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workbookProtection workbookAlgorithmName="SHA-512" workbookHashValue="v/WZOlTstL4SpHWPFVvYiC45PfFWJbWy8d/c/jtk+23XVBaD+Gzny55n3Wp5T61GGAqfjqIxQwN/02EkXzFcDw==" workbookSaltValue="nR+G5MzsYlD9IU7NM43rwQ==" workbookSpinCount="100000" lockStructure="1"/>
  <bookViews>
    <workbookView xWindow="-25320" yWindow="-1830" windowWidth="25440" windowHeight="15390" tabRatio="681"/>
  </bookViews>
  <sheets>
    <sheet name="EDM SO Annual Return" sheetId="1" r:id="rId1"/>
    <sheet name="% Conversion" sheetId="6" state="hidden" r:id="rId2"/>
    <sheet name="Lookup Drop Downs" sheetId="3" state="hidden" r:id="rId3"/>
  </sheets>
  <externalReferences>
    <externalReference r:id="rId4"/>
  </externalReferences>
  <definedNames>
    <definedName name="_xlnm._FilterDatabase" localSheetId="0" hidden="1">'EDM SO Annual Return'!$A$2:$Y$2256</definedName>
    <definedName name="InitiaEDMcommDate">'Lookup Drop Downs'!$D$3:$D$24</definedName>
    <definedName name="LookUpNoYears">'Lookup Drop Downs'!$G$5:$G$24</definedName>
    <definedName name="MonitoredYearCalc">'Lookup Drop Downs'!$D$3:$G$24</definedName>
    <definedName name="Powered_Type">[1]Data!$I$2:$I$5</definedName>
    <definedName name="Stormdischargeassettype">'Lookup Drop Downs'!$B$3:$B$12</definedName>
    <definedName name="YearLookUp">'Lookup Drop Downs'!$H$3:$I$12</definedName>
    <definedName name="YearsEDMData">'Lookup Drop Downs'!$H$3:$H$12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119" i="6" l="1" a="1"/>
  <c r="A2120" i="6" a="1"/>
  <c r="A2120" i="6" l="1"/>
  <c r="A2119" i="6"/>
  <c r="A2366" i="6" a="1"/>
  <c r="A612" i="6" a="1"/>
  <c r="A726" i="6" a="1"/>
  <c r="A2742" i="6" a="1"/>
  <c r="A38" i="6" a="1"/>
  <c r="A1046" i="6" a="1"/>
  <c r="A1866" i="6" a="1"/>
  <c r="A645" i="6" a="1"/>
  <c r="A141" i="6" a="1"/>
  <c r="A429" i="6" a="1"/>
  <c r="A856" i="6" a="1"/>
  <c r="A3658" i="6" a="1"/>
  <c r="A1040" i="6" a="1"/>
  <c r="A1348" i="6" a="1"/>
  <c r="A382" i="6" a="1"/>
  <c r="A1265" i="6" a="1"/>
  <c r="A1503" i="6" a="1"/>
  <c r="A1938" i="6" a="1"/>
  <c r="A674" i="6" a="1"/>
  <c r="A177" i="6" a="1"/>
  <c r="A3357" i="6" a="1"/>
  <c r="A822" i="6" a="1"/>
  <c r="A863" i="6" a="1"/>
  <c r="A2299" i="6" a="1"/>
  <c r="A138" i="6" a="1"/>
  <c r="A3644" i="6" a="1"/>
  <c r="A2296" i="6" a="1"/>
  <c r="A1650" i="6" a="1"/>
  <c r="A2101" i="6" a="1"/>
  <c r="A2812" i="6" a="1"/>
  <c r="A677" i="6" a="1"/>
  <c r="A1583" i="6" a="1"/>
  <c r="A642" i="6" a="1"/>
  <c r="A902" i="6" a="1"/>
  <c r="A1350" i="6" a="1"/>
  <c r="A2425" i="6" a="1"/>
  <c r="A2647" i="6" a="1"/>
  <c r="A3270" i="6" a="1"/>
  <c r="A2880" i="6" a="1"/>
  <c r="A791" i="6" a="1"/>
  <c r="A720" i="6" a="1"/>
  <c r="A281" i="6" a="1"/>
  <c r="A605" i="6" a="1"/>
  <c r="A1680" i="6" a="1"/>
  <c r="A1802" i="6" a="1"/>
  <c r="A2091" i="6" a="1"/>
  <c r="A1949" i="6" a="1"/>
  <c r="A395" i="6" a="1"/>
  <c r="A2088" i="6" a="1"/>
  <c r="A1309" i="6" a="1"/>
  <c r="A2021" i="6" a="1"/>
  <c r="A2354" i="6" a="1"/>
  <c r="A2720" i="6" a="1"/>
  <c r="A764" i="6" a="1"/>
  <c r="A1948" i="6" a="1"/>
  <c r="A3385" i="6" a="1"/>
  <c r="A761" i="6" a="1"/>
  <c r="A371" i="6" a="1"/>
  <c r="A1792" i="6" a="1"/>
  <c r="A629" i="6" a="1"/>
  <c r="A1794" i="6" a="1"/>
  <c r="A1472" i="6" a="1"/>
  <c r="A1514" i="6" a="1"/>
  <c r="A1489" i="6" a="1"/>
  <c r="A135" i="6" a="1"/>
  <c r="A47" i="6" a="1"/>
  <c r="A893" i="6" a="1"/>
  <c r="A1071" i="6" a="1"/>
  <c r="A494" i="6" a="1"/>
  <c r="A2280" i="6" a="1"/>
  <c r="A2380" i="6" a="1"/>
  <c r="A2030" i="6" a="1"/>
  <c r="A487" i="6" a="1"/>
  <c r="A1779" i="6" a="1"/>
  <c r="A283" i="6" a="1"/>
  <c r="A3956" i="6" a="1"/>
  <c r="A1360" i="6" a="1"/>
  <c r="A1612" i="6" a="1"/>
  <c r="A1855" i="6" a="1"/>
  <c r="A1219" i="6" a="1"/>
  <c r="A239" i="6" a="1"/>
  <c r="A2114" i="6" a="1"/>
  <c r="A148" i="6" a="1"/>
  <c r="A724" i="6" a="1"/>
  <c r="A98" i="6" a="1"/>
  <c r="A2156" i="6" a="1"/>
  <c r="A1932" i="6" a="1"/>
  <c r="A696" i="6" a="1"/>
  <c r="A2593" i="6" a="1"/>
  <c r="A185" i="6" a="1"/>
  <c r="A64" i="6" a="1"/>
  <c r="A1196" i="6" a="1"/>
  <c r="A39" i="6" a="1"/>
  <c r="A1044" i="6" a="1"/>
  <c r="A1324" i="6" a="1"/>
  <c r="A2577" i="6" a="1"/>
  <c r="A1661" i="6" a="1"/>
  <c r="A3094" i="6" a="1"/>
  <c r="A1548" i="6" a="1"/>
  <c r="A1705" i="6" a="1"/>
  <c r="A1831" i="6" a="1"/>
  <c r="A1728" i="6" a="1"/>
  <c r="A432" i="6" a="1"/>
  <c r="A2046" i="6" a="1"/>
  <c r="A127" i="6" a="1"/>
  <c r="A1771" i="6" a="1"/>
  <c r="A378" i="6" a="1"/>
  <c r="A454" i="6" a="1"/>
  <c r="A1670" i="6" a="1"/>
  <c r="A146" i="6" a="1"/>
  <c r="A2318" i="6" a="1"/>
  <c r="A884" i="6" a="1"/>
  <c r="A274" i="6" a="1"/>
  <c r="A18" i="6" a="1"/>
  <c r="A539" i="6" a="1"/>
  <c r="A175" i="6" a="1"/>
  <c r="A664" i="6" a="1"/>
  <c r="A598" i="6" a="1"/>
  <c r="A2258" i="6" a="1"/>
  <c r="A1568" i="6" a="1"/>
  <c r="A2569" i="6" a="1"/>
  <c r="A187" i="6" a="1"/>
  <c r="A1114" i="6" a="1"/>
  <c r="A802" i="6" a="1"/>
  <c r="A2281" i="6" a="1"/>
  <c r="A940" i="6" a="1"/>
  <c r="A2144" i="6" a="1"/>
  <c r="A1895" i="6" a="1"/>
  <c r="A2154" i="6" a="1"/>
  <c r="A2553" i="6" a="1"/>
  <c r="A264" i="6" a="1"/>
  <c r="A2428" i="6" a="1"/>
  <c r="A1089" i="6" a="1"/>
  <c r="A284" i="6" a="1"/>
  <c r="A2624" i="6" a="1"/>
  <c r="A510" i="6" a="1"/>
  <c r="A233" i="6" a="1"/>
  <c r="A114" i="6" a="1"/>
  <c r="A1179" i="6" a="1"/>
  <c r="A825" i="6" a="1"/>
  <c r="A32" i="6" a="1"/>
  <c r="A3001" i="6" a="1"/>
  <c r="A1763" i="6" a="1"/>
  <c r="A1341" i="6" a="1"/>
  <c r="A2273" i="6" a="1"/>
  <c r="A93" i="6" a="1"/>
  <c r="A3033" i="6" a="1"/>
  <c r="A2463" i="6" a="1"/>
  <c r="A776" i="6" a="1"/>
  <c r="A1109" i="6" a="1"/>
  <c r="A439" i="6" a="1"/>
  <c r="A1107" i="6" a="1"/>
  <c r="A3671" i="6" a="1"/>
  <c r="A1682" i="6" a="1"/>
  <c r="A377" i="6" a="1"/>
  <c r="A1374" i="6" a="1"/>
  <c r="A538" i="6" a="1"/>
  <c r="A2003" i="6" a="1"/>
  <c r="A1534" i="6" a="1"/>
  <c r="A96" i="6" a="1"/>
  <c r="A1008" i="6" a="1"/>
  <c r="A891" i="6" a="1"/>
  <c r="A1438" i="6" a="1"/>
  <c r="A2129" i="6" a="1"/>
  <c r="A838" i="6" a="1"/>
  <c r="A1995" i="6" a="1"/>
  <c r="A984" i="6" a="1"/>
  <c r="A1816" i="6" a="1"/>
  <c r="A2975" i="6" a="1"/>
  <c r="A1969" i="6" a="1"/>
  <c r="A1234" i="6" a="1"/>
  <c r="A238" i="6" a="1"/>
  <c r="A2638" i="6" a="1"/>
  <c r="A390" i="6" a="1"/>
  <c r="A537" i="6" a="1"/>
  <c r="A2084" i="6" a="1"/>
  <c r="A968" i="6" a="1"/>
  <c r="A769" i="6" a="1"/>
  <c r="A818" i="6" a="1"/>
  <c r="A394" i="6" a="1"/>
  <c r="A3469" i="6" a="1"/>
  <c r="A1634" i="6" a="1"/>
  <c r="A2140" i="6" a="1"/>
  <c r="A2152" i="6" a="1"/>
  <c r="A1651" i="6" a="1"/>
  <c r="A1020" i="6" a="1"/>
  <c r="A1454" i="6" a="1"/>
  <c r="A3266" i="6" a="1"/>
  <c r="A3734" i="6" a="1"/>
  <c r="A1800" i="6" a="1"/>
  <c r="A949" i="6" a="1"/>
  <c r="A2284" i="6" a="1"/>
  <c r="A597" i="6" a="1"/>
  <c r="A835" i="6" a="1"/>
  <c r="A2063" i="6" a="1"/>
  <c r="A170" i="6" a="1"/>
  <c r="A805" i="6" a="1"/>
  <c r="A409" i="6" a="1"/>
  <c r="A815" i="6" a="1"/>
  <c r="A1944" i="6" a="1"/>
  <c r="A1013" i="6" a="1"/>
  <c r="A1663" i="6" a="1"/>
  <c r="A481" i="6" a="1"/>
  <c r="A320" i="6" a="1"/>
  <c r="A1561" i="6" a="1"/>
  <c r="A198" i="6" a="1"/>
  <c r="A451" i="6" a="1"/>
  <c r="A606" i="6" a="1"/>
  <c r="A240" i="6" a="1"/>
  <c r="A397" i="6" a="1"/>
  <c r="A1818" i="6" a="1"/>
  <c r="A1791" i="6" a="1"/>
  <c r="A2390" i="6" a="1"/>
  <c r="A165" i="6" a="1"/>
  <c r="A88" i="6" a="1"/>
  <c r="A1913" i="6" a="1"/>
  <c r="A106" i="6" a="1"/>
  <c r="A1973" i="6" a="1"/>
  <c r="A1672" i="6" a="1"/>
  <c r="A338" i="6" a="1"/>
  <c r="A2336" i="6" a="1"/>
  <c r="A450" i="6" a="1"/>
  <c r="A1846" i="6" a="1"/>
  <c r="A2820" i="6" a="1"/>
  <c r="A3041" i="6" a="1"/>
  <c r="A464" i="6" a="1"/>
  <c r="A2224" i="6" a="1"/>
  <c r="A1628" i="6" a="1"/>
  <c r="A2481" i="6" a="1"/>
  <c r="A1358" i="6" a="1"/>
  <c r="A2372" i="6" a="1"/>
  <c r="A1153" i="6" a="1"/>
  <c r="A1171" i="6" a="1"/>
  <c r="A1719" i="6" a="1"/>
  <c r="A1347" i="6" a="1"/>
  <c r="A2109" i="6" a="1"/>
  <c r="A2024" i="6" a="1"/>
  <c r="A341" i="6" a="1"/>
  <c r="A210" i="6" a="1"/>
  <c r="A1811" i="6" a="1"/>
  <c r="A1073" i="6" a="1"/>
  <c r="A61" i="6" a="1"/>
  <c r="A3203" i="6" a="1"/>
  <c r="A2386" i="6" a="1"/>
  <c r="A665" i="6" a="1"/>
  <c r="A3961" i="6" a="1"/>
  <c r="A1429" i="6" a="1"/>
  <c r="A1088" i="6" a="1"/>
  <c r="A3599" i="6" a="1"/>
  <c r="A1436" i="6" a="1"/>
  <c r="A293" i="6" a="1"/>
  <c r="A1137" i="6" a="1"/>
  <c r="A498" i="6" a="1"/>
  <c r="A853" i="6" a="1"/>
  <c r="A79" i="6" a="1"/>
  <c r="A607" i="6" a="1"/>
  <c r="A578" i="6" a="1"/>
  <c r="A868" i="6" a="1"/>
  <c r="A54" i="6" a="1"/>
  <c r="A3113" i="6" a="1"/>
  <c r="A652" i="6" a="1"/>
  <c r="A1544" i="6" a="1"/>
  <c r="A971" i="6" a="1"/>
  <c r="A1440" i="6" a="1"/>
  <c r="A1012" i="6" a="1"/>
  <c r="A2262" i="6" a="1"/>
  <c r="A620" i="6" a="1"/>
  <c r="A361" i="6" a="1"/>
  <c r="A3011" i="6" a="1"/>
  <c r="A2775" i="6" a="1"/>
  <c r="A1045" i="6" a="1"/>
  <c r="A1098" i="6" a="1"/>
  <c r="A1027" i="6" a="1"/>
  <c r="A262" i="6" a="1"/>
  <c r="A938" i="6" a="1"/>
  <c r="A1450" i="6" a="1"/>
  <c r="A2104" i="6" a="1"/>
  <c r="A2265" i="6" a="1"/>
  <c r="A623" i="6" a="1"/>
  <c r="A118" i="6" a="1"/>
  <c r="A1163" i="6" a="1"/>
  <c r="A584" i="6" a="1"/>
  <c r="A1563" i="6" a="1"/>
  <c r="A1588" i="6" a="1"/>
  <c r="A2601" i="6" a="1"/>
  <c r="A981" i="6" a="1"/>
  <c r="A2361" i="6" a="1"/>
  <c r="A2073" i="6" a="1"/>
  <c r="A3315" i="6" a="1"/>
  <c r="A2700" i="6" a="1"/>
  <c r="A267" i="6" a="1"/>
  <c r="A350" i="6" a="1"/>
  <c r="A1128" i="6" a="1"/>
  <c r="A3207" i="6" a="1"/>
  <c r="A194" i="6" a="1"/>
  <c r="A970" i="6" a="1"/>
  <c r="A2650" i="6" a="1"/>
  <c r="A2922" i="6" a="1"/>
  <c r="A3585" i="6" a="1"/>
  <c r="A1282" i="6" a="1"/>
  <c r="A1761" i="6" a="1"/>
  <c r="A2071" i="6" a="1"/>
  <c r="A2539" i="6" a="1"/>
  <c r="A251" i="6" a="1"/>
  <c r="A3739" i="6" a="1"/>
  <c r="A445" i="6" a="1"/>
  <c r="A1011" i="6" a="1"/>
  <c r="A1594" i="6" a="1"/>
  <c r="A1699" i="6" a="1"/>
  <c r="A486" i="6" a="1"/>
  <c r="A2317" i="6" a="1"/>
  <c r="A885" i="6" a="1"/>
  <c r="A421" i="6" a="1"/>
  <c r="A2076" i="6" a="1"/>
  <c r="A1394" i="6" a="1"/>
  <c r="A1389" i="6" a="1"/>
  <c r="A381" i="6" a="1"/>
  <c r="A1926" i="6" a="1"/>
  <c r="A1479" i="6" a="1"/>
  <c r="A3777" i="6" a="1"/>
  <c r="A1340" i="6" a="1"/>
  <c r="A1070" i="6" a="1"/>
  <c r="A1615" i="6" a="1"/>
  <c r="A1330" i="6" a="1"/>
  <c r="A1683" i="6" a="1"/>
  <c r="A2392" i="6" a="1"/>
  <c r="A1684" i="6" a="1"/>
  <c r="A227" i="6" a="1"/>
  <c r="A2864" i="6" a="1"/>
  <c r="A954" i="6" a="1"/>
  <c r="A269" i="6" a="1"/>
  <c r="A1864" i="6" a="1"/>
  <c r="A2535" i="6" a="1"/>
  <c r="A3062" i="6" a="1"/>
  <c r="A2626" i="6" a="1"/>
  <c r="A1814" i="6" a="1"/>
  <c r="A600" i="6" a="1"/>
  <c r="A446" i="6" a="1"/>
  <c r="A1222" i="6" a="1"/>
  <c r="A1272" i="6" a="1"/>
  <c r="A1641" i="6" a="1"/>
  <c r="A279" i="6" a="1"/>
  <c r="A3085" i="6" a="1"/>
  <c r="A633" i="6" a="1"/>
  <c r="A1896" i="6" a="1"/>
  <c r="A681" i="6" a="1"/>
  <c r="A3235" i="6" a="1"/>
  <c r="A1135" i="6" a="1"/>
  <c r="A87" i="6" a="1"/>
  <c r="A459" i="6" a="1"/>
  <c r="A1273" i="6" a="1"/>
  <c r="A897" i="6" a="1"/>
  <c r="A630" i="6" a="1"/>
  <c r="A1539" i="6" a="1"/>
  <c r="A1797" i="6" a="1"/>
  <c r="A939" i="6" a="1"/>
  <c r="A1365" i="6" a="1"/>
  <c r="A2049" i="6" a="1"/>
  <c r="A1015" i="6" a="1"/>
  <c r="A3265" i="6" a="1"/>
  <c r="A1165" i="6" a="1"/>
  <c r="A2408" i="6" a="1"/>
  <c r="A2269" i="6" a="1"/>
  <c r="A15" i="6" a="1"/>
  <c r="A3967" i="6" a="1"/>
  <c r="A953" i="6" a="1"/>
  <c r="A372" i="6" a="1"/>
  <c r="A2285" i="6" a="1"/>
  <c r="A519" i="6" a="1"/>
  <c r="A1090" i="6" a="1"/>
  <c r="A1144" i="6" a="1"/>
  <c r="A2290" i="6" a="1"/>
  <c r="A488" i="6" a="1"/>
  <c r="A241" i="6" a="1"/>
  <c r="A3108" i="6" a="1"/>
  <c r="A2332" i="6" a="1"/>
  <c r="A1304" i="6" a="1"/>
  <c r="A134" i="6" a="1"/>
  <c r="A71" i="6" a="1"/>
  <c r="A865" i="6" a="1"/>
  <c r="A14" i="6" a="1"/>
  <c r="A625" i="6" a="1"/>
  <c r="A1096" i="6" a="1"/>
  <c r="A35" i="6" a="1"/>
  <c r="A2523" i="6" a="1"/>
  <c r="A2048" i="6" a="1"/>
  <c r="A1158" i="6" a="1"/>
  <c r="A3847" i="6" a="1"/>
  <c r="A105" i="6" a="1"/>
  <c r="A2132" i="6" a="1"/>
  <c r="A266" i="6" a="1"/>
  <c r="A909" i="6" a="1"/>
  <c r="A1410" i="6" a="1"/>
  <c r="A1364" i="6" a="1"/>
  <c r="A258" i="6" a="1"/>
  <c r="A424" i="6" a="1"/>
  <c r="A836" i="6" a="1"/>
  <c r="A3553" i="6" a="1"/>
  <c r="A2609" i="6" a="1"/>
  <c r="A438" i="6" a="1"/>
  <c r="A1549" i="6" a="1"/>
  <c r="A2483" i="6" a="1"/>
  <c r="A370" i="6" a="1"/>
  <c r="A2322" i="6" a="1"/>
  <c r="A2988" i="6" a="1"/>
  <c r="A1914" i="6" a="1"/>
  <c r="A864" i="6" a="1"/>
  <c r="A1739" i="6" a="1"/>
  <c r="A3290" i="6" a="1"/>
  <c r="A535" i="6" a="1"/>
  <c r="A1191" i="6" a="1"/>
  <c r="A3766" i="6" a="1"/>
  <c r="A3733" i="6" a="1"/>
  <c r="A787" i="6" a="1"/>
  <c r="A128" i="6" a="1"/>
  <c r="A282" i="6" a="1"/>
  <c r="A365" i="6" a="1"/>
  <c r="A1622" i="6" a="1"/>
  <c r="A1439" i="6" a="1"/>
  <c r="A521" i="6" a="1"/>
  <c r="A2978" i="6" a="1"/>
  <c r="A689" i="6" a="1"/>
  <c r="A1550" i="6" a="1"/>
  <c r="A861" i="6" a="1"/>
  <c r="A207" i="6" a="1"/>
  <c r="A599" i="6" a="1"/>
  <c r="A542" i="6" a="1"/>
  <c r="A1709" i="6" a="1"/>
  <c r="A125" i="6" a="1"/>
  <c r="A1416" i="6" a="1"/>
  <c r="A1354" i="6" a="1"/>
  <c r="A1093" i="6" a="1"/>
  <c r="A2050" i="6" a="1"/>
  <c r="A2619" i="6" a="1"/>
  <c r="A1308" i="6" a="1"/>
  <c r="A1193" i="6" a="1"/>
  <c r="A3584" i="6" a="1"/>
  <c r="A2219" i="6" a="1"/>
  <c r="A1788" i="6" a="1"/>
  <c r="A160" i="6" a="1"/>
  <c r="A373" i="6" a="1"/>
  <c r="A768" i="6" a="1"/>
  <c r="A562" i="6" a="1"/>
  <c r="A115" i="6" a="1"/>
  <c r="A213" i="6" a="1"/>
  <c r="A150" i="6" a="1"/>
  <c r="A738" i="6" a="1"/>
  <c r="A1626" i="6" a="1"/>
  <c r="A456" i="6" a="1"/>
  <c r="A900" i="6" a="1"/>
  <c r="A842" i="6" a="1"/>
  <c r="A1014" i="6" a="1"/>
  <c r="A1475" i="6" a="1"/>
  <c r="A1962" i="6" a="1"/>
  <c r="A1305" i="6" a="1"/>
  <c r="A440" i="6" a="1"/>
  <c r="A716" i="6" a="1"/>
  <c r="A1740" i="6" a="1"/>
  <c r="A3660" i="6" a="1"/>
  <c r="A51" i="6" a="1"/>
  <c r="A328" i="6" a="1"/>
  <c r="A901" i="6" a="1"/>
  <c r="A733" i="6" a="1"/>
  <c r="A2064" i="6" a="1"/>
  <c r="A480" i="6" a="1"/>
  <c r="A2506" i="6" a="1"/>
  <c r="A1766" i="6" a="1"/>
  <c r="A1675" i="6" a="1"/>
  <c r="A401" i="6" a="1"/>
  <c r="A687" i="6" a="1"/>
  <c r="A806" i="6" a="1"/>
  <c r="A275" i="6" a="1"/>
  <c r="A2116" i="6" a="1"/>
  <c r="A958" i="6" a="1"/>
  <c r="A2777" i="6" a="1"/>
  <c r="A2303" i="6" a="1"/>
  <c r="A814" i="6" a="1"/>
  <c r="A2043" i="6" a="1"/>
  <c r="A316" i="6" a="1"/>
  <c r="A1667" i="6" a="1"/>
  <c r="A3786" i="6" a="1"/>
  <c r="A582" i="6" a="1"/>
  <c r="A81" i="6" a="1"/>
  <c r="A1314" i="6" a="1"/>
  <c r="A33" i="6" a="1"/>
  <c r="A2526" i="6" a="1"/>
  <c r="A944" i="6" a="1"/>
  <c r="A250" i="6" a="1"/>
  <c r="A1474" i="6" a="1"/>
  <c r="A2098" i="6" a="1"/>
  <c r="A898" i="6" a="1"/>
  <c r="A2231" i="6" a="1"/>
  <c r="A946" i="6" a="1"/>
  <c r="A2325" i="6" a="1"/>
  <c r="A2520" i="6" a="1"/>
  <c r="A774" i="6" a="1"/>
  <c r="A1149" i="6" a="1"/>
  <c r="A2530" i="6" a="1"/>
  <c r="A1809" i="6" a="1"/>
  <c r="A1815" i="6" a="1"/>
  <c r="A3067" i="6" a="1"/>
  <c r="A48" i="6" a="1"/>
  <c r="A346" i="6" a="1"/>
  <c r="A1638" i="6" a="1"/>
  <c r="A3960" i="6" a="1"/>
  <c r="A136" i="6" a="1"/>
  <c r="A1755" i="6" a="1"/>
  <c r="A1390" i="6" a="1"/>
  <c r="A2275" i="6" a="1"/>
  <c r="A1911" i="6" a="1"/>
  <c r="A2912" i="6" a="1"/>
  <c r="A3636" i="6" a="1"/>
  <c r="A2125" i="6" a="1"/>
  <c r="A889" i="6" a="1"/>
  <c r="A1333" i="6" a="1"/>
  <c r="A347" i="6" a="1"/>
  <c r="A226" i="6" a="1"/>
  <c r="A869" i="6" a="1"/>
  <c r="A1805" i="6" a="1"/>
  <c r="A1105" i="6" a="1"/>
  <c r="A1087" i="6" a="1"/>
  <c r="A2945" i="6" a="1"/>
  <c r="A1292" i="6" a="1"/>
  <c r="A3129" i="6" a="1"/>
  <c r="A1889" i="6" a="1"/>
  <c r="A287" i="6" a="1"/>
  <c r="A3409" i="6" a="1"/>
  <c r="A3419" i="6" a="1"/>
  <c r="A1465" i="6" a="1"/>
  <c r="A1229" i="6" a="1"/>
  <c r="A2452" i="6" a="1"/>
  <c r="A319" i="6" a="1"/>
  <c r="A3166" i="6" a="1"/>
  <c r="A737" i="6" a="1"/>
  <c r="A1964" i="6" a="1"/>
  <c r="A1553" i="6" a="1"/>
  <c r="A751" i="6" a="1"/>
  <c r="A816" i="6" a="1"/>
  <c r="A1049" i="6" a="1"/>
  <c r="A1083" i="6" a="1"/>
  <c r="A2228" i="6" a="1"/>
  <c r="A1847" i="6" a="1"/>
  <c r="A94" i="6" a="1"/>
  <c r="A3288" i="6" a="1"/>
  <c r="A3715" i="6" a="1"/>
  <c r="A102" i="6" a="1"/>
  <c r="A3466" i="6" a="1"/>
  <c r="A1696" i="6" a="1"/>
  <c r="A3455" i="6" a="1"/>
  <c r="A672" i="6" a="1"/>
  <c r="A305" i="6" a="1"/>
  <c r="A286" i="6" a="1"/>
  <c r="A2643" i="6" a="1"/>
  <c r="A2033" i="6" a="1"/>
  <c r="A1220" i="6" a="1"/>
  <c r="A961" i="6" a="1"/>
  <c r="A2193" i="6" a="1"/>
  <c r="A1126" i="6" a="1"/>
  <c r="A3691" i="6" a="1"/>
  <c r="A1856" i="6" a="1"/>
  <c r="A235" i="6" a="1"/>
  <c r="A231" i="6" a="1"/>
  <c r="A3170" i="6" a="1"/>
  <c r="A660" i="6" a="1"/>
  <c r="A2844" i="6" a="1"/>
  <c r="A349" i="6" a="1"/>
  <c r="A408" i="6" a="1"/>
  <c r="A1228" i="6" a="1"/>
  <c r="A797" i="6" a="1"/>
  <c r="A196" i="6" a="1"/>
  <c r="A883" i="6" a="1"/>
  <c r="A650" i="6" a="1"/>
  <c r="A1164" i="6" a="1"/>
  <c r="A36" i="6" a="1"/>
  <c r="A2201" i="6" a="1"/>
  <c r="A3626" i="6" a="1"/>
  <c r="A705" i="6" a="1"/>
  <c r="A1213" i="6" a="1"/>
  <c r="A1504" i="6" a="1"/>
  <c r="A3719" i="6" a="1"/>
  <c r="A3834" i="6" a="1"/>
  <c r="A78" i="6" a="1"/>
  <c r="A209" i="6" a="1"/>
  <c r="A3581" i="6" a="1"/>
  <c r="A257" i="6" a="1"/>
  <c r="A701" i="6" a="1"/>
  <c r="A1467" i="6" a="1"/>
  <c r="A621" i="6" a="1"/>
  <c r="A2622" i="6" a="1"/>
  <c r="A2011" i="6" a="1"/>
  <c r="A2839" i="6" a="1"/>
  <c r="A3295" i="6" a="1"/>
  <c r="A3816" i="6" a="1"/>
  <c r="A1965" i="6" a="1"/>
  <c r="A2427" i="6" a="1"/>
  <c r="A2300" i="6" a="1"/>
  <c r="A2411" i="6" a="1"/>
  <c r="A1376" i="6" a="1"/>
  <c r="A2524" i="6" a="1"/>
  <c r="A3184" i="6" a="1"/>
  <c r="A2576" i="6" a="1"/>
  <c r="A596" i="6" a="1"/>
  <c r="A522" i="6" a="1"/>
  <c r="A411" i="6" a="1"/>
  <c r="A85" i="6" a="1"/>
  <c r="A1238" i="6" a="1"/>
  <c r="A706" i="6" a="1"/>
  <c r="A1825" i="6" a="1"/>
  <c r="A812" i="6" a="1"/>
  <c r="A1141" i="6" a="1"/>
  <c r="A1031" i="6" a="1"/>
  <c r="A2665" i="6" a="1"/>
  <c r="A2908" i="6" a="1"/>
  <c r="A1471" i="6" a="1"/>
  <c r="A500" i="6" a="1"/>
  <c r="A1506" i="6" a="1"/>
  <c r="A2412" i="6" a="1"/>
  <c r="A58" i="6" a="1"/>
  <c r="A3758" i="6" a="1"/>
  <c r="A3835" i="6" a="1"/>
  <c r="A3323" i="6" a="1"/>
  <c r="A2287" i="6" a="1"/>
  <c r="A523" i="6" a="1"/>
  <c r="A420" i="6" a="1"/>
  <c r="A1536" i="6" a="1"/>
  <c r="A3530" i="6" a="1"/>
  <c r="A1448" i="6" a="1"/>
  <c r="A577" i="6" a="1"/>
  <c r="A430" i="6" a="1"/>
  <c r="A899" i="6" a="1"/>
  <c r="A3503" i="6" a="1"/>
  <c r="A296" i="6" a="1"/>
  <c r="A3308" i="6" a="1"/>
  <c r="A872" i="6" a="1"/>
  <c r="A2969" i="6" a="1"/>
  <c r="A2833" i="6" a="1"/>
  <c r="A3595" i="6" a="1"/>
  <c r="A2316" i="6" a="1"/>
  <c r="A1892" i="6" a="1"/>
  <c r="A3259" i="6" a="1"/>
  <c r="A3251" i="6" a="1"/>
  <c r="A2786" i="6" a="1"/>
  <c r="A1379" i="6" a="1"/>
  <c r="A3467" i="6" a="1"/>
  <c r="A3536" i="6" a="1"/>
  <c r="A2610" i="6" a="1"/>
  <c r="A2808" i="6" a="1"/>
  <c r="A3818" i="6" a="1"/>
  <c r="A2250" i="6" a="1"/>
  <c r="A767" i="6" a="1"/>
  <c r="A2335" i="6" a="1"/>
  <c r="A1956" i="6" a="1"/>
  <c r="A3480" i="6" a="1"/>
  <c r="A3679" i="6" a="1"/>
  <c r="A877" i="6" a="1"/>
  <c r="A2589" i="6" a="1"/>
  <c r="A2782" i="6" a="1"/>
  <c r="A1627" i="6" a="1"/>
  <c r="A993" i="6" a="1"/>
  <c r="A3449" i="6" a="1"/>
  <c r="A3532" i="6" a="1"/>
  <c r="A965" i="6" a="1"/>
  <c r="A1280" i="6" a="1"/>
  <c r="A2357" i="6" a="1"/>
  <c r="A1839" i="6" a="1"/>
  <c r="A789" i="6" a="1"/>
  <c r="A560" i="6" a="1"/>
  <c r="A1417" i="6" a="1"/>
  <c r="A472" i="6" a="1"/>
  <c r="A3836" i="6" a="1"/>
  <c r="A2222" i="6" a="1"/>
  <c r="A1378" i="6" a="1"/>
  <c r="A2762" i="6" a="1"/>
  <c r="A1257" i="6" a="1"/>
  <c r="A983" i="6" a="1"/>
  <c r="A2343" i="6" a="1"/>
  <c r="A3278" i="6" a="1"/>
  <c r="A1559" i="6" a="1"/>
  <c r="A736" i="6" a="1"/>
  <c r="A1131" i="6" a="1"/>
  <c r="A1320" i="6" a="1"/>
  <c r="A2559" i="6" a="1"/>
  <c r="A129" i="6" a="1"/>
  <c r="A1708" i="6" a="1"/>
  <c r="A2711" i="6" a="1"/>
  <c r="A457" i="6" a="1"/>
  <c r="A1434" i="6" a="1"/>
  <c r="A147" i="6" a="1"/>
  <c r="A497" i="6" a="1"/>
  <c r="A1034" i="6" a="1"/>
  <c r="A2733" i="6" a="1"/>
  <c r="A3254" i="6" a="1"/>
  <c r="A808" i="6" a="1"/>
  <c r="A1254" i="6" a="1"/>
  <c r="A407" i="6" a="1"/>
  <c r="A30" i="6" a="1"/>
  <c r="A3561" i="6" a="1"/>
  <c r="A804" i="6" a="1"/>
  <c r="A1321" i="6" a="1"/>
  <c r="A1208" i="6" a="1"/>
  <c r="A2319" i="6" a="1"/>
  <c r="A364" i="6" a="1"/>
  <c r="A2657" i="6" a="1"/>
  <c r="A1925" i="6" a="1"/>
  <c r="A1551" i="6" a="1"/>
  <c r="A1487" i="6" a="1"/>
  <c r="A2232" i="6" a="1"/>
  <c r="A526" i="6" a="1"/>
  <c r="A1868" i="6" a="1"/>
  <c r="A1665" i="6" a="1"/>
  <c r="A1673" i="6" a="1"/>
  <c r="A2226" i="6" a="1"/>
  <c r="A691" i="6" a="1"/>
  <c r="A3209" i="6" a="1"/>
  <c r="A1266" i="6" a="1"/>
  <c r="A906" i="6" a="1"/>
  <c r="A2126" i="6" a="1"/>
  <c r="A315" i="6" a="1"/>
  <c r="A2087" i="6" a="1"/>
  <c r="A2237" i="6" a="1"/>
  <c r="A212" i="6" a="1"/>
  <c r="A1385" i="6" a="1"/>
  <c r="A1690" i="6" a="1"/>
  <c r="A201" i="6" a="1"/>
  <c r="A2387" i="6" a="1"/>
  <c r="A662" i="6" a="1"/>
  <c r="A1283" i="6" a="1"/>
  <c r="A1138" i="6" a="1"/>
  <c r="A67" i="6" a="1"/>
  <c r="A3640" i="6" a="1"/>
  <c r="A453" i="6" a="1"/>
  <c r="A1123" i="6" a="1"/>
  <c r="A386" i="6" a="1"/>
  <c r="A352" i="6" a="1"/>
  <c r="A1466" i="6" a="1"/>
  <c r="A1313" i="6" a="1"/>
  <c r="A405" i="6" a="1"/>
  <c r="A3601" i="6" a="1"/>
  <c r="A979" i="6" a="1"/>
  <c r="A929" i="6" a="1"/>
  <c r="A1401" i="6" a="1"/>
  <c r="A66" i="6" a="1"/>
  <c r="A3026" i="6" a="1"/>
  <c r="A887" i="6" a="1"/>
  <c r="A164" i="6" a="1"/>
  <c r="A1783" i="6" a="1"/>
  <c r="A3231" i="6" a="1"/>
  <c r="A2312" i="6" a="1"/>
  <c r="A850" i="6" a="1"/>
  <c r="A2376" i="6" a="1"/>
  <c r="A3541" i="6" a="1"/>
  <c r="A3063" i="6" a="1"/>
  <c r="A1922" i="6" a="1"/>
  <c r="A1382" i="6" a="1"/>
  <c r="A1909" i="6" a="1"/>
  <c r="A551" i="6" a="1"/>
  <c r="A2170" i="6" a="1"/>
  <c r="A1026" i="6" a="1"/>
  <c r="A1212" i="6" a="1"/>
  <c r="A1420" i="6" a="1"/>
  <c r="A3040" i="6" a="1"/>
  <c r="A2952" i="6" a="1"/>
  <c r="A561" i="6" a="1"/>
  <c r="A1157" i="6" a="1"/>
  <c r="A573" i="6" a="1"/>
  <c r="A2295" i="6" a="1"/>
  <c r="A973" i="6" a="1"/>
  <c r="A508" i="6" a="1"/>
  <c r="A2959" i="6" a="1"/>
  <c r="A666" i="6" a="1"/>
  <c r="A334" i="6" a="1"/>
  <c r="A576" i="6" a="1"/>
  <c r="A2917" i="6" a="1"/>
  <c r="A2082" i="6" a="1"/>
  <c r="A821" i="6" a="1"/>
  <c r="A1102" i="6" a="1"/>
  <c r="A2155" i="6" a="1"/>
  <c r="A2458" i="6" a="1"/>
  <c r="A2531" i="6" a="1"/>
  <c r="A547" i="6" a="1"/>
  <c r="A773" i="6" a="1"/>
  <c r="A3903" i="6" a="1"/>
  <c r="A1731" i="6" a="1"/>
  <c r="A1064" i="6" a="1"/>
  <c r="A2806" i="6" a="1"/>
  <c r="A1742" i="6" a="1"/>
  <c r="A3081" i="6" a="1"/>
  <c r="A414" i="6" a="1"/>
  <c r="A1300" i="6" a="1"/>
  <c r="A1934" i="6" a="1"/>
  <c r="A1061" i="6" a="1"/>
  <c r="A53" i="6" a="1"/>
  <c r="A1829" i="6" a="1"/>
  <c r="A831" i="6" a="1"/>
  <c r="A570" i="6" a="1"/>
  <c r="A358" i="6" a="1"/>
  <c r="A564" i="6" a="1"/>
  <c r="A133" i="6" a="1"/>
  <c r="A418" i="6" a="1"/>
  <c r="A2122" i="6" a="1"/>
  <c r="A695" i="6" a="1"/>
  <c r="A1235" i="6" a="1"/>
  <c r="A2590" i="6" a="1"/>
  <c r="A956" i="6" a="1"/>
  <c r="A1043" i="6" a="1"/>
  <c r="A1867" i="6" a="1"/>
  <c r="A1972" i="6" a="1"/>
  <c r="A1293" i="6" a="1"/>
  <c r="A1362" i="6" a="1"/>
  <c r="A1245" i="6" a="1"/>
  <c r="A3808" i="6" a="1"/>
  <c r="A404" i="6" a="1"/>
  <c r="A955" i="6" a="1"/>
  <c r="A1074" i="6" a="1"/>
  <c r="A795" i="6" a="1"/>
  <c r="A798" i="6" a="1"/>
  <c r="A661" i="6" a="1"/>
  <c r="A2065" i="6" a="1"/>
  <c r="A489" i="6" a="1"/>
  <c r="A721" i="6" a="1"/>
  <c r="A311" i="6" a="1"/>
  <c r="A950" i="6" a="1"/>
  <c r="A544" i="6" a="1"/>
  <c r="A1520" i="6" a="1"/>
  <c r="A1175" i="6" a="1"/>
  <c r="A1623" i="6" a="1"/>
  <c r="A1134" i="6" a="1"/>
  <c r="A13" i="6" a="1"/>
  <c r="A669" i="6" a="1"/>
  <c r="A586" i="6" a="1"/>
  <c r="A1819" i="6" a="1"/>
  <c r="A1423" i="6" a="1"/>
  <c r="A2486" i="6" a="1"/>
  <c r="A546" i="6" a="1"/>
  <c r="A1414" i="6" a="1"/>
  <c r="A1524" i="6" a="1"/>
  <c r="A1546" i="6" a="1"/>
  <c r="A476" i="6" a="1"/>
  <c r="A914" i="6" a="1"/>
  <c r="A1887" i="6" a="1"/>
  <c r="A2896" i="6" a="1"/>
  <c r="A3526" i="6" a="1"/>
  <c r="A2199" i="6" a="1"/>
  <c r="A190" i="6" a="1"/>
  <c r="A2204" i="6" a="1"/>
  <c r="A1629" i="6" a="1"/>
  <c r="A904" i="6" a="1"/>
  <c r="A2388" i="6" a="1"/>
  <c r="A123" i="6" a="1"/>
  <c r="A3038" i="6" a="1"/>
  <c r="A977" i="6" a="1"/>
  <c r="A529" i="6" a="1"/>
  <c r="A2168" i="6" a="1"/>
  <c r="A907" i="6" a="1"/>
  <c r="A1145" i="6" a="1"/>
  <c r="A112" i="6" a="1"/>
  <c r="A1086" i="6" a="1"/>
  <c r="A2877" i="6" a="1"/>
  <c r="A594" i="6" a="1"/>
  <c r="A3328" i="6" a="1"/>
  <c r="A2948" i="6" a="1"/>
  <c r="A1517" i="6" a="1"/>
  <c r="A709" i="6" a="1"/>
  <c r="A585" i="6" a="1"/>
  <c r="A722" i="6" a="1"/>
  <c r="A168" i="6" a="1"/>
  <c r="A911" i="6" a="1"/>
  <c r="A1587" i="6" a="1"/>
  <c r="A86" i="6" a="1"/>
  <c r="A1723" i="6" a="1"/>
  <c r="A932" i="6" a="1"/>
  <c r="A752" i="6" a="1"/>
  <c r="A455" i="6" a="1"/>
  <c r="A2851" i="6" a="1"/>
  <c r="A2479" i="6" a="1"/>
  <c r="A2563" i="6" a="1"/>
  <c r="A1640" i="6" a="1"/>
  <c r="A2346" i="6" a="1"/>
  <c r="A3957" i="6" a="1"/>
  <c r="A1832" i="6" a="1"/>
  <c r="A3723" i="6" a="1"/>
  <c r="A1206" i="6" a="1"/>
  <c r="A73" i="6" a="1"/>
  <c r="A1393" i="6" a="1"/>
  <c r="A490" i="6" a="1"/>
  <c r="A567" i="6" a="1"/>
  <c r="A2835" i="6" a="1"/>
  <c r="A2972" i="6" a="1"/>
  <c r="A2692" i="6" a="1"/>
  <c r="A1108" i="6" a="1"/>
  <c r="A356" i="6" a="1"/>
  <c r="A1183" i="6" a="1"/>
  <c r="A941" i="6" a="1"/>
  <c r="A1251" i="6" a="1"/>
  <c r="A2873" i="6" a="1"/>
  <c r="A3079" i="6" a="1"/>
  <c r="A1048" i="6" a="1"/>
  <c r="A702" i="6" a="1"/>
  <c r="A193" i="6" a="1"/>
  <c r="A1334" i="6" a="1"/>
  <c r="A3122" i="6" a="1"/>
  <c r="A22" i="6" a="1"/>
  <c r="A2217" i="6" a="1"/>
  <c r="A3458" i="6" a="1"/>
  <c r="A2513" i="6" a="1"/>
  <c r="A2831" i="6" a="1"/>
  <c r="A2734" i="6" a="1"/>
  <c r="A2240" i="6" a="1"/>
  <c r="A2491" i="6" a="1"/>
  <c r="A325" i="6" a="1"/>
  <c r="A1530" i="6" a="1"/>
  <c r="A969" i="6" a="1"/>
  <c r="A2599" i="6" a="1"/>
  <c r="A3390" i="6" a="1"/>
  <c r="A1476" i="6" a="1"/>
  <c r="A2008" i="6" a="1"/>
  <c r="A1499" i="6" a="1"/>
  <c r="A2137" i="6" a="1"/>
  <c r="A375" i="6" a="1"/>
  <c r="A1642" i="6" a="1"/>
  <c r="A504" i="6" a="1"/>
  <c r="A548" i="6" a="1"/>
  <c r="A3025" i="6" a="1"/>
  <c r="A1735" i="6" a="1"/>
  <c r="A492" i="6" a="1"/>
  <c r="A731" i="6" a="1"/>
  <c r="A1586" i="6" a="1"/>
  <c r="A3840" i="6" a="1"/>
  <c r="A1016" i="6" a="1"/>
  <c r="A1941" i="6" a="1"/>
  <c r="A766" i="6" a="1"/>
  <c r="A1062" i="6" a="1"/>
  <c r="A778" i="6" a="1"/>
  <c r="A827" i="6" a="1"/>
  <c r="A41" i="6" a="1"/>
  <c r="A1081" i="6" a="1"/>
  <c r="A368" i="6" a="1"/>
  <c r="A2426" i="6" a="1"/>
  <c r="A682" i="6" a="1"/>
  <c r="A1618" i="6" a="1"/>
  <c r="A2112" i="6" a="1"/>
  <c r="A321" i="6" a="1"/>
  <c r="A3521" i="6" a="1"/>
  <c r="A2951" i="6" a="1"/>
  <c r="A1085" i="6" a="1"/>
  <c r="A1770" i="6" a="1"/>
  <c r="A1357" i="6" a="1"/>
  <c r="A220" i="6" a="1"/>
  <c r="A2689" i="6" a="1"/>
  <c r="A1726" i="6" a="1"/>
  <c r="A2436" i="6" a="1"/>
  <c r="A963" i="6" a="1"/>
  <c r="A1624" i="6" a="1"/>
  <c r="A514" i="6" a="1"/>
  <c r="A760" i="6" a="1"/>
  <c r="A1155" i="6" a="1"/>
  <c r="A920" i="6" a="1"/>
  <c r="A656" i="6" a="1"/>
  <c r="A263" i="6" a="1"/>
  <c r="A2489" i="6" a="1"/>
  <c r="A1332" i="6" a="1"/>
  <c r="A122" i="6" a="1"/>
  <c r="A2233" i="6" a="1"/>
  <c r="A1509" i="6" a="1"/>
  <c r="A3300" i="6" a="1"/>
  <c r="A2339" i="6" a="1"/>
  <c r="A169" i="6" a="1"/>
  <c r="A502" i="6" a="1"/>
  <c r="A1660" i="6" a="1"/>
  <c r="A178" i="6" a="1"/>
  <c r="A957" i="6" a="1"/>
  <c r="A5" i="6" a="1"/>
  <c r="A493" i="6" a="1"/>
  <c r="A641" i="6" a="1"/>
  <c r="A290" i="6" a="1"/>
  <c r="A754" i="6" a="1"/>
  <c r="A1619" i="6" a="1"/>
  <c r="A1577" i="6" a="1"/>
  <c r="A323" i="6" a="1"/>
  <c r="A2496" i="6" a="1"/>
  <c r="A294" i="6" a="1"/>
  <c r="A550" i="6" a="1"/>
  <c r="A753" i="6" a="1"/>
  <c r="A2166" i="6" a="1"/>
  <c r="A1608" i="6" a="1"/>
  <c r="A3141" i="6" a="1"/>
  <c r="A1736" i="6" a="1"/>
  <c r="A57" i="6" a="1"/>
  <c r="A116" i="6" a="1"/>
  <c r="A344" i="6" a="1"/>
  <c r="A657" i="6" a="1"/>
  <c r="A700" i="6" a="1"/>
  <c r="A3234" i="6" a="1"/>
  <c r="A3896" i="6" a="1"/>
  <c r="A1801" i="6" a="1"/>
  <c r="A1118" i="6" a="1"/>
  <c r="A1177" i="6" a="1"/>
  <c r="A2488" i="6" a="1"/>
  <c r="A2106" i="6" a="1"/>
  <c r="A402" i="6" a="1"/>
  <c r="A1959" i="6" a="1"/>
  <c r="A793" i="6" a="1"/>
  <c r="A2784" i="6" a="1"/>
  <c r="A2918" i="6" a="1"/>
  <c r="A3931" i="6" a="1"/>
  <c r="A2160" i="6" a="1"/>
  <c r="A2704" i="6" a="1"/>
  <c r="A2502" i="6" a="1"/>
  <c r="A291" i="6" a="1"/>
  <c r="A1352" i="6" a="1"/>
  <c r="A3928" i="6" a="1"/>
  <c r="A3272" i="6" a="1"/>
  <c r="A1691" i="6" a="1"/>
  <c r="A882" i="6" a="1"/>
  <c r="A3980" i="6" a="1"/>
  <c r="A1407" i="6" a="1"/>
  <c r="A1826" i="6" a="1"/>
  <c r="A810" i="6" a="1"/>
  <c r="A1652" i="6" a="1"/>
  <c r="A3634" i="6" a="1"/>
  <c r="A749" i="6" a="1"/>
  <c r="A2077" i="6" a="1"/>
  <c r="A3762" i="6" a="1"/>
  <c r="A1686" i="6" a="1"/>
  <c r="A1703" i="6" a="1"/>
  <c r="A3681" i="6" a="1"/>
  <c r="A273" i="6" a="1"/>
  <c r="A3813" i="6" a="1"/>
  <c r="A2963" i="6" a="1"/>
  <c r="A2583" i="6" a="1"/>
  <c r="A2611" i="6" a="1"/>
  <c r="A879" i="6" a="1"/>
  <c r="A910" i="6" a="1"/>
  <c r="A595" i="6" a="1"/>
  <c r="A3923" i="6" a="1"/>
  <c r="A1600" i="6" a="1"/>
  <c r="A1942" i="6" a="1"/>
  <c r="A2138" i="6" a="1"/>
  <c r="A3451" i="6" a="1"/>
  <c r="A3819" i="6" a="1"/>
  <c r="A2100" i="6" a="1"/>
  <c r="A400" i="6" a="1"/>
  <c r="A3210" i="6" a="1"/>
  <c r="A2384" i="6" a="1"/>
  <c r="A1610" i="6" a="1"/>
  <c r="A1706" i="6" a="1"/>
  <c r="A223" i="6" a="1"/>
  <c r="A2536" i="6" a="1"/>
  <c r="A2212" i="6" a="1"/>
  <c r="A288" i="6" a="1"/>
  <c r="A144" i="6" a="1"/>
  <c r="A921" i="6" a="1"/>
  <c r="A23" i="6" a="1"/>
  <c r="A2789" i="6" a="1"/>
  <c r="A1197" i="6" a="1"/>
  <c r="A1566" i="6" a="1"/>
  <c r="A1859" i="6" a="1"/>
  <c r="A3194" i="6" a="1"/>
  <c r="A1692" i="6" a="1"/>
  <c r="A1555" i="6" a="1"/>
  <c r="A2150" i="6" a="1"/>
  <c r="A2433" i="6" a="1"/>
  <c r="A3784" i="6" a="1"/>
  <c r="A2651" i="6" a="1"/>
  <c r="A1793" i="6" a="1"/>
  <c r="A3462" i="6" a="1"/>
  <c r="A2773" i="6" a="1"/>
  <c r="A1920" i="6" a="1"/>
  <c r="A1830" i="6" a="1"/>
  <c r="A1874" i="6" a="1"/>
  <c r="A132" i="6" a="1"/>
  <c r="A1593" i="6" a="1"/>
  <c r="A2277" i="6" a="1"/>
  <c r="A3148" i="6" a="1"/>
  <c r="A813" i="6" a="1"/>
  <c r="A581" i="6" a="1"/>
  <c r="A996" i="6" a="1"/>
  <c r="A2558" i="6" a="1"/>
  <c r="A1092" i="6" a="1"/>
  <c r="A3460" i="6" a="1"/>
  <c r="A3728" i="6" a="1"/>
  <c r="A1850" i="6" a="1"/>
  <c r="A3435" i="6" a="1"/>
  <c r="A435" i="6" a="1"/>
  <c r="A3632" i="6" a="1"/>
  <c r="A3092" i="6" a="1"/>
  <c r="A3061" i="6" a="1"/>
  <c r="A242" i="6" a="1"/>
  <c r="A2191" i="6" a="1"/>
  <c r="A155" i="6" a="1"/>
  <c r="A2467" i="6" a="1"/>
  <c r="A2352" i="6" a="1"/>
  <c r="A3894" i="6" a="1"/>
  <c r="A354" i="6" a="1"/>
  <c r="A1399" i="6" a="1"/>
  <c r="A3513" i="6" a="1"/>
  <c r="A1584" i="6" a="1"/>
  <c r="A697" i="6" a="1"/>
  <c r="A2580" i="6" a="1"/>
  <c r="A3389" i="6" a="1"/>
  <c r="A2660" i="6" a="1"/>
  <c r="A1116" i="6" a="1"/>
  <c r="A886" i="6" a="1"/>
  <c r="A1714" i="6" a="1"/>
  <c r="A1950" i="6" a="1"/>
  <c r="A310" i="6" a="1"/>
  <c r="A1585" i="6" a="1"/>
  <c r="A2900" i="6" a="1"/>
  <c r="A2210" i="6" a="1"/>
  <c r="A1601" i="6" a="1"/>
  <c r="A317" i="6" a="1"/>
  <c r="A1133" i="6" a="1"/>
  <c r="A1306" i="6" a="1"/>
  <c r="A2753" i="6" a="1"/>
  <c r="A918" i="6" a="1"/>
  <c r="A777" i="6" a="1"/>
  <c r="A425" i="6" a="1"/>
  <c r="A2706" i="6" a="1"/>
  <c r="A1804" i="6" a="1"/>
  <c r="A1960" i="6" a="1"/>
  <c r="A2032" i="6" a="1"/>
  <c r="A3861" i="6" a="1"/>
  <c r="A980" i="6" a="1"/>
  <c r="A532" i="6" a="1"/>
  <c r="A1267" i="6" a="1"/>
  <c r="A1891" i="6" a="1"/>
  <c r="A1712" i="6" a="1"/>
  <c r="A3524" i="6" a="1"/>
  <c r="A2947" i="6" a="1"/>
  <c r="A3043" i="6" a="1"/>
  <c r="A2695" i="6" a="1"/>
  <c r="A75" i="6" a="1"/>
  <c r="A353" i="6" a="1"/>
  <c r="A249" i="6" a="1"/>
  <c r="A2533" i="6" a="1"/>
  <c r="A2627" i="6" a="1"/>
  <c r="A245" i="6" a="1"/>
  <c r="A1271" i="6" a="1"/>
  <c r="A2173" i="6" a="1"/>
  <c r="A1905" i="6" a="1"/>
  <c r="A1498" i="6" a="1"/>
  <c r="A1111" i="6" a="1"/>
  <c r="A2757" i="6" a="1"/>
  <c r="A3064" i="6" a="1"/>
  <c r="A2921" i="6" a="1"/>
  <c r="A930" i="6" a="1"/>
  <c r="A1303" i="6" a="1"/>
  <c r="A2759" i="6" a="1"/>
  <c r="A3811" i="6" a="1"/>
  <c r="A3815" i="6" a="1"/>
  <c r="A1645" i="6" a="1"/>
  <c r="A27" i="6" a="1"/>
  <c r="A137" i="6" a="1"/>
  <c r="A2934" i="6" a="1"/>
  <c r="A3412" i="6" a="1"/>
  <c r="A204" i="6" a="1"/>
  <c r="A2092" i="6" a="1"/>
  <c r="A1349" i="6" a="1"/>
  <c r="A934" i="6" a="1"/>
  <c r="A1451" i="6" a="1"/>
  <c r="A2185" i="6" a="1"/>
  <c r="A2579" i="6" a="1"/>
  <c r="A2450" i="6" a="1"/>
  <c r="A3682" i="6" a="1"/>
  <c r="A1152" i="6" a="1"/>
  <c r="A926" i="6" a="1"/>
  <c r="A2766" i="6" a="1"/>
  <c r="A3984" i="6" a="1"/>
  <c r="A3237" i="6" a="1"/>
  <c r="A1170" i="6" a="1"/>
  <c r="A1649" i="6" a="1"/>
  <c r="A3868" i="6" a="1"/>
  <c r="A1458" i="6" a="1"/>
  <c r="A426" i="6" a="1"/>
  <c r="A638" i="6" a="1"/>
  <c r="A684" i="6" a="1"/>
  <c r="A2083" i="6" a="1"/>
  <c r="A200" i="6" a="1"/>
  <c r="A978" i="6" a="1"/>
  <c r="A1560" i="6" a="1"/>
  <c r="A1701" i="6" a="1"/>
  <c r="A465" i="6" a="1"/>
  <c r="A76" i="6" a="1"/>
  <c r="A1720" i="6" a="1"/>
  <c r="A1604" i="6" a="1"/>
  <c r="A442" i="6" a="1"/>
  <c r="A2013" i="6" a="1"/>
  <c r="A1277" i="6" a="1"/>
  <c r="A385" i="6" a="1"/>
  <c r="A803" i="6" a="1"/>
  <c r="A2674" i="6" a="1"/>
  <c r="A1741" i="6" a="1"/>
  <c r="A1912" i="6" a="1"/>
  <c r="A332" i="6" a="1"/>
  <c r="A632" i="6" a="1"/>
  <c r="A2999" i="6" a="1"/>
  <c r="A219" i="6" a="1"/>
  <c r="A295" i="6" a="1"/>
  <c r="A1482" i="6" a="1"/>
  <c r="A158" i="6" a="1"/>
  <c r="A1767" i="6" a="1"/>
  <c r="A1106" i="6" a="1"/>
  <c r="A690" i="6" a="1"/>
  <c r="A29" i="6" a="1"/>
  <c r="A3076" i="6" a="1"/>
  <c r="A1021" i="6" a="1"/>
  <c r="A2058" i="6" a="1"/>
  <c r="A1902" i="6" a="1"/>
  <c r="A3439" i="6" a="1"/>
  <c r="A1036" i="6" a="1"/>
  <c r="A83" i="6" a="1"/>
  <c r="A1007" i="6" a="1"/>
  <c r="A237" i="6" a="1"/>
  <c r="A2879" i="6" a="1"/>
  <c r="A2256" i="6" a="1"/>
  <c r="A1580" i="6" a="1"/>
  <c r="A1592" i="6" a="1"/>
  <c r="A1968" i="6" a="1"/>
  <c r="A2600" i="6" a="1"/>
  <c r="A947" i="6" a="1"/>
  <c r="A50" i="6" a="1"/>
  <c r="A391" i="6" a="1"/>
  <c r="A176" i="6" a="1"/>
  <c r="A2270" i="6" a="1"/>
  <c r="A1182" i="6" a="1"/>
  <c r="A3374" i="6" a="1"/>
  <c r="A314" i="6" a="1"/>
  <c r="A265" i="6" a="1"/>
  <c r="A203" i="6" a="1"/>
  <c r="A19" i="6" a="1"/>
  <c r="A393" i="6" a="1"/>
  <c r="A2898" i="6" a="1"/>
  <c r="A3822" i="6" a="1"/>
  <c r="A172" i="6" a="1"/>
  <c r="A3125" i="6" a="1"/>
  <c r="A3974" i="6" a="1"/>
  <c r="A479" i="6" a="1"/>
  <c r="A653" i="6" a="1"/>
  <c r="A3641" i="6" a="1"/>
  <c r="A3622" i="6" a="1"/>
  <c r="A1872" i="6" a="1"/>
  <c r="A3844" i="6" a="1"/>
  <c r="A247" i="6" a="1"/>
  <c r="A2347" i="6" a="1"/>
  <c r="A417" i="6" a="1"/>
  <c r="A1232" i="6" a="1"/>
  <c r="A509" i="6" a="1"/>
  <c r="A571" i="6" a="1"/>
  <c r="A1459" i="6" a="1"/>
  <c r="A992" i="6" a="1"/>
  <c r="A2480" i="6" a="1"/>
  <c r="A2377" i="6" a="1"/>
  <c r="A1823" i="6" a="1"/>
  <c r="A2556" i="6" a="1"/>
  <c r="A302" i="6" a="1"/>
  <c r="A360" i="6" a="1"/>
  <c r="A3722" i="6" a="1"/>
  <c r="A1596" i="6" a="1"/>
  <c r="A3137" i="6" a="1"/>
  <c r="A3151" i="6" a="1"/>
  <c r="A2026" i="6" a="1"/>
  <c r="A1253" i="6" a="1"/>
  <c r="A3017" i="6" a="1"/>
  <c r="A1203" i="6" a="1"/>
  <c r="A3508" i="6" a="1"/>
  <c r="A1023" i="6" a="1"/>
  <c r="A2819" i="6" a="1"/>
  <c r="A3647" i="6" a="1"/>
  <c r="A520" i="6" a="1"/>
  <c r="A2056" i="6" a="1"/>
  <c r="A2920" i="6" a="1"/>
  <c r="A2881" i="6" a="1"/>
  <c r="A2471" i="6" a="1"/>
  <c r="A2192" i="6" a="1"/>
  <c r="A2821" i="6" a="1"/>
  <c r="A2245" i="6" a="1"/>
  <c r="A3982" i="6" a="1"/>
  <c r="A654" i="6" a="1"/>
  <c r="A3115" i="6" a="1"/>
  <c r="A468" i="6" a="1"/>
  <c r="A2521" i="6" a="1"/>
  <c r="A1502" i="6" a="1"/>
  <c r="A149" i="6" a="1"/>
  <c r="A2297" i="6" a="1"/>
  <c r="A3941" i="6" a="1"/>
  <c r="A3488" i="6" a="1"/>
  <c r="A2507" i="6" a="1"/>
  <c r="A2845" i="6" a="1"/>
  <c r="A3245" i="6" a="1"/>
  <c r="A3180" i="6" a="1"/>
  <c r="A3257" i="6" a="1"/>
  <c r="A671" i="6" a="1"/>
  <c r="A46" i="6" a="1"/>
  <c r="A694" i="6" a="1"/>
  <c r="A113" i="6" a="1"/>
  <c r="A1477" i="6" a="1"/>
  <c r="A1562" i="6" a="1"/>
  <c r="A1180" i="6" a="1"/>
  <c r="A1226" i="6" a="1"/>
  <c r="A3752" i="6" a="1"/>
  <c r="A3022" i="6" a="1"/>
  <c r="A790" i="6" a="1"/>
  <c r="A182" i="6" a="1"/>
  <c r="A2967" i="6" a="1"/>
  <c r="A3065" i="6" a="1"/>
  <c r="A922" i="6" a="1"/>
  <c r="A847" i="6" a="1"/>
  <c r="A3867" i="6" a="1"/>
  <c r="A1543" i="6" a="1"/>
  <c r="A1961" i="6" a="1"/>
  <c r="A1185" i="6" a="1"/>
  <c r="A507" i="6" a="1"/>
  <c r="A1574" i="6" a="1"/>
  <c r="A2248" i="6" a="1"/>
  <c r="A2202" i="6" a="1"/>
  <c r="A908" i="6" a="1"/>
  <c r="A916" i="6" a="1"/>
  <c r="A307" i="6" a="1"/>
  <c r="A2128" i="6" a="1"/>
  <c r="A1898" i="6" a="1"/>
  <c r="A1214" i="6" a="1"/>
  <c r="A1947" i="6" a="1"/>
  <c r="A3535" i="6" a="1"/>
  <c r="A104" i="6" a="1"/>
  <c r="A3607" i="6" a="1"/>
  <c r="A3542" i="6" a="1"/>
  <c r="A994" i="6" a="1"/>
  <c r="A3018" i="6" a="1"/>
  <c r="A1497" i="6" a="1"/>
  <c r="A2694" i="6" a="1"/>
  <c r="A3878" i="6" a="1"/>
  <c r="A2836" i="6" a="1"/>
  <c r="A2603" i="6" a="1"/>
  <c r="A2459" i="6" a="1"/>
  <c r="A1840" i="6" a="1"/>
  <c r="A2311" i="6" a="1"/>
  <c r="A2393" i="6" a="1"/>
  <c r="A668" i="6" a="1"/>
  <c r="A2699" i="6" a="1"/>
  <c r="A1545" i="6" a="1"/>
  <c r="A1658" i="6" a="1"/>
  <c r="A1713" i="6" a="1"/>
  <c r="A2208" i="6" a="1"/>
  <c r="A448" i="6" a="1"/>
  <c r="A840" i="6" a="1"/>
  <c r="A1983" i="6" a="1"/>
  <c r="A2760" i="6" a="1"/>
  <c r="A2848" i="6" a="1"/>
  <c r="A3772" i="6" a="1"/>
  <c r="A3528" i="6" a="1"/>
  <c r="A1443" i="6" a="1"/>
  <c r="A2604" i="6" a="1"/>
  <c r="A303" i="6" a="1"/>
  <c r="A1162" i="6" a="1"/>
  <c r="A711" i="6" a="1"/>
  <c r="A3056" i="6" a="1"/>
  <c r="A1782" i="6" a="1"/>
  <c r="A3590" i="6" a="1"/>
  <c r="A1897" i="6" a="1"/>
  <c r="A312" i="6" a="1"/>
  <c r="A1772" i="6" a="1"/>
  <c r="A1769" i="6" a="1"/>
  <c r="A2239" i="6" a="1"/>
  <c r="A1435" i="6" a="1"/>
  <c r="A613" i="6" a="1"/>
  <c r="A1666" i="6" a="1"/>
  <c r="A1500" i="6" a="1"/>
  <c r="A746" i="6" a="1"/>
  <c r="A1988" i="6" a="1"/>
  <c r="A3348" i="6" a="1"/>
  <c r="A936" i="6" a="1"/>
  <c r="A3887" i="6" a="1"/>
  <c r="A1010" i="6" a="1"/>
  <c r="A1001" i="6" a="1"/>
  <c r="A59" i="6" a="1"/>
  <c r="A1017" i="6" a="1"/>
  <c r="A2540" i="6" a="1"/>
  <c r="A807" i="6" a="1"/>
  <c r="A1167" i="6" a="1"/>
  <c r="A3572" i="6" a="1"/>
  <c r="A422" i="6" a="1"/>
  <c r="A2136" i="6" a="1"/>
  <c r="A608" i="6" a="1"/>
  <c r="A3916" i="6" a="1"/>
  <c r="A3264" i="6" a="1"/>
  <c r="A1921" i="6" a="1"/>
  <c r="A2930" i="6" a="1"/>
  <c r="A756" i="6" a="1"/>
  <c r="A3841" i="6" a="1"/>
  <c r="A2946" i="6" a="1"/>
  <c r="A3096" i="6" a="1"/>
  <c r="A3858" i="6" a="1"/>
  <c r="A1408" i="6" a="1"/>
  <c r="A232" i="6" a="1"/>
  <c r="A3737" i="6" a="1"/>
  <c r="A1346" i="6" a="1"/>
  <c r="A3874" i="6" a="1"/>
  <c r="A1255" i="6" a="1"/>
  <c r="A3911" i="6" a="1"/>
  <c r="A859" i="6" a="1"/>
  <c r="A1799" i="6" a="1"/>
  <c r="A2051" i="6" a="1"/>
  <c r="A2197" i="6" a="1"/>
  <c r="A2865" i="6" a="1"/>
  <c r="A225" i="6" a="1"/>
  <c r="A3913" i="6" a="1"/>
  <c r="A167" i="6" a="1"/>
  <c r="A1656" i="6" a="1"/>
  <c r="A3319" i="6" a="1"/>
  <c r="A3345" i="6" a="1"/>
  <c r="A3162" i="6" a="1"/>
  <c r="A2039" i="6" a="1"/>
  <c r="A1154" i="6" a="1"/>
  <c r="A2649" i="6" a="1"/>
  <c r="A2906" i="6" a="1"/>
  <c r="A1063" i="6" a="1"/>
  <c r="A2859" i="6" a="1"/>
  <c r="A3444" i="6" a="1"/>
  <c r="A3072" i="6" a="1"/>
  <c r="A1381" i="6" a="1"/>
  <c r="A2737" i="6" a="1"/>
  <c r="A1261" i="6" a="1"/>
  <c r="A234" i="6" a="1"/>
  <c r="A2891" i="6" a="1"/>
  <c r="A2378" i="6" a="1"/>
  <c r="A3725" i="6" a="1"/>
  <c r="A1140" i="6" a="1"/>
  <c r="A739" i="6" a="1"/>
  <c r="A1991" i="6" a="1"/>
  <c r="A1181" i="6" a="1"/>
  <c r="A1693" i="6" a="1"/>
  <c r="A359" i="6" a="1"/>
  <c r="A725" i="6" a="1"/>
  <c r="A2681" i="6" a="1"/>
  <c r="A1296" i="6" a="1"/>
  <c r="A862" i="6" a="1"/>
  <c r="A637" i="6" a="1"/>
  <c r="A1418" i="6" a="1"/>
  <c r="A618" i="6" a="1"/>
  <c r="A84" i="6" a="1"/>
  <c r="A1236" i="6" a="1"/>
  <c r="A4" i="6" a="1"/>
  <c r="A2582" i="6" a="1"/>
  <c r="A2402" i="6" a="1"/>
  <c r="A579" i="6" a="1"/>
  <c r="A830" i="6" a="1"/>
  <c r="A2956" i="6" a="1"/>
  <c r="A1415" i="6" a="1"/>
  <c r="A65" i="6" a="1"/>
  <c r="A3633" i="6" a="1"/>
  <c r="A1322" i="6" a="1"/>
  <c r="A2279" i="6" a="1"/>
  <c r="A1718" i="6" a="1"/>
  <c r="A1419" i="6" a="1"/>
  <c r="A437" i="6" a="1"/>
  <c r="A3057" i="6" a="1"/>
  <c r="A298" i="6" a="1"/>
  <c r="A3091" i="6" a="1"/>
  <c r="A2765" i="6" a="1"/>
  <c r="A781" i="6" a="1"/>
  <c r="A1954" i="6" a="1"/>
  <c r="A3202" i="6" a="1"/>
  <c r="A848" i="6" a="1"/>
  <c r="A3730" i="6" a="1"/>
  <c r="A2982" i="6" a="1"/>
  <c r="A530" i="6" a="1"/>
  <c r="A935" i="6" a="1"/>
  <c r="A2508" i="6" a="1"/>
  <c r="A3471" i="6" a="1"/>
  <c r="A593" i="6" a="1"/>
  <c r="A2177" i="6" a="1"/>
  <c r="A1928" i="6" a="1"/>
  <c r="A183" i="6" a="1"/>
  <c r="A3282" i="6" a="1"/>
  <c r="A1827" i="6" a="1"/>
  <c r="A1421" i="6" a="1"/>
  <c r="A2993" i="6" a="1"/>
  <c r="A1547" i="6" a="1"/>
  <c r="A2656" i="6" a="1"/>
  <c r="A1910" i="6" a="1"/>
  <c r="A477" i="6" a="1"/>
  <c r="A2981" i="6" a="1"/>
  <c r="A3661" i="6" a="1"/>
  <c r="A2198" i="6" a="1"/>
  <c r="A1424" i="6" a="1"/>
  <c r="A3782" i="6" a="1"/>
  <c r="A1778" i="6" a="1"/>
  <c r="A1519" i="6" a="1"/>
  <c r="A741" i="6" a="1"/>
  <c r="A3159" i="6" a="1"/>
  <c r="A1174" i="6" a="1"/>
  <c r="A2036" i="6" a="1"/>
  <c r="A3645" i="6" a="1"/>
  <c r="A543" i="6" a="1"/>
  <c r="A785" i="6" a="1"/>
  <c r="A131" i="6" a="1"/>
  <c r="A110" i="6" a="1"/>
  <c r="A2371" i="6" a="1"/>
  <c r="A1284" i="6" a="1"/>
  <c r="A2374" i="6" a="1"/>
  <c r="A427" i="6" a="1"/>
  <c r="A1050" i="6" a="1"/>
  <c r="A3504" i="6" a="1"/>
  <c r="A2890" i="6" a="1"/>
  <c r="A2321" i="6" a="1"/>
  <c r="A3497" i="6" a="1"/>
  <c r="A1851" i="6" a="1"/>
  <c r="A3927" i="6" a="1"/>
  <c r="A191" i="6" a="1"/>
  <c r="A707" i="6" a="1"/>
  <c r="A924" i="6" a="1"/>
  <c r="A3763" i="6" a="1"/>
  <c r="A297" i="6" a="1"/>
  <c r="A3588" i="6" a="1"/>
  <c r="A3629" i="6" a="1"/>
  <c r="A779" i="6" a="1"/>
  <c r="A300" i="6" a="1"/>
  <c r="A545" i="6" a="1"/>
  <c r="A3163" i="6" a="1"/>
  <c r="A68" i="6" a="1"/>
  <c r="A2477" i="6" a="1"/>
  <c r="A655" i="6" a="1"/>
  <c r="A3447" i="6" a="1"/>
  <c r="A2430" i="6" a="1"/>
  <c r="A1082" i="6" a="1"/>
  <c r="A491" i="6" a="1"/>
  <c r="A202" i="6" a="1"/>
  <c r="A1397" i="6" a="1"/>
  <c r="A3680" i="6" a="1"/>
  <c r="A3139" i="6" a="1"/>
  <c r="A452" i="6" a="1"/>
  <c r="A3883" i="6" a="1"/>
  <c r="A975" i="6" a="1"/>
  <c r="A3768" i="6" a="1"/>
  <c r="A2000" i="6" a="1"/>
  <c r="A3100" i="6" a="1"/>
  <c r="A1351" i="6" a="1"/>
  <c r="A2631" i="6" a="1"/>
  <c r="A2519" i="6" a="1"/>
  <c r="A3114" i="6" a="1"/>
  <c r="A45" i="6" a="1"/>
  <c r="A1899" i="6" a="1"/>
  <c r="A1307" i="6" a="1"/>
  <c r="A591" i="6" a="1"/>
  <c r="A1617" i="6" a="1"/>
  <c r="A3501" i="6" a="1"/>
  <c r="A410" i="6" a="1"/>
  <c r="A1886" i="6" a="1"/>
  <c r="A31" i="6" a="1"/>
  <c r="A1676" i="6" a="1"/>
  <c r="A1933" i="6" a="1"/>
  <c r="A2195" i="6" a="1"/>
  <c r="A3943" i="6" a="1"/>
  <c r="A3087" i="6" a="1"/>
  <c r="A788" i="6" a="1"/>
  <c r="A3161" i="6" a="1"/>
  <c r="A253" i="6" a="1"/>
  <c r="A2234" i="6" a="1"/>
  <c r="A2726" i="6" a="1"/>
  <c r="A3386" i="6" a="1"/>
  <c r="A3456" i="6" a="1"/>
  <c r="A3102" i="6" a="1"/>
  <c r="A1151" i="6" a="1"/>
  <c r="A2971" i="6" a="1"/>
  <c r="A845" i="6" a="1"/>
  <c r="A3517" i="6" a="1"/>
  <c r="A2778" i="6" a="1"/>
  <c r="A3726" i="6" a="1"/>
  <c r="A3919" i="6" a="1"/>
  <c r="A1844" i="6" a="1"/>
  <c r="A475" i="6" a="1"/>
  <c r="A2974" i="6" a="1"/>
  <c r="A3779" i="6" a="1"/>
  <c r="A1557" i="6" a="1"/>
  <c r="A1817" i="6" a="1"/>
  <c r="A1371" i="6" a="1"/>
  <c r="A1870" i="6" a="1"/>
  <c r="A2264" i="6" a="1"/>
  <c r="A3674" i="6" a="1"/>
  <c r="A2690" i="6" a="1"/>
  <c r="A3930" i="6" a="1"/>
  <c r="A1591" i="6" a="1"/>
  <c r="A614" i="6" a="1"/>
  <c r="A2179" i="6" a="1"/>
  <c r="A2834" i="6" a="1"/>
  <c r="A3421" i="6" a="1"/>
  <c r="A1715" i="6" a="1"/>
  <c r="A1575" i="6" a="1"/>
  <c r="A1674" i="6" a="1"/>
  <c r="A3035" i="6" a="1"/>
  <c r="A1433" i="6" a="1"/>
  <c r="A3359" i="6" a="1"/>
  <c r="A3899" i="6" a="1"/>
  <c r="A3814" i="6" a="1"/>
  <c r="A2691" i="6" a="1"/>
  <c r="A441" i="6" a="1"/>
  <c r="A1077" i="6" a="1"/>
  <c r="A3698" i="6" a="1"/>
  <c r="A2527" i="6" a="1"/>
  <c r="A3830" i="6" a="1"/>
  <c r="A3013" i="6" a="1"/>
  <c r="A205" i="6" a="1"/>
  <c r="A3286" i="6" a="1"/>
  <c r="A3154" i="6" a="1"/>
  <c r="A3438" i="6" a="1"/>
  <c r="A2546" i="6" a="1"/>
  <c r="A2977" i="6" a="1"/>
  <c r="A1325" i="6" a="1"/>
  <c r="A1344" i="6" a="1"/>
  <c r="A2041" i="6" a="1"/>
  <c r="A1668" i="6" a="1"/>
  <c r="A1848" i="6" a="1"/>
  <c r="A673" i="6" a="1"/>
  <c r="A2585" i="6" a="1"/>
  <c r="A1080" i="6" a="1"/>
  <c r="A1537" i="6" a="1"/>
  <c r="A1442" i="6" a="1"/>
  <c r="A566" i="6" a="1"/>
  <c r="A2018" i="6" a="1"/>
  <c r="A2617" i="6" a="1"/>
  <c r="A362" i="6" a="1"/>
  <c r="A1130" i="6" a="1"/>
  <c r="A3052" i="6" a="1"/>
  <c r="A1570" i="6" a="1"/>
  <c r="A3394" i="6" a="1"/>
  <c r="A3218" i="6" a="1"/>
  <c r="A90" i="6" a="1"/>
  <c r="A478" i="6" a="1"/>
  <c r="A858" i="6" a="1"/>
  <c r="A119" i="6" a="1"/>
  <c r="A3247" i="6" a="1"/>
  <c r="A3192" i="6" a="1"/>
  <c r="A1879" i="6" a="1"/>
  <c r="A74" i="6" a="1"/>
  <c r="A966" i="6" a="1"/>
  <c r="A1698" i="6" a="1"/>
  <c r="A3721" i="6" a="1"/>
  <c r="A2356" i="6" a="1"/>
  <c r="A120" i="6" a="1"/>
  <c r="A6" i="6" a="1"/>
  <c r="A1542" i="6" a="1"/>
  <c r="A1004" i="6" a="1"/>
  <c r="A1411" i="6" a="1"/>
  <c r="A3552" i="6" a="1"/>
  <c r="A2241" i="6" a="1"/>
  <c r="A1571" i="6" a="1"/>
  <c r="A236" i="6" a="1"/>
  <c r="A3953" i="6" a="1"/>
  <c r="A3753" i="6" a="1"/>
  <c r="A230" i="6" a="1"/>
  <c r="A2410" i="6" a="1"/>
  <c r="A199" i="6" a="1"/>
  <c r="A2618" i="6" a="1"/>
  <c r="A3710" i="6" a="1"/>
  <c r="A3990" i="6" a="1"/>
  <c r="A3173" i="6" a="1"/>
  <c r="A1722" i="6" a="1"/>
  <c r="A2542" i="6" a="1"/>
  <c r="A2267" i="6" a="1"/>
  <c r="A3793" i="6" a="1"/>
  <c r="A1837" i="6" a="1"/>
  <c r="A2133" i="6" a="1"/>
  <c r="A3652" i="6" a="1"/>
  <c r="A2944" i="6" a="1"/>
  <c r="A2027" i="6" a="1"/>
  <c r="A1711" i="6" a="1"/>
  <c r="A2925" i="6" a="1"/>
  <c r="A1980" i="6" a="1"/>
  <c r="A1246" i="6" a="1"/>
  <c r="A2632" i="6" a="1"/>
  <c r="A732" i="6" a="1"/>
  <c r="A2909" i="6" a="1"/>
  <c r="A82" i="6" a="1"/>
  <c r="A2111" i="6" a="1"/>
  <c r="A95" i="6" a="1"/>
  <c r="A2010" i="6" a="1"/>
  <c r="A2135" i="6" a="1"/>
  <c r="A2485" i="6" a="1"/>
  <c r="A715" i="6" a="1"/>
  <c r="A568" i="6" a="1"/>
  <c r="A2067" i="6" a="1"/>
  <c r="A37" i="6" a="1"/>
  <c r="A1931" i="6" a="1"/>
  <c r="A2247" i="6" a="1"/>
  <c r="A643" i="6" a="1"/>
  <c r="A1030" i="6" a="1"/>
  <c r="A713" i="6" a="1"/>
  <c r="A964" i="6" a="1"/>
  <c r="A11" i="6" a="1"/>
  <c r="A2761" i="6" a="1"/>
  <c r="A1215" i="6" a="1"/>
  <c r="A727" i="6" a="1"/>
  <c r="A423" i="6" a="1"/>
  <c r="A1940" i="6" a="1"/>
  <c r="A3182" i="6" a="1"/>
  <c r="A2846" i="6" a="1"/>
  <c r="A2236" i="6" a="1"/>
  <c r="A3181" i="6" a="1"/>
  <c r="A151" i="6" a="1"/>
  <c r="A2292" i="6" a="1"/>
  <c r="A3339" i="6" a="1"/>
  <c r="A3643" i="6" a="1"/>
  <c r="A1552" i="6" a="1"/>
  <c r="A3945" i="6" a="1"/>
  <c r="A676" i="6" a="1"/>
  <c r="A2979" i="6" a="1"/>
  <c r="A511" i="6" a="1"/>
  <c r="A2072" i="6" a="1"/>
  <c r="A1359" i="6" a="1"/>
  <c r="A3500" i="6" a="1"/>
  <c r="A3543" i="6" a="1"/>
  <c r="A3950" i="6" a="1"/>
  <c r="A925" i="6" a="1"/>
  <c r="A3655" i="6" a="1"/>
  <c r="A1166" i="6" a="1"/>
  <c r="A2259" i="6" a="1"/>
  <c r="A555" i="6" a="1"/>
  <c r="A100" i="6" a="1"/>
  <c r="A1533" i="6" a="1"/>
  <c r="A2099" i="6" a="1"/>
  <c r="A742" i="6" a="1"/>
  <c r="A2194" i="6" a="1"/>
  <c r="A995" i="6" a="1"/>
  <c r="A495" i="6" a="1"/>
  <c r="A2079" i="6" a="1"/>
  <c r="A3393" i="6" a="1"/>
  <c r="A3387" i="6" a="1"/>
  <c r="A2693" i="6" a="1"/>
  <c r="A2171" i="6" a="1"/>
  <c r="A3335" i="6" a="1"/>
  <c r="A3262" i="6" a="1"/>
  <c r="A415" i="6" a="1"/>
  <c r="A2398" i="6" a="1"/>
  <c r="A1055" i="6" a="1"/>
  <c r="A1558" i="6" a="1"/>
  <c r="A3211" i="6" a="1"/>
  <c r="A3410" i="6" a="1"/>
  <c r="A1319" i="6" a="1"/>
  <c r="A470" i="6" a="1"/>
  <c r="A714" i="6" a="1"/>
  <c r="A3696" i="6" a="1"/>
  <c r="A3049" i="6" a="1"/>
  <c r="A2108" i="6" a="1"/>
  <c r="A3625" i="6" a="1"/>
  <c r="A1976" i="6" a="1"/>
  <c r="A583" i="6" a="1"/>
  <c r="A460" i="6" a="1"/>
  <c r="A280" i="6" a="1"/>
  <c r="A2756" i="6" a="1"/>
  <c r="A2799" i="6" a="1"/>
  <c r="A1745" i="6" a="1"/>
  <c r="A2304" i="6" a="1"/>
  <c r="A2235" i="6" a="1"/>
  <c r="A1132" i="6" a="1"/>
  <c r="A3694" i="6" a="1"/>
  <c r="A3856" i="6" a="1"/>
  <c r="A3551" i="6" a="1"/>
  <c r="A765" i="6" a="1"/>
  <c r="A2401" i="6" a="1"/>
  <c r="A1807" i="6" a="1"/>
  <c r="A1732" i="6" a="1"/>
  <c r="A670" i="6" a="1"/>
  <c r="A663" i="6" a="1"/>
  <c r="A2188" i="6" a="1"/>
  <c r="A1572" i="6" a="1"/>
  <c r="A615" i="6" a="1"/>
  <c r="A1456" i="6" a="1"/>
  <c r="A3164" i="6" a="1"/>
  <c r="A2075" i="6" a="1"/>
  <c r="A327" i="6" a="1"/>
  <c r="A2818" i="6" a="1"/>
  <c r="A1054" i="6" a="1"/>
  <c r="A3317" i="6" a="1"/>
  <c r="A534" i="6" a="1"/>
  <c r="A3507" i="6" a="1"/>
  <c r="A2017" i="6" a="1"/>
  <c r="A1392" i="6" a="1"/>
  <c r="A1630" i="6" a="1"/>
  <c r="A811" i="6" a="1"/>
  <c r="A2572" i="6" a="1"/>
  <c r="A20" i="6" a="1"/>
  <c r="A2214" i="6" a="1"/>
  <c r="A145" i="6" a="1"/>
  <c r="A2355" i="6" a="1"/>
  <c r="A1221" i="6" a="1"/>
  <c r="A3411" i="6" a="1"/>
  <c r="A3879" i="6" a="1"/>
  <c r="A1974" i="6" a="1"/>
  <c r="A3069" i="6" a="1"/>
  <c r="A894" i="6" a="1"/>
  <c r="A2070" i="6" a="1"/>
  <c r="A1963" i="6" a="1"/>
  <c r="A3066" i="6" a="1"/>
  <c r="A2440" i="6" a="1"/>
  <c r="A874" i="6" a="1"/>
  <c r="A3309" i="6" a="1"/>
  <c r="A2283" i="6" a="1"/>
  <c r="A2640" i="6" a="1"/>
  <c r="A1259" i="6" a="1"/>
  <c r="A1136" i="6" a="1"/>
  <c r="A2522" i="6" a="1"/>
  <c r="A1187" i="6" a="1"/>
  <c r="A1032" i="6" a="1"/>
  <c r="A1625" i="6" a="1"/>
  <c r="A557" i="6" a="1"/>
  <c r="A729" i="6" a="1"/>
  <c r="A952" i="6" a="1"/>
  <c r="A3489" i="6" a="1"/>
  <c r="A2605" i="6" a="1"/>
  <c r="A2547" i="6" a="1"/>
  <c r="A2707" i="6" a="1"/>
  <c r="A3669" i="6" a="1"/>
  <c r="A710" i="6" a="1"/>
  <c r="A1075" i="6" a="1"/>
  <c r="A3198" i="6" a="1"/>
  <c r="A2928" i="6" a="1"/>
  <c r="A3098" i="6" a="1"/>
  <c r="A3238" i="6" a="1"/>
  <c r="A2127" i="6" a="1"/>
  <c r="A351" i="6" a="1"/>
  <c r="A870" i="6" a="1"/>
  <c r="A3492" i="6" a="1"/>
  <c r="A1710" i="6" a="1"/>
  <c r="A1607" i="6" a="1"/>
  <c r="A1986" i="6" a="1"/>
  <c r="A2763" i="6" a="1"/>
  <c r="A1535" i="6" a="1"/>
  <c r="A2443" i="6" a="1"/>
  <c r="A1689" i="6" a="1"/>
  <c r="A2779" i="6" a="1"/>
  <c r="A3276" i="6" a="1"/>
  <c r="A2667" i="6" a="1"/>
  <c r="A799" i="6" a="1"/>
  <c r="A399" i="6" a="1"/>
  <c r="A1464" i="6" a="1"/>
  <c r="A2876" i="6" a="1"/>
  <c r="A2840" i="6" a="1"/>
  <c r="A1356" i="6" a="1"/>
  <c r="A2588" i="6" a="1"/>
  <c r="A1833" i="6" a="1"/>
  <c r="A1576" i="6" a="1"/>
  <c r="A3084" i="6" a="1"/>
  <c r="A3171" i="6" a="1"/>
  <c r="A3831" i="6" a="1"/>
  <c r="A2090" i="6" a="1"/>
  <c r="A383" i="6" a="1"/>
  <c r="A2560" i="6" a="1"/>
  <c r="A3053" i="6" a="1"/>
  <c r="A3397" i="6" a="1"/>
  <c r="A3792" i="6" a="1"/>
  <c r="A796" i="6" a="1"/>
  <c r="A2249" i="6" a="1"/>
  <c r="A2274" i="6" a="1"/>
  <c r="A2359" i="6" a="1"/>
  <c r="A2113" i="6" a="1"/>
  <c r="A447" i="6" a="1"/>
  <c r="A2157" i="6" a="1"/>
  <c r="A1281" i="6" a="1"/>
  <c r="A1842" i="6" a="1"/>
  <c r="A2740" i="6" a="1"/>
  <c r="A2189" i="6" a="1"/>
  <c r="A2813" i="6" a="1"/>
  <c r="A512" i="6" a="1"/>
  <c r="A2313" i="6" a="1"/>
  <c r="A2868" i="6" a="1"/>
  <c r="A2364" i="6" a="1"/>
  <c r="A3895" i="6" a="1"/>
  <c r="A3936" i="6" a="1"/>
  <c r="A2012" i="6" a="1"/>
  <c r="A3888" i="6" a="1"/>
  <c r="A2363" i="6" a="1"/>
  <c r="A3612" i="6" a="1"/>
  <c r="A1579" i="6" a="1"/>
  <c r="A3285" i="6" a="1"/>
  <c r="A2146" i="6" a="1"/>
  <c r="A3199" i="6" a="1"/>
  <c r="A3219" i="6" a="1"/>
  <c r="A1478" i="6" a="1"/>
  <c r="A2396" i="6" a="1"/>
  <c r="A3670" i="6" a="1"/>
  <c r="A1160" i="6" a="1"/>
  <c r="A1507" i="6" a="1"/>
  <c r="A1633" i="6" a="1"/>
  <c r="A3401" i="6" a="1"/>
  <c r="A1060" i="6" a="1"/>
  <c r="A1143" i="6" a="1"/>
  <c r="A3951" i="6" a="1"/>
  <c r="A3783" i="6" a="1"/>
  <c r="A70" i="6" a="1"/>
  <c r="A1907" i="6" a="1"/>
  <c r="A2093" i="6" a="1"/>
  <c r="A1798" i="6" a="1"/>
  <c r="A609" i="6" a="1"/>
  <c r="A2983" i="6" a="1"/>
  <c r="A2732" i="6" a="1"/>
  <c r="A719" i="6" a="1"/>
  <c r="A1636" i="6" a="1"/>
  <c r="A216" i="6" a="1"/>
  <c r="A2025" i="6" a="1"/>
  <c r="A289" i="6" a="1"/>
  <c r="A2635" i="6" a="1"/>
  <c r="A2815" i="6" a="1"/>
  <c r="A3540" i="6" a="1"/>
  <c r="A2062" i="6" a="1"/>
  <c r="A3416" i="6" a="1"/>
  <c r="A2005" i="6" a="1"/>
  <c r="A855" i="6" a="1"/>
  <c r="A3496" i="6" a="1"/>
  <c r="A2666" i="6" a="1"/>
  <c r="A2432" i="6" a="1"/>
  <c r="A3225" i="6" a="1"/>
  <c r="A222" i="6" a="1"/>
  <c r="A3376" i="6" a="1"/>
  <c r="A3024" i="6" a="1"/>
  <c r="A3153" i="6" a="1"/>
  <c r="A2225" i="6" a="1"/>
  <c r="A3775" i="6" a="1"/>
  <c r="A2616" i="6" a="1"/>
  <c r="A3799" i="6" a="1"/>
  <c r="A2870" i="6" a="1"/>
  <c r="A1295" i="6" a="1"/>
  <c r="A1312" i="6" a="1"/>
  <c r="A3329" i="6" a="1"/>
  <c r="A2949" i="6" a="1"/>
  <c r="A206" i="6" a="1"/>
  <c r="A1412" i="6" a="1"/>
  <c r="A2253" i="6" a="1"/>
  <c r="A1469" i="6" a="1"/>
  <c r="A42" i="6" a="1"/>
  <c r="A3080" i="6" a="1"/>
  <c r="A117" i="6" a="1"/>
  <c r="A3614" i="6" a="1"/>
  <c r="A1725" i="6" a="1"/>
  <c r="A3424" i="6" a="1"/>
  <c r="A3490" i="6" a="1"/>
  <c r="A2341" i="6" a="1"/>
  <c r="A3112" i="6" a="1"/>
  <c r="A2708" i="6" a="1"/>
  <c r="A1176" i="6" a="1"/>
  <c r="A3759" i="6" a="1"/>
  <c r="A1511" i="6" a="1"/>
  <c r="A2431" i="6" a="1"/>
  <c r="A1056" i="6" a="1"/>
  <c r="A159" i="6" a="1"/>
  <c r="A142" i="6" a="1"/>
  <c r="A648" i="6" a="1"/>
  <c r="A1637" i="6" a="1"/>
  <c r="A2549" i="6" a="1"/>
  <c r="A2080" i="6" a="1"/>
  <c r="A1210" i="6" a="1"/>
  <c r="A3885" i="6" a="1"/>
  <c r="A2216" i="6" a="1"/>
  <c r="A2492" i="6" a="1"/>
  <c r="A1430" i="6" a="1"/>
  <c r="A252" i="6" a="1"/>
  <c r="A2035" i="6" a="1"/>
  <c r="A299" i="6" a="1"/>
  <c r="A1367" i="6" a="1"/>
  <c r="A1361" i="6" a="1"/>
  <c r="A3740" i="6" a="1"/>
  <c r="A2843" i="6" a="1"/>
  <c r="A2495" i="6" a="1"/>
  <c r="A2566" i="6" a="1"/>
  <c r="A3828" i="6" a="1"/>
  <c r="A2004" i="6" a="1"/>
  <c r="A63" i="6" a="1"/>
  <c r="A1884" i="6" a="1"/>
  <c r="A16" i="6" a="1"/>
  <c r="A2045" i="6" a="1"/>
  <c r="A2424" i="6" a="1"/>
  <c r="A839" i="6" a="1"/>
  <c r="A1924" i="6" a="1"/>
  <c r="A366" i="6" a="1"/>
  <c r="A2832" i="6" a="1"/>
  <c r="A780" i="6" a="1"/>
  <c r="A1808" i="6" a="1"/>
  <c r="A3432" i="6" a="1"/>
  <c r="A3881" i="6" a="1"/>
  <c r="A3196" i="6" a="1"/>
  <c r="A2293" i="6" a="1"/>
  <c r="A2894" i="6" a="1"/>
  <c r="A2587" i="6" a="1"/>
  <c r="A3964" i="6" a="1"/>
  <c r="A575" i="6" a="1"/>
  <c r="A3298" i="6" a="1"/>
  <c r="A1035" i="6" a="1"/>
  <c r="A905" i="6" a="1"/>
  <c r="A3131" i="6" a="1"/>
  <c r="A3099" i="6" a="1"/>
  <c r="A1937" i="6" a="1"/>
  <c r="A2215" i="6" a="1"/>
  <c r="A3968" i="6" a="1"/>
  <c r="A1987" i="6" a="1"/>
  <c r="A380" i="6" a="1"/>
  <c r="A1244" i="6" a="1"/>
  <c r="A2379" i="6" a="1"/>
  <c r="A2849" i="6" a="1"/>
  <c r="A2964" i="6" a="1"/>
  <c r="A2615" i="6" a="1"/>
  <c r="A1052" i="6" a="1"/>
  <c r="A3070" i="6" a="1"/>
  <c r="A1260" i="6" a="1"/>
  <c r="A667" i="6" a="1"/>
  <c r="A2370" i="6" a="1"/>
  <c r="A2652" i="6" a="1"/>
  <c r="A2365" i="6" a="1"/>
  <c r="A2164" i="6" a="1"/>
  <c r="A369" i="6" a="1"/>
  <c r="A1366" i="6" a="1"/>
  <c r="A2375" i="6" a="1"/>
  <c r="A3472" i="6" a="1"/>
  <c r="A2709" i="6" a="1"/>
  <c r="A221" i="6" a="1"/>
  <c r="A268" i="6" a="1"/>
  <c r="A2850" i="6" a="1"/>
  <c r="A1384" i="6" a="1"/>
  <c r="A2094" i="6" a="1"/>
  <c r="A2804" i="6" a="1"/>
  <c r="A3983" i="6" a="1"/>
  <c r="A1820" i="6" a="1"/>
  <c r="A823" i="6" a="1"/>
  <c r="A603" i="6" a="1"/>
  <c r="A2040" i="6" a="1"/>
  <c r="A1199" i="6" a="1"/>
  <c r="A2353" i="6" a="1"/>
  <c r="A1315" i="6" a="1"/>
  <c r="A2254" i="6" a="1"/>
  <c r="A392" i="6" a="1"/>
  <c r="A3569" i="6" a="1"/>
  <c r="A3334" i="6" a="1"/>
  <c r="A109" i="6" a="1"/>
  <c r="A143" i="6" a="1"/>
  <c r="A2434" i="6" a="1"/>
  <c r="A3019" i="6" a="1"/>
  <c r="A917" i="6" a="1"/>
  <c r="A718" i="6" a="1"/>
  <c r="A1890" i="6" a="1"/>
  <c r="A644" i="6" a="1"/>
  <c r="A436" i="6" a="1"/>
  <c r="A549" i="6" a="1"/>
  <c r="A2785" i="6" a="1"/>
  <c r="A379" i="6" a="1"/>
  <c r="A2242" i="6" a="1"/>
  <c r="A197" i="6" a="1"/>
  <c r="A3468" i="6" a="1"/>
  <c r="A1041" i="6" a="1"/>
  <c r="A763" i="6" a="1"/>
  <c r="A1396" i="6" a="1"/>
  <c r="A574" i="6" a="1"/>
  <c r="A3476" i="6" a="1"/>
  <c r="A1540" i="6" a="1"/>
  <c r="A3656" i="6" a="1"/>
  <c r="A2958" i="6" a="1"/>
  <c r="A1795" i="6" a="1"/>
  <c r="A559" i="6" a="1"/>
  <c r="A3478" i="6" a="1"/>
  <c r="A2097" i="6" a="1"/>
  <c r="A335" i="6" a="1"/>
  <c r="A1875" i="6" a="1"/>
  <c r="A2688" i="6" a="1"/>
  <c r="A3862" i="6" a="1"/>
  <c r="A466" i="6" a="1"/>
  <c r="A531" i="6" a="1"/>
  <c r="A563" i="6" a="1"/>
  <c r="A348" i="6" a="1"/>
  <c r="A1647" i="6" a="1"/>
  <c r="A1953" i="6" a="1"/>
  <c r="A572" i="6" a="1"/>
  <c r="A2055" i="6" a="1"/>
  <c r="A3617" i="6" a="1"/>
  <c r="A631" i="6" a="1"/>
  <c r="A1275" i="6" a="1"/>
  <c r="A2395" i="6" a="1"/>
  <c r="A1644" i="6" a="1"/>
  <c r="A2889" i="6" a="1"/>
  <c r="A2053" i="6" a="1"/>
  <c r="A1005" i="6" a="1"/>
  <c r="A1679" i="6" a="1"/>
  <c r="A878" i="6" a="1"/>
  <c r="A2614" i="6" a="1"/>
  <c r="A2213" i="6" a="1"/>
  <c r="A1491" i="6" a="1"/>
  <c r="A590" i="6" a="1"/>
  <c r="A3842" i="6" a="1"/>
  <c r="A2698" i="6" a="1"/>
  <c r="A880" i="6" a="1"/>
  <c r="A2907" i="6" a="1"/>
  <c r="A72" i="6" a="1"/>
  <c r="A342" i="6" a="1"/>
  <c r="A121" i="6" a="1"/>
  <c r="A3186" i="6" a="1"/>
  <c r="A2570" i="6" a="1"/>
  <c r="A505" i="6" a="1"/>
  <c r="A1310" i="6" a="1"/>
  <c r="A2333" i="6" a="1"/>
  <c r="A1900" i="6" a="1"/>
  <c r="A2931" i="6" a="1"/>
  <c r="A3853" i="6" a="1"/>
  <c r="A3404" i="6" a="1"/>
  <c r="A1431" i="6" a="1"/>
  <c r="A3077" i="6" a="1"/>
  <c r="A2827" i="6" a="1"/>
  <c r="A3854" i="6" a="1"/>
  <c r="A800" i="6" a="1"/>
  <c r="A3321" i="6" a="1"/>
  <c r="A1821" i="6" a="1"/>
  <c r="A3741" i="6" a="1"/>
  <c r="A2901" i="6" a="1"/>
  <c r="A2391" i="6" a="1"/>
  <c r="A3428" i="6" a="1"/>
  <c r="A462" i="6" a="1"/>
  <c r="A2741" i="6" a="1"/>
  <c r="A124" i="6" a="1"/>
  <c r="A2306" i="6" a="1"/>
  <c r="A1531" i="6" a="1"/>
  <c r="A1841" i="6" a="1"/>
  <c r="A1241" i="6" a="1"/>
  <c r="A2838" i="6" a="1"/>
  <c r="A1239" i="6" a="1"/>
  <c r="A1335" i="6" a="1"/>
  <c r="A3608" i="6" a="1"/>
  <c r="A3128" i="6" a="1"/>
  <c r="A1391" i="6" a="1"/>
  <c r="A3150" i="6" a="1"/>
  <c r="A3347" i="6" a="1"/>
  <c r="A2078" i="6" a="1"/>
  <c r="A1400" i="6" a="1"/>
  <c r="A3006" i="6" a="1"/>
  <c r="A1112" i="6" a="1"/>
  <c r="A1298" i="6" a="1"/>
  <c r="A1285" i="6" a="1"/>
  <c r="A2797" i="6" a="1"/>
  <c r="A3995" i="6" a="1"/>
  <c r="A2238" i="6" a="1"/>
  <c r="A553" i="6" a="1"/>
  <c r="A3399" i="6" a="1"/>
  <c r="A1279" i="6" a="1"/>
  <c r="A3870" i="6" a="1"/>
  <c r="A524" i="6" a="1"/>
  <c r="A1453" i="6" a="1"/>
  <c r="A3850" i="6" a="1"/>
  <c r="A186" i="6" a="1"/>
  <c r="A2331" i="6" a="1"/>
  <c r="A3520" i="6" a="1"/>
  <c r="A2307" i="6" a="1"/>
  <c r="A699" i="6" a="1"/>
  <c r="A3023" i="6" a="1"/>
  <c r="A3333" i="6" a="1"/>
  <c r="A2736" i="6" a="1"/>
  <c r="A1716" i="6" a="1"/>
  <c r="A2837" i="6" a="1"/>
  <c r="A2770" i="6" a="1"/>
  <c r="A2630" i="6" a="1"/>
  <c r="A1110" i="6" a="1"/>
  <c r="A3486" i="6" a="1"/>
  <c r="A2516" i="6" a="1"/>
  <c r="A1917" i="6" a="1"/>
  <c r="A2791" i="6" a="1"/>
  <c r="A3706" i="6" a="1"/>
  <c r="A3291" i="6" a="1"/>
  <c r="A180" i="6" a="1"/>
  <c r="A3160" i="6" a="1"/>
  <c r="A3653" i="6" a="1"/>
  <c r="A1038" i="6" a="1"/>
  <c r="A1975" i="6" a="1"/>
  <c r="A304" i="6" a="1"/>
  <c r="A333" i="6" a="1"/>
  <c r="A1655" i="6" a="1"/>
  <c r="A2769" i="6" a="1"/>
  <c r="A2990" i="6" a="1"/>
  <c r="A1721" i="6" a="1"/>
  <c r="A2069" i="6" a="1"/>
  <c r="A2655" i="6" a="1"/>
  <c r="A3944" i="6" a="1"/>
  <c r="A2686" i="6" a="1"/>
  <c r="A1635" i="6" a="1"/>
  <c r="A3498" i="6" a="1"/>
  <c r="A588" i="6" a="1"/>
  <c r="A1653" i="6" a="1"/>
  <c r="A2182" i="6" a="1"/>
  <c r="A1460" i="6" a="1"/>
  <c r="A1287" i="6" a="1"/>
  <c r="A3871" i="6" a="1"/>
  <c r="A1294" i="6" a="1"/>
  <c r="A2007" i="6" a="1"/>
  <c r="A3882" i="6" a="1"/>
  <c r="A1776" i="6" a="1"/>
  <c r="A3255" i="6" a="1"/>
  <c r="A189" i="6" a="1"/>
  <c r="A636" i="6" a="1"/>
  <c r="A285" i="6" a="1"/>
  <c r="A2923" i="6" a="1"/>
  <c r="A1733" i="6" a="1"/>
  <c r="A3332" i="6" a="1"/>
  <c r="A3415" i="6" a="1"/>
  <c r="A482" i="6" a="1"/>
  <c r="A846" i="6" a="1"/>
  <c r="A624" i="6" a="1"/>
  <c r="A3406" i="6" a="1"/>
  <c r="A693" i="6" a="1"/>
  <c r="A3381" i="6" a="1"/>
  <c r="A8" i="6" a="1"/>
  <c r="A843" i="6" a="1"/>
  <c r="A2002" i="6" a="1"/>
  <c r="A3890" i="6" a="1"/>
  <c r="A1337" i="6" a="1"/>
  <c r="A181" i="6" a="1"/>
  <c r="A3324" i="6" a="1"/>
  <c r="A3135" i="6" a="1"/>
  <c r="A1248" i="6" a="1"/>
  <c r="A782" i="6" a="1"/>
  <c r="A496" i="6" a="1"/>
  <c r="A987" i="6" a="1"/>
  <c r="A3495" i="6" a="1"/>
  <c r="A3004" i="6" a="1"/>
  <c r="A1209" i="6" a="1"/>
  <c r="A1888" i="6" a="1"/>
  <c r="A3568" i="6" a="1"/>
  <c r="A1515" i="6" a="1"/>
  <c r="A1806" i="6" a="1"/>
  <c r="A895" i="6" a="1"/>
  <c r="A1744" i="6" a="1"/>
  <c r="A2534" i="6" a="1"/>
  <c r="A2034" i="6" a="1"/>
  <c r="A1501" i="6" a="1"/>
  <c r="A184" i="6" a="1"/>
  <c r="A2130" i="6" a="1"/>
  <c r="A1945" i="6" a="1"/>
  <c r="A3268" i="6" a="1"/>
  <c r="A3274" i="6" a="1"/>
  <c r="A3312" i="6" a="1"/>
  <c r="A3880" i="6" a="1"/>
  <c r="A2334" i="6" a="1"/>
  <c r="A875" i="6" a="1"/>
  <c r="A2825" i="6" a="1"/>
  <c r="A2149" i="6" a="1"/>
  <c r="A3007" i="6" a="1"/>
  <c r="A3776" i="6" a="1"/>
  <c r="A1024" i="6" a="1"/>
  <c r="A3156" i="6" a="1"/>
  <c r="A3292" i="6" a="1"/>
  <c r="A1516" i="6" a="1"/>
  <c r="A2578" i="6" a="1"/>
  <c r="A3857" i="6" a="1"/>
  <c r="A685" i="6" a="1"/>
  <c r="A89" i="6" a="1"/>
  <c r="A3564" i="6" a="1"/>
  <c r="A2932" i="6" a="1"/>
  <c r="A2713" i="6" a="1"/>
  <c r="A3481" i="6" a="1"/>
  <c r="A2817" i="6" a="1"/>
  <c r="A2163" i="6" a="1"/>
  <c r="A2801" i="6" a="1"/>
  <c r="A3360" i="6" a="1"/>
  <c r="A3383" i="6" a="1"/>
  <c r="A499" i="6" a="1"/>
  <c r="A3672" i="6" a="1"/>
  <c r="A2345" i="6" a="1"/>
  <c r="A318" i="6" a="1"/>
  <c r="A931" i="6" a="1"/>
  <c r="A3742" i="6" a="1"/>
  <c r="A1927" i="6" a="1"/>
  <c r="A2261" i="6" a="1"/>
  <c r="A2414" i="6" a="1"/>
  <c r="A3942" i="6" a="1"/>
  <c r="A2505" i="6" a="1"/>
  <c r="A819" i="6" a="1"/>
  <c r="A256" i="6" a="1"/>
  <c r="A3969" i="6" a="1"/>
  <c r="A3120" i="6" a="1"/>
  <c r="A3992" i="6" a="1"/>
  <c r="A3349" i="6" a="1"/>
  <c r="A2503" i="6" a="1"/>
  <c r="A1488" i="6" a="1"/>
  <c r="A3351" i="6" a="1"/>
  <c r="A413" i="6" a="1"/>
  <c r="A1331" i="6" a="1"/>
  <c r="A3294" i="6" a="1"/>
  <c r="A2718" i="6" a="1"/>
  <c r="A103" i="6" a="1"/>
  <c r="A1598" i="6" a="1"/>
  <c r="A2047" i="6" a="1"/>
  <c r="A2592" i="6" a="1"/>
  <c r="A2985" i="6" a="1"/>
  <c r="A3483" i="6" a="1"/>
  <c r="A3616" i="6" a="1"/>
  <c r="A3991" i="6" a="1"/>
  <c r="A1243" i="6" a="1"/>
  <c r="A2445" i="6" a="1"/>
  <c r="A616" i="6" a="1"/>
  <c r="A3529" i="6" a="1"/>
  <c r="A2001" i="6" a="1"/>
  <c r="A997" i="6" a="1"/>
  <c r="A2464" i="6" a="1"/>
  <c r="A192" i="6" a="1"/>
  <c r="A3965" i="6" a="1"/>
  <c r="A3971" i="6" a="1"/>
  <c r="A2683" i="6" a="1"/>
  <c r="A923" i="6" a="1"/>
  <c r="A3256" i="6" a="1"/>
  <c r="A2548" i="6" a="1"/>
  <c r="A1810" i="6" a="1"/>
  <c r="A3106" i="6" a="1"/>
  <c r="A2229" i="6" a="1"/>
  <c r="A3029" i="6" a="1"/>
  <c r="A2095" i="6" a="1"/>
  <c r="A2301" i="6" a="1"/>
  <c r="A3095" i="6" a="1"/>
  <c r="A3906" i="6" a="1"/>
  <c r="A195" i="6" a="1"/>
  <c r="A2490" i="6" a="1"/>
  <c r="A308" i="6" a="1"/>
  <c r="A484" i="6" a="1"/>
  <c r="A2102" i="6" a="1"/>
  <c r="A3637" i="6" a="1"/>
  <c r="A775" i="6" a="1"/>
  <c r="A2780" i="6" a="1"/>
  <c r="A3034" i="6" a="1"/>
  <c r="A2509" i="6" a="1"/>
  <c r="A2634" i="6" a="1"/>
  <c r="A2107" i="6" a="1"/>
  <c r="A1565" i="6" a="1"/>
  <c r="A2172" i="6" a="1"/>
  <c r="A2565" i="6" a="1"/>
  <c r="A1386" i="6" a="1"/>
  <c r="A1447" i="6" a="1"/>
  <c r="A3048" i="6" a="1"/>
  <c r="A1276" i="6" a="1"/>
  <c r="A130" i="6" a="1"/>
  <c r="A2278" i="6" a="1"/>
  <c r="A933" i="6" a="1"/>
  <c r="A3338" i="6" a="1"/>
  <c r="A928" i="6" a="1"/>
  <c r="A208" i="6" a="1"/>
  <c r="A3123" i="6" a="1"/>
  <c r="A3103" i="6" a="1"/>
  <c r="A3301" i="6" a="1"/>
  <c r="A2551" i="6" a="1"/>
  <c r="A3109" i="6" a="1"/>
  <c r="A2511" i="6" a="1"/>
  <c r="A2066" i="6" a="1"/>
  <c r="A1051" i="6" a="1"/>
  <c r="A3273" i="6" a="1"/>
  <c r="A3362" i="6" a="1"/>
  <c r="A1977" i="6" a="1"/>
  <c r="A617" i="6" a="1"/>
  <c r="A792" i="6" a="1"/>
  <c r="A2044" i="6" a="1"/>
  <c r="A2110" i="6" a="1"/>
  <c r="A3073" i="6" a="1"/>
  <c r="A2721" i="6" a="1"/>
  <c r="A2678" i="6" a="1"/>
  <c r="A998" i="6" a="1"/>
  <c r="A3979" i="6" a="1"/>
  <c r="A747" i="6" a="1"/>
  <c r="A3299" i="6" a="1"/>
  <c r="A2399" i="6" a="1"/>
  <c r="A1146" i="6" a="1"/>
  <c r="A2497" i="6" a="1"/>
  <c r="A3866" i="6" a="1"/>
  <c r="A2687" i="6" a="1"/>
  <c r="A2976" i="6" a="1"/>
  <c r="A2272" i="6" a="1"/>
  <c r="A2510" i="6" a="1"/>
  <c r="A3090" i="6" a="1"/>
  <c r="A2641" i="6" a="1"/>
  <c r="A3403" i="6" a="1"/>
  <c r="A3926" i="6" a="1"/>
  <c r="A3352" i="6" a="1"/>
  <c r="A3575" i="6" a="1"/>
  <c r="A659" i="6" a="1"/>
  <c r="A1207" i="6" a="1"/>
  <c r="A2252" i="6" a="1"/>
  <c r="A1564" i="6" a="1"/>
  <c r="A3897" i="6" a="1"/>
  <c r="A2942" i="6" a="1"/>
  <c r="A639" i="6" a="1"/>
  <c r="A601" i="6" a="1"/>
  <c r="A313" i="6" a="1"/>
  <c r="A272" i="6" a="1"/>
  <c r="A3646" i="6" a="1"/>
  <c r="A156" i="6" a="1"/>
  <c r="A2068" i="6" a="1"/>
  <c r="A3147" i="6" a="1"/>
  <c r="A2755" i="6" a="1"/>
  <c r="A1006" i="6" a="1"/>
  <c r="A3865" i="6" a="1"/>
  <c r="A1877" i="6" a="1"/>
  <c r="A2938" i="6" a="1"/>
  <c r="A92" i="6" a="1"/>
  <c r="A1274" i="6" a="1"/>
  <c r="A2117" i="6" a="1"/>
  <c r="A1217" i="6" a="1"/>
  <c r="A1730" i="6" a="1"/>
  <c r="A3143" i="6" a="1"/>
  <c r="A3877" i="6" a="1"/>
  <c r="A985" i="6" a="1"/>
  <c r="A3046" i="6" a="1"/>
  <c r="A3303" i="6" a="1"/>
  <c r="A2847" i="6" a="1"/>
  <c r="A3859" i="6" a="1"/>
  <c r="A1982" i="6" a="1"/>
  <c r="A2554" i="6" a="1"/>
  <c r="A2758" i="6" a="1"/>
  <c r="A2403" i="6" a="1"/>
  <c r="A2288" i="6" a="1"/>
  <c r="A3571" i="6" a="1"/>
  <c r="A3452" i="6" a="1"/>
  <c r="A1702" i="6" a="1"/>
  <c r="A3891" i="6" a="1"/>
  <c r="A3127" i="6" a="1"/>
  <c r="A708" i="6" a="1"/>
  <c r="A1200" i="6" a="1"/>
  <c r="A3563" i="6" a="1"/>
  <c r="A580" i="6" a="1"/>
  <c r="A2940" i="6" a="1"/>
  <c r="A1022" i="6" a="1"/>
  <c r="A2680" i="6" a="1"/>
  <c r="A1445" i="6" a="1"/>
  <c r="A270" i="6" a="1"/>
  <c r="A3997" i="6" a="1"/>
  <c r="A2793" i="6" a="1"/>
  <c r="A1946" i="6" a="1"/>
  <c r="A1538" i="6" a="1"/>
  <c r="A3555" i="6" a="1"/>
  <c r="A2324" i="6" a="1"/>
  <c r="A528" i="6" a="1"/>
  <c r="A1173" i="6" a="1"/>
  <c r="A246" i="6" a="1"/>
  <c r="A3677" i="6" a="1"/>
  <c r="A3010" i="6" a="1"/>
  <c r="A2545" i="6" a="1"/>
  <c r="A3054" i="6" a="1"/>
  <c r="A1484" i="6" a="1"/>
  <c r="A554" i="6" a="1"/>
  <c r="A2591" i="6" a="1"/>
  <c r="A1993" i="6" a="1"/>
  <c r="A1047" i="6" a="1"/>
  <c r="A340" i="6" a="1"/>
  <c r="A2456" i="6" a="1"/>
  <c r="A2504" i="6" a="1"/>
  <c r="A3005" i="6" a="1"/>
  <c r="A2329" i="6" a="1"/>
  <c r="A2658" i="6" a="1"/>
  <c r="A3243" i="6" a="1"/>
  <c r="A2178" i="6" a="1"/>
  <c r="A2019" i="6" a="1"/>
  <c r="A1211" i="6" a="1"/>
  <c r="A744" i="6" a="1"/>
  <c r="A1084" i="6" a="1"/>
  <c r="A211" i="6" a="1"/>
  <c r="A683" i="6" a="1"/>
  <c r="A3709" i="6" a="1"/>
  <c r="A357" i="6" a="1"/>
  <c r="A1754" i="6" a="1"/>
  <c r="A1205" i="6" a="1"/>
  <c r="A218" i="6" a="1"/>
  <c r="A473" i="6" a="1"/>
  <c r="A214" i="6" a="1"/>
  <c r="A3269" i="6" a="1"/>
  <c r="A3635" i="6" a="1"/>
  <c r="A1094" i="6" a="1"/>
  <c r="A2895" i="6" a="1"/>
  <c r="A3361" i="6" a="1"/>
  <c r="A3538" i="6" a="1"/>
  <c r="A101" i="6" a="1"/>
  <c r="A3565" i="6" a="1"/>
  <c r="A2671" i="6" a="1"/>
  <c r="A3846" i="6" a="1"/>
  <c r="A3978" i="6" a="1"/>
  <c r="A3952" i="6" a="1"/>
  <c r="A1345" i="6" a="1"/>
  <c r="A3179" i="6" a="1"/>
  <c r="A2096" i="6" a="1"/>
  <c r="A2348" i="6" a="1"/>
  <c r="A1377" i="6" a="1"/>
  <c r="A248" i="6" a="1"/>
  <c r="A3708" i="6" a="1"/>
  <c r="A2637" i="6" a="1"/>
  <c r="A3954" i="6" a="1"/>
  <c r="A1578" i="6" a="1"/>
  <c r="A3370" i="6" a="1"/>
  <c r="A3448" i="6" a="1"/>
  <c r="A1734" i="6" a="1"/>
  <c r="A1923" i="6" a="1"/>
  <c r="A1606" i="6" a="1"/>
  <c r="A610" i="6" a="1"/>
  <c r="A3545" i="6" a="1"/>
  <c r="A3117" i="6" a="1"/>
  <c r="A943" i="6" a="1"/>
  <c r="A2633" i="6" a="1"/>
  <c r="A2054" i="6" a="1"/>
  <c r="A2954" i="6" a="1"/>
  <c r="A3355" i="6" a="1"/>
  <c r="A3491" i="6" a="1"/>
  <c r="A3615" i="6" a="1"/>
  <c r="A3388" i="6" a="1"/>
  <c r="A3803" i="6" a="1"/>
  <c r="A2143" i="6" a="1"/>
  <c r="A2184" i="6" a="1"/>
  <c r="A1033" i="6" a="1"/>
  <c r="A967" i="6" a="1"/>
  <c r="A2308" i="6" a="1"/>
  <c r="A2862" i="6" a="1"/>
  <c r="A541" i="6" a="1"/>
  <c r="A3932" i="6" a="1"/>
  <c r="A1148" i="6" a="1"/>
  <c r="A3589" i="6" a="1"/>
  <c r="A1822" i="6" a="1"/>
  <c r="A1395" i="6" a="1"/>
  <c r="A3" i="6" a="1"/>
  <c r="A1773" i="6" a="1"/>
  <c r="A2639" i="6" a="1"/>
  <c r="A3827" i="6" a="1"/>
  <c r="A3654" i="6" a="1"/>
  <c r="A1097" i="6" a="1"/>
  <c r="A2648" i="6" a="1"/>
  <c r="A3464" i="6" a="1"/>
  <c r="A3785" i="6" a="1"/>
  <c r="A166" i="6" a="1"/>
  <c r="A3546" i="6" a="1"/>
  <c r="A2451" i="6" a="1"/>
  <c r="A1677" i="6" a="1"/>
  <c r="A536" i="6" a="1"/>
  <c r="A3155" i="6" a="1"/>
  <c r="A2305" i="6" a="1"/>
  <c r="A1002" i="6" a="1"/>
  <c r="A829" i="6" a="1"/>
  <c r="A2803" i="6" a="1"/>
  <c r="A1871" i="6" a="1"/>
  <c r="A2081" i="6" a="1"/>
  <c r="A2351" i="6" a="1"/>
  <c r="A1009" i="6" a="1"/>
  <c r="A3579" i="6" a="1"/>
  <c r="A2625" i="6" a="1"/>
  <c r="A1000" i="6" a="1"/>
  <c r="A892" i="6" a="1"/>
  <c r="A3602" i="6" a="1"/>
  <c r="A7" i="6" a="1"/>
  <c r="A3216" i="6" a="1"/>
  <c r="A2564" i="6" a="1"/>
  <c r="A1237" i="6" a="1"/>
  <c r="A1951" i="6" a="1"/>
  <c r="A3260" i="6" a="1"/>
  <c r="A1079" i="6" a="1"/>
  <c r="A1590" i="6" a="1"/>
  <c r="A628" i="6" a="1"/>
  <c r="A627" i="6" a="1"/>
  <c r="A2089" i="6" a="1"/>
  <c r="A2286" i="6" a="1"/>
  <c r="A2086" i="6" a="1"/>
  <c r="A649" i="6" a="1"/>
  <c r="A2260" i="6" a="1"/>
  <c r="A2446" i="6" a="1"/>
  <c r="A1068" i="6" a="1"/>
  <c r="A3619" i="6" a="1"/>
  <c r="A2659" i="6" a="1"/>
  <c r="A419" i="6" a="1"/>
  <c r="A2980" i="6" a="1"/>
  <c r="A107" i="6" a="1"/>
  <c r="A1129" i="6" a="1"/>
  <c r="A3311" i="6" a="1"/>
  <c r="A3554" i="6" a="1"/>
  <c r="A1404" i="6" a="1"/>
  <c r="A974" i="6" a="1"/>
  <c r="A3716" i="6" a="1"/>
  <c r="A2340" i="6" a="1"/>
  <c r="A1186" i="6" a="1"/>
  <c r="A55" i="6" a="1"/>
  <c r="A1470" i="6" a="1"/>
  <c r="A56" i="6" a="1"/>
  <c r="A3205" i="6" a="1"/>
  <c r="A3227" i="6" a="1"/>
  <c r="A640" i="6" a="1"/>
  <c r="A1512" i="6" a="1"/>
  <c r="A1955" i="6" a="1"/>
  <c r="A686" i="6" a="1"/>
  <c r="A1169" i="6" a="1"/>
  <c r="A278" i="6" a="1"/>
  <c r="A2499" i="6" a="1"/>
  <c r="A517" i="6" a="1"/>
  <c r="A343" i="6" a="1"/>
  <c r="A1518" i="6" a="1"/>
  <c r="A3993" i="6" a="1"/>
  <c r="A1780" i="6" a="1"/>
  <c r="A1072" i="6" a="1"/>
  <c r="A3356" i="6" a="1"/>
  <c r="A3074" i="6" a="1"/>
  <c r="A2751" i="6" a="1"/>
  <c r="A1383" i="6" a="1"/>
  <c r="A1882" i="6" a="1"/>
  <c r="A734" i="6" a="1"/>
  <c r="A1091" i="6" a="1"/>
  <c r="A2404" i="6" a="1"/>
  <c r="A772" i="6" a="1"/>
  <c r="A1202" i="6" a="1"/>
  <c r="A844" i="6" a="1"/>
  <c r="A2475" i="6" a="1"/>
  <c r="A619" i="6" a="1"/>
  <c r="A3459" i="6" a="1"/>
  <c r="A3133" i="6" a="1"/>
  <c r="A336" i="6" a="1"/>
  <c r="A3518" i="6" a="1"/>
  <c r="A1775" i="6" a="1"/>
  <c r="A3558" i="6" a="1"/>
  <c r="A3121" i="6" a="1"/>
  <c r="A3797" i="6" a="1"/>
  <c r="A403" i="6" a="1"/>
  <c r="A2326" i="6" a="1"/>
  <c r="A1095" i="6" a="1"/>
  <c r="A873" i="6" a="1"/>
  <c r="A2939" i="6" a="1"/>
  <c r="A1403" i="6" a="1"/>
  <c r="A2147" i="6" a="1"/>
  <c r="A1398" i="6" a="1"/>
  <c r="A12" i="6" a="1"/>
  <c r="A1233" i="6" a="1"/>
  <c r="A525" i="6" a="1"/>
  <c r="A3613" i="6" a="1"/>
  <c r="A1225" i="6" a="1"/>
  <c r="A1018" i="6" a="1"/>
  <c r="A2746" i="6" a="1"/>
  <c r="A3566" i="6" a="1"/>
  <c r="A2702" i="6" a="1"/>
  <c r="A1069" i="6" a="1"/>
  <c r="A1119" i="6" a="1"/>
  <c r="A139" i="6" a="1"/>
  <c r="A1727" i="6" a="1"/>
  <c r="A2927" i="6" a="1"/>
  <c r="A1147" i="6" a="1"/>
  <c r="A3849" i="6" a="1"/>
  <c r="A3701" i="6" a="1"/>
  <c r="A3915" i="6" a="1"/>
  <c r="A2415" i="6" a="1"/>
  <c r="A3322" i="6" a="1"/>
  <c r="A832" i="6" a="1"/>
  <c r="A1339" i="6" a="1"/>
  <c r="A2670" i="6" a="1"/>
  <c r="A2738" i="6" a="1"/>
  <c r="A3453" i="6" a="1"/>
  <c r="A3624" i="6" a="1"/>
  <c r="A3105" i="6" a="1"/>
  <c r="A2223" i="6" a="1"/>
  <c r="A2731" i="6" a="1"/>
  <c r="A2646" i="6" a="1"/>
  <c r="A2885" i="6" a="1"/>
  <c r="A188" i="6" a="1"/>
  <c r="A2186" i="6" a="1"/>
  <c r="A3215" i="6" a="1"/>
  <c r="A2031" i="6" a="1"/>
  <c r="A3463" i="6" a="1"/>
  <c r="A1812" i="6" a="1"/>
  <c r="A3627" i="6" a="1"/>
  <c r="A1067" i="6" a="1"/>
  <c r="A762" i="6" a="1"/>
  <c r="A3223" i="6" a="1"/>
  <c r="A2596" i="6" a="1"/>
  <c r="A3224" i="6" a="1"/>
  <c r="A2608" i="6" a="1"/>
  <c r="A3232" i="6" a="1"/>
  <c r="A3582" i="6" a="1"/>
  <c r="A25" i="6" a="1"/>
  <c r="A2714" i="6" a="1"/>
  <c r="A3044" i="6" a="1"/>
  <c r="A2675" i="6" a="1"/>
  <c r="A1184" i="6" a="1"/>
  <c r="A3441" i="6" a="1"/>
  <c r="A3829" i="6" a="1"/>
  <c r="A2131" i="6" a="1"/>
  <c r="A1784" i="6" a="1"/>
  <c r="A2203" i="6" a="1"/>
  <c r="A3032" i="6" a="1"/>
  <c r="A1790" i="6" a="1"/>
  <c r="A1803" i="6" a="1"/>
  <c r="A592" i="6" a="1"/>
  <c r="A1247" i="6" a="1"/>
  <c r="A3863" i="6" a="1"/>
  <c r="A757" i="6" a="1"/>
  <c r="A3934" i="6" a="1"/>
  <c r="A2597" i="6" a="1"/>
  <c r="A3392" i="6" a="1"/>
  <c r="A2824" i="6" a="1"/>
  <c r="A3371" i="6" a="1"/>
  <c r="A2621" i="6" a="1"/>
  <c r="A3744" i="6" a="1"/>
  <c r="A1258" i="6" a="1"/>
  <c r="A1425" i="6" a="1"/>
  <c r="A3843" i="6" a="1"/>
  <c r="A1159" i="6" a="1"/>
  <c r="A1437" i="6" a="1"/>
  <c r="A2867" i="6" a="1"/>
  <c r="A3261" i="6" a="1"/>
  <c r="A990" i="6" a="1"/>
  <c r="A1057" i="6" a="1"/>
  <c r="A3440" i="6" a="1"/>
  <c r="A3522" i="6" a="1"/>
  <c r="A2016" i="6" a="1"/>
  <c r="A3774" i="6" a="1"/>
  <c r="A2853" i="6" a="1"/>
  <c r="A2385" i="6" a="1"/>
  <c r="A1513" i="6" a="1"/>
  <c r="A3434" i="6" a="1"/>
  <c r="A3606" i="6" a="1"/>
  <c r="A1621" i="6" a="1"/>
  <c r="A3534" i="6" a="1"/>
  <c r="A1748" i="6" a="1"/>
  <c r="A937" i="6" a="1"/>
  <c r="A3050" i="6" a="1"/>
  <c r="A1336" i="6" a="1"/>
  <c r="A3263" i="6" a="1"/>
  <c r="A3093" i="6" a="1"/>
  <c r="A3499" i="6" a="1"/>
  <c r="A1915" i="6" a="1"/>
  <c r="A2501" i="6" a="1"/>
  <c r="A3570" i="6" a="1"/>
  <c r="A1883" i="6" a="1"/>
  <c r="A3527" i="6" a="1"/>
  <c r="A324" i="6" a="1"/>
  <c r="A2629" i="6" a="1"/>
  <c r="A1278" i="6" a="1"/>
  <c r="A712" i="6" a="1"/>
  <c r="A2165" i="6" a="1"/>
  <c r="A1876" i="6" a="1"/>
  <c r="A2294" i="6" a="1"/>
  <c r="A467" i="6" a="1"/>
  <c r="A3244" i="6" a="1"/>
  <c r="A1194" i="6" a="1"/>
  <c r="A3917" i="6" a="1"/>
  <c r="A2994" i="6" a="1"/>
  <c r="A3727" i="6" a="1"/>
  <c r="A1528" i="6" a="1"/>
  <c r="A3158" i="6" a="1"/>
  <c r="A2567" i="6" a="1"/>
  <c r="A1865" i="6" a="1"/>
  <c r="A3208" i="6" a="1"/>
  <c r="A1059" i="6" a="1"/>
  <c r="A1117" i="6" a="1"/>
  <c r="A2916" i="6" a="1"/>
  <c r="A259" i="6" a="1"/>
  <c r="A3146" i="6" a="1"/>
  <c r="A3864" i="6" a="1"/>
  <c r="A503" i="6" a="1"/>
  <c r="A2728" i="6" a="1"/>
  <c r="A3075" i="6" a="1"/>
  <c r="A3414" i="6" a="1"/>
  <c r="A1789" i="6" a="1"/>
  <c r="A1003" i="6" a="1"/>
  <c r="A3515" i="6" a="1"/>
  <c r="A154" i="6" a="1"/>
  <c r="A3213" i="6" a="1"/>
  <c r="A3422" i="6" a="1"/>
  <c r="A3239" i="6" a="1"/>
  <c r="A3511" i="6" a="1"/>
  <c r="A2826" i="6" a="1"/>
  <c r="A1994" i="6" a="1"/>
  <c r="A2418" i="6" a="1"/>
  <c r="A2668" i="6" a="1"/>
  <c r="A3326" i="6" a="1"/>
  <c r="A2735" i="6" a="1"/>
  <c r="A2514" i="6" a="1"/>
  <c r="A2745" i="6" a="1"/>
  <c r="A1495" i="6" a="1"/>
  <c r="A3343" i="6" a="1"/>
  <c r="A2438" i="6" a="1"/>
  <c r="A3676" i="6" a="1"/>
  <c r="A770" i="6" a="1"/>
  <c r="A3642" i="6" a="1"/>
  <c r="A1113" i="6" a="1"/>
  <c r="A3686" i="6" a="1"/>
  <c r="A2023" i="6" a="1"/>
  <c r="A2887" i="6" a="1"/>
  <c r="A2574" i="6" a="1"/>
  <c r="A3959" i="6" a="1"/>
  <c r="A589" i="6" a="1"/>
  <c r="A3567" i="6" a="1"/>
  <c r="A3806" i="6" a="1"/>
  <c r="A3167" i="6" a="1"/>
  <c r="A3912" i="6" a="1"/>
  <c r="A2358" i="6" a="1"/>
  <c r="A2771" i="6" a="1"/>
  <c r="A3402" i="6" a="1"/>
  <c r="A3817" i="6" a="1"/>
  <c r="A3751" i="6" a="1"/>
  <c r="A851" i="6" a="1"/>
  <c r="A3201" i="6" a="1"/>
  <c r="A3519" i="6" a="1"/>
  <c r="A3240" i="6" a="1"/>
  <c r="A3249" i="6" a="1"/>
  <c r="A1370" i="6" a="1"/>
  <c r="A1599" i="6" a="1"/>
  <c r="A1120" i="6" a="1"/>
  <c r="A1527" i="6" a="1"/>
  <c r="A1757" i="6" a="1"/>
  <c r="A3845" i="6" a="1"/>
  <c r="A3429" i="6" a="1"/>
  <c r="A3705" i="6" a="1"/>
  <c r="A2512" i="6" a="1"/>
  <c r="A2809" i="6" a="1"/>
  <c r="A1737" i="6" a="1"/>
  <c r="A3474" i="6" a="1"/>
  <c r="A959" i="6" a="1"/>
  <c r="A3405" i="6" a="1"/>
  <c r="A867" i="6" a="1"/>
  <c r="A2529" i="6" a="1"/>
  <c r="A3330" i="6" a="1"/>
  <c r="A3442" i="6" a="1"/>
  <c r="A3724" i="6" a="1"/>
  <c r="A3796" i="6" a="1"/>
  <c r="A3082" i="6" a="1"/>
  <c r="A2453" i="6" a="1"/>
  <c r="A3454" i="6" a="1"/>
  <c r="A3183" i="6" a="1"/>
  <c r="A3002" i="6" a="1"/>
  <c r="A2207" i="6" a="1"/>
  <c r="A1894" i="6" a="1"/>
  <c r="A3252" i="6" a="1"/>
  <c r="A1746" i="6" a="1"/>
  <c r="A2749" i="6" a="1"/>
  <c r="A3008" i="6" a="1"/>
  <c r="A3189" i="6" a="1"/>
  <c r="A3279" i="6" a="1"/>
  <c r="A3190" i="6" a="1"/>
  <c r="A3703" i="6" a="1"/>
  <c r="A2525" i="6" a="1"/>
  <c r="A860" i="6" a="1"/>
  <c r="A2841" i="6" a="1"/>
  <c r="A3134" i="6" a="1"/>
  <c r="A3110" i="6" a="1"/>
  <c r="A1764" i="6" a="1"/>
  <c r="A745" i="6" a="1"/>
  <c r="A1777" i="6" a="1"/>
  <c r="A730" i="6" a="1"/>
  <c r="A2538" i="6" a="1"/>
  <c r="A3168" i="6" a="1"/>
  <c r="A2754" i="6" a="1"/>
  <c r="A3639" i="6" a="1"/>
  <c r="A948" i="6" a="1"/>
  <c r="A2710" i="6" a="1"/>
  <c r="A2028" i="6" a="1"/>
  <c r="A1853" i="6" a="1"/>
  <c r="A3367" i="6" a="1"/>
  <c r="A40" i="6" a="1"/>
  <c r="A434" i="6" a="1"/>
  <c r="A1127" i="6" a="1"/>
  <c r="A1053" i="6" a="1"/>
  <c r="A3336" i="6" a="1"/>
  <c r="A1992" i="6" a="1"/>
  <c r="A3666" i="6" a="1"/>
  <c r="A406" i="6" a="1"/>
  <c r="A62" i="6" a="1"/>
  <c r="A837" i="6" a="1"/>
  <c r="A2913" i="6" a="1"/>
  <c r="A2320" i="6" a="1"/>
  <c r="A77" i="6" a="1"/>
  <c r="A2712" i="6" a="1"/>
  <c r="A3998" i="6" a="1"/>
  <c r="A3136" i="6" a="1"/>
  <c r="A255" i="6" a="1"/>
  <c r="A3531" i="6" a="1"/>
  <c r="A3852" i="6" a="1"/>
  <c r="A3296" i="6" a="1"/>
  <c r="A44" i="6" a="1"/>
  <c r="A3600" i="6" a="1"/>
  <c r="A3417" i="6" a="1"/>
  <c r="A809" i="6" a="1"/>
  <c r="A1066" i="6" a="1"/>
  <c r="A367" i="6" a="1"/>
  <c r="A3688" i="6" a="1"/>
  <c r="A276" i="6" a="1"/>
  <c r="A3277" i="6" a="1"/>
  <c r="A960" i="6" a="1"/>
  <c r="A1532" i="6" a="1"/>
  <c r="A3550" i="6" a="1"/>
  <c r="A326" i="6" a="1"/>
  <c r="A2435" i="6" a="1"/>
  <c r="A635" i="6" a="1"/>
  <c r="A748" i="6" a="1"/>
  <c r="A1150" i="6" a="1"/>
  <c r="A3174" i="6" a="1"/>
  <c r="A2571" i="6" a="1"/>
  <c r="A1838" i="6" a="1"/>
  <c r="A2421" i="6" a="1"/>
  <c r="A1760" i="6" a="1"/>
  <c r="A2515" i="6" a="1"/>
  <c r="A461" i="6" a="1"/>
  <c r="A2715" i="6" a="1"/>
  <c r="A626" i="6" a="1"/>
  <c r="A1918" i="6" a="1"/>
  <c r="A2327" i="6" a="1"/>
  <c r="A2470" i="6" a="1"/>
  <c r="A3638" i="6" a="1"/>
  <c r="A3281" i="6" a="1"/>
  <c r="A1966" i="6" a="1"/>
  <c r="A3009" i="6" a="1"/>
  <c r="A3375" i="6" a="1"/>
  <c r="A1556" i="6" a="1"/>
  <c r="A986" i="6" a="1"/>
  <c r="A3756" i="6" a="1"/>
  <c r="A1981" i="6" a="1"/>
  <c r="A3450" i="6" a="1"/>
  <c r="A2482" i="6" a="1"/>
  <c r="A2159" i="6" a="1"/>
  <c r="A2121" i="6" a="1"/>
  <c r="A3657" i="6" a="1"/>
  <c r="A1369" i="6" a="1"/>
  <c r="A3770" i="6" a="1"/>
  <c r="A1999" i="6" a="1"/>
  <c r="A3988" i="6" a="1"/>
  <c r="A2805" i="6" a="1"/>
  <c r="A171" i="6" a="1"/>
  <c r="A3250" i="6" a="1"/>
  <c r="A3431" i="6" a="1"/>
  <c r="A3798" i="6" a="1"/>
  <c r="A1473" i="6" a="1"/>
  <c r="A3778" i="6" a="1"/>
  <c r="A1264" i="6" a="1"/>
  <c r="A927" i="6" a="1"/>
  <c r="A3310" i="6" a="1"/>
  <c r="A3667" i="6" a="1"/>
  <c r="A2550" i="6" a="1"/>
  <c r="A2383" i="6" a="1"/>
  <c r="A3996" i="6" a="1"/>
  <c r="A1198" i="6" a="1"/>
  <c r="A1930" i="6" a="1"/>
  <c r="A1554" i="6" a="1"/>
  <c r="A3918" i="6" a="1"/>
  <c r="A1461" i="6" a="1"/>
  <c r="A1409" i="6" a="1"/>
  <c r="A2798" i="6" a="1"/>
  <c r="A1611" i="6" a="1"/>
  <c r="A3346" i="6" a="1"/>
  <c r="A3767" i="6" a="1"/>
  <c r="A1223" i="6" a="1"/>
  <c r="A2169" i="6" a="1"/>
  <c r="A108" i="6" a="1"/>
  <c r="A2052" i="6" a="1"/>
  <c r="A2816" i="6" a="1"/>
  <c r="A2852" i="6" a="1"/>
  <c r="A3935" i="6" a="1"/>
  <c r="A2006" i="6" a="1"/>
  <c r="A2148" i="6" a="1"/>
  <c r="A3609" i="6" a="1"/>
  <c r="A1869" i="6" a="1"/>
  <c r="A2552" i="6" a="1"/>
  <c r="A2662" i="6" a="1"/>
  <c r="A2911" i="6" a="1"/>
  <c r="A1368" i="6" a="1"/>
  <c r="A376" i="6" a="1"/>
  <c r="A2727" i="6" a="1"/>
  <c r="A3138" i="6" a="1"/>
  <c r="A3693" i="6" a="1"/>
  <c r="A3145" i="6" a="1"/>
  <c r="A3318" i="6" a="1"/>
  <c r="A2037" i="6" a="1"/>
  <c r="A3226" i="6" a="1"/>
  <c r="A3037" i="6" a="1"/>
  <c r="A1240" i="6" a="1"/>
  <c r="A2518" i="6" a="1"/>
  <c r="A2487" i="6" a="1"/>
  <c r="A1025" i="6" a="1"/>
  <c r="A3015" i="6" a="1"/>
  <c r="A2473" i="6" a="1"/>
  <c r="A1952" i="6" a="1"/>
  <c r="A2792" i="6" a="1"/>
  <c r="A1774" i="6" a="1"/>
  <c r="A1958" i="6" a="1"/>
  <c r="A1486" i="6" a="1"/>
  <c r="A2888" i="6" a="1"/>
  <c r="A3664" i="6" a="1"/>
  <c r="A2968" i="6" a="1"/>
  <c r="A3233" i="6" a="1"/>
  <c r="A3116" i="6" a="1"/>
  <c r="A942" i="6" a="1"/>
  <c r="A3172" i="6" a="1"/>
  <c r="A3316" i="6" a="1"/>
  <c r="A3839" i="6" a="1"/>
  <c r="A1326" i="6" a="1"/>
  <c r="A21" i="6" a="1"/>
  <c r="A3904" i="6" a="1"/>
  <c r="A3981" i="6" a="1"/>
  <c r="A2935" i="6" a="1"/>
  <c r="A3307" i="6" a="1"/>
  <c r="A3920" i="6" a="1"/>
  <c r="A2998" i="6" a="1"/>
  <c r="A3275" i="6" a="1"/>
  <c r="A3989" i="6" a="1"/>
  <c r="A3222" i="6" a="1"/>
  <c r="A3668" i="6" a="1"/>
  <c r="A2750" i="6" a="1"/>
  <c r="A1843" i="6" a="1"/>
  <c r="A2595" i="6" a="1"/>
  <c r="A759" i="6" a="1"/>
  <c r="A2405" i="6" a="1"/>
  <c r="A1616" i="6" a="1"/>
  <c r="A3505" i="6" a="1"/>
  <c r="A881" i="6" a="1"/>
  <c r="A1291" i="6" a="1"/>
  <c r="A215" i="6" a="1"/>
  <c r="A3898" i="6" a="1"/>
  <c r="A3750" i="6" a="1"/>
  <c r="A2584" i="6" a="1"/>
  <c r="A2598" i="6" a="1"/>
  <c r="A2673" i="6" a="1"/>
  <c r="A740" i="6" a="1"/>
  <c r="A2389" i="6" a="1"/>
  <c r="A1115" i="6" a="1"/>
  <c r="A1372" i="6" a="1"/>
  <c r="A2455" i="6" a="1"/>
  <c r="A3214" i="6" a="1"/>
  <c r="A3683" i="6" a="1"/>
  <c r="A2244" i="6" a="1"/>
  <c r="A1631" i="6" a="1"/>
  <c r="A3591" i="6" a="1"/>
  <c r="A871" i="6" a="1"/>
  <c r="A2788" i="6" a="1"/>
  <c r="A3327" i="6" a="1"/>
  <c r="A3966" i="6" a="1"/>
  <c r="A1849" i="6" a="1"/>
  <c r="A3549" i="6" a="1"/>
  <c r="A2866" i="6" a="1"/>
  <c r="A3118" i="6" a="1"/>
  <c r="A1457" i="6" a="1"/>
  <c r="A2941" i="6" a="1"/>
  <c r="A3548" i="6" a="1"/>
  <c r="A1978" i="6" a="1"/>
  <c r="A1201" i="6" a="1"/>
  <c r="A3302" i="6" a="1"/>
  <c r="A1231" i="6" a="1"/>
  <c r="A2878" i="6" a="1"/>
  <c r="A2752" i="6" a="1"/>
  <c r="A2417" i="6" a="1"/>
  <c r="A1639" i="6" a="1"/>
  <c r="A2349" i="6" a="1"/>
  <c r="A2218" i="6" a="1"/>
  <c r="A3804" i="6" a="1"/>
  <c r="A3378" i="6" a="1"/>
  <c r="A3377" i="6" a="1"/>
  <c r="A2409" i="6" a="1"/>
  <c r="A2781" i="6" a="1"/>
  <c r="A2823" i="6" a="1"/>
  <c r="A3929" i="6" a="1"/>
  <c r="A1505" i="6" a="1"/>
  <c r="A2271" i="6" a="1"/>
  <c r="A3860" i="6" a="1"/>
  <c r="A3651" i="6" a="1"/>
  <c r="A3368" i="6" a="1"/>
  <c r="A3697" i="6" a="1"/>
  <c r="A3425" i="6" a="1"/>
  <c r="A3764" i="6" a="1"/>
  <c r="A1695" i="6" a="1"/>
  <c r="A1936" i="6" a="1"/>
  <c r="A3795" i="6" a="1"/>
  <c r="A3059" i="6" a="1"/>
  <c r="A783" i="6" a="1"/>
  <c r="A339" i="6" a="1"/>
  <c r="A817" i="6" a="1"/>
  <c r="A3021" i="6" a="1"/>
  <c r="A43" i="6" a="1"/>
  <c r="A1785" i="6" a="1"/>
  <c r="A717" i="6" a="1"/>
  <c r="A309" i="6" a="1"/>
  <c r="A1581" i="6" a="1"/>
  <c r="A1161" i="6" a="1"/>
  <c r="A2642" i="6" a="1"/>
  <c r="A2796" i="6" a="1"/>
  <c r="A852" i="6" a="1"/>
  <c r="A651" i="6" a="1"/>
  <c r="A1990" i="6" a="1"/>
  <c r="A1342" i="6" a="1"/>
  <c r="A1569" i="6" a="1"/>
  <c r="A2448" i="6" a="1"/>
  <c r="A1481" i="6" a="1"/>
  <c r="A1567" i="6" a="1"/>
  <c r="A483" i="6" a="1"/>
  <c r="A3630" i="6" a="1"/>
  <c r="A3695" i="6" a="1"/>
  <c r="A2929" i="6" a="1"/>
  <c r="A2893" i="6" a="1"/>
  <c r="A2705" i="6" a="1"/>
  <c r="A140" i="6" a="1"/>
  <c r="A2367" i="6" a="1"/>
  <c r="A1688" i="6" a="1"/>
  <c r="A1996" i="6" a="1"/>
  <c r="A896" i="6" a="1"/>
  <c r="A3702" i="6" a="1"/>
  <c r="A1595" i="6" a="1"/>
  <c r="A3771" i="6" a="1"/>
  <c r="A2255" i="6" a="1"/>
  <c r="A162" i="6" a="1"/>
  <c r="A2904" i="6" a="1"/>
  <c r="A384" i="6" a="1"/>
  <c r="A224" i="6" a="1"/>
  <c r="A3236" i="6" a="1"/>
  <c r="A698" i="6" a="1"/>
  <c r="A876" i="6" a="1"/>
  <c r="A2167" i="6" a="1"/>
  <c r="A513" i="6" a="1"/>
  <c r="A2555" i="6" a="1"/>
  <c r="A2187" i="6" a="1"/>
  <c r="A3461" i="6" a="1"/>
  <c r="A587" i="6" a="1"/>
  <c r="A3413" i="6" a="1"/>
  <c r="A602" i="6" a="1"/>
  <c r="A3914" i="6" a="1"/>
  <c r="A416" i="6" a="1"/>
  <c r="A3473" i="6" a="1"/>
  <c r="A1078" i="6" a="1"/>
  <c r="A1353" i="6" a="1"/>
  <c r="A680" i="6" a="1"/>
  <c r="A3562" i="6" a="1"/>
  <c r="A2719" i="6" a="1"/>
  <c r="A2183" i="6" a="1"/>
  <c r="A3427" i="6" a="1"/>
  <c r="A2205" i="6" a="1"/>
  <c r="A3578" i="6" a="1"/>
  <c r="A1813" i="6" a="1"/>
  <c r="A1455" i="6" a="1"/>
  <c r="A2828" i="6" a="1"/>
  <c r="A3940" i="6" a="1"/>
  <c r="A1758" i="6" a="1"/>
  <c r="A1957" i="6" a="1"/>
  <c r="A2676" i="6" a="1"/>
  <c r="A2266" i="6" a="1"/>
  <c r="A3757" i="6" a="1"/>
  <c r="A2961" i="6" a="1"/>
  <c r="A260" i="6" a="1"/>
  <c r="A1632" i="6" a="1"/>
  <c r="A330" i="6" a="1"/>
  <c r="A3970" i="6" a="1"/>
  <c r="A2468" i="6" a="1"/>
  <c r="A1249" i="6" a="1"/>
  <c r="A2787" i="6" a="1"/>
  <c r="A1943" i="6" a="1"/>
  <c r="A1908" i="6" a="1"/>
  <c r="A962" i="6" a="1"/>
  <c r="A2743" i="6" a="1"/>
  <c r="A801" i="6" a="1"/>
  <c r="A2776" i="6" a="1"/>
  <c r="A3807" i="6" a="1"/>
  <c r="A1029" i="6" a="1"/>
  <c r="A1496" i="6" a="1"/>
  <c r="A2461" i="6" a="1"/>
  <c r="A3047" i="6" a="1"/>
  <c r="A2382" i="6" a="1"/>
  <c r="A1462" i="6" a="1"/>
  <c r="A2986" i="6" a="1"/>
  <c r="A1122" i="6" a="1"/>
  <c r="A3812" i="6" a="1"/>
  <c r="A1039" i="6" a="1"/>
  <c r="A3821" i="6" a="1"/>
  <c r="A1646" i="6" a="1"/>
  <c r="A1881" i="6" a="1"/>
  <c r="A2124" i="6" a="1"/>
  <c r="A3420" i="6" a="1"/>
  <c r="A2661" i="6" a="1"/>
  <c r="A2965" i="6" a="1"/>
  <c r="A458" i="6" a="1"/>
  <c r="A1998" i="6" a="1"/>
  <c r="A271" i="6" a="1"/>
  <c r="A2955" i="6" a="1"/>
  <c r="A1413" i="6" a="1"/>
  <c r="A3596" i="6" a="1"/>
  <c r="A2420" i="6" a="1"/>
  <c r="A2573" i="6" a="1"/>
  <c r="A2158" i="6" a="1"/>
  <c r="A277" i="6" a="1"/>
  <c r="A1428" i="6" a="1"/>
  <c r="A1405" i="6" a="1"/>
  <c r="A1492" i="6" a="1"/>
  <c r="A2227" i="6" a="1"/>
  <c r="A3902" i="6" a="1"/>
  <c r="A3437" i="6" a="1"/>
  <c r="A2289" i="6" a="1"/>
  <c r="A2472" i="6" a="1"/>
  <c r="A1997" i="6" a="1"/>
  <c r="A2882" i="6" a="1"/>
  <c r="A3884" i="6" a="1"/>
  <c r="A786" i="6" a="1"/>
  <c r="A1338" i="6" a="1"/>
  <c r="A1076" i="6" a="1"/>
  <c r="A9" i="6" a="1"/>
  <c r="A1065" i="6" a="1"/>
  <c r="A1750" i="6" a="1"/>
  <c r="A3271" i="6" a="1"/>
  <c r="A3900" i="6" a="1"/>
  <c r="A2059" i="6" a="1"/>
  <c r="A3973" i="6" a="1"/>
  <c r="A3605" i="6" a="1"/>
  <c r="A3731" i="6" a="1"/>
  <c r="A611" i="6" a="1"/>
  <c r="A2291" i="6" a="1"/>
  <c r="A2613" i="6" a="1"/>
  <c r="A3922" i="6" a="1"/>
  <c r="A3825" i="6" a="1"/>
  <c r="A3408" i="6" a="1"/>
  <c r="A854" i="6" a="1"/>
  <c r="A3790" i="6" a="1"/>
  <c r="A3583" i="6" a="1"/>
  <c r="A3597" i="6" a="1"/>
  <c r="A3592" i="6" a="1"/>
  <c r="A3662" i="6" a="1"/>
  <c r="A243" i="6" a="1"/>
  <c r="A3893" i="6" a="1"/>
  <c r="A1893" i="6" a="1"/>
  <c r="A1860" i="6" a="1"/>
  <c r="A2029" i="6" a="1"/>
  <c r="A2962" i="6" a="1"/>
  <c r="A1494" i="6" a="1"/>
  <c r="A1904" i="6" a="1"/>
  <c r="A533" i="6" a="1"/>
  <c r="A784" i="6" a="1"/>
  <c r="A1614" i="6" a="1"/>
  <c r="A3937" i="6" a="1"/>
  <c r="A2936" i="6" a="1"/>
  <c r="A3801" i="6" a="1"/>
  <c r="A3487" i="6" a="1"/>
  <c r="A2645" i="6" a="1"/>
  <c r="A337" i="6" a="1"/>
  <c r="A3650" i="6" a="1"/>
  <c r="A3749" i="6" a="1"/>
  <c r="A2892" i="6" a="1"/>
  <c r="A3398" i="6" a="1"/>
  <c r="A913" i="6" a="1"/>
  <c r="A1521" i="6" a="1"/>
  <c r="A2606" i="6" a="1"/>
  <c r="A558" i="6" a="1"/>
  <c r="A2996" i="6" a="1"/>
  <c r="A3747" i="6" a="1"/>
  <c r="A2722" i="6" a="1"/>
  <c r="A3556" i="6" a="1"/>
  <c r="A3101" i="6" a="1"/>
  <c r="A540" i="6" a="1"/>
  <c r="A3510" i="6" a="1"/>
  <c r="A2886" i="6" a="1"/>
  <c r="A2725" i="6" a="1"/>
  <c r="A3690" i="6" a="1"/>
  <c r="A3855" i="6" a="1"/>
  <c r="A2995" i="6" a="1"/>
  <c r="A2899" i="6" a="1"/>
  <c r="A2933" i="6" a="1"/>
  <c r="A3886" i="6" a="1"/>
  <c r="A1603" i="6" a="1"/>
  <c r="A826" i="6" a="1"/>
  <c r="A2360" i="6" a="1"/>
  <c r="A1620" i="6" a="1"/>
  <c r="A463" i="6" a="1"/>
  <c r="A52" i="6" a="1"/>
  <c r="A2663" i="6" a="1"/>
  <c r="A2494" i="6" a="1"/>
  <c r="A3188" i="6" a="1"/>
  <c r="A3673" i="6" a="1"/>
  <c r="A1880" i="6" a="1"/>
  <c r="A3689" i="6" a="1"/>
  <c r="A3610" i="6" a="1"/>
  <c r="A3204" i="6" a="1"/>
  <c r="A2243" i="6" a="1"/>
  <c r="A1363" i="6" a="1"/>
  <c r="A2302" i="6" a="1"/>
  <c r="A2200" i="6" a="1"/>
  <c r="A3088" i="6" a="1"/>
  <c r="A3765" i="6" a="1"/>
  <c r="A1824" i="6" a="1"/>
  <c r="A3620" i="6" a="1"/>
  <c r="A1613" i="6" a="1"/>
  <c r="A1444" i="6" a="1"/>
  <c r="A1989" i="6" a="1"/>
  <c r="A2276" i="6" a="1"/>
  <c r="A1224" i="6" a="1"/>
  <c r="A820" i="6" a="1"/>
  <c r="A1343" i="6" a="1"/>
  <c r="A1218" i="6" a="1"/>
  <c r="A2767" i="6" a="1"/>
  <c r="A3212" i="6" a="1"/>
  <c r="A1463" i="6" a="1"/>
  <c r="A2664" i="6" a="1"/>
  <c r="A857" i="6" a="1"/>
  <c r="A1967" i="6" a="1"/>
  <c r="A1323" i="6" a="1"/>
  <c r="A80" i="6" a="1"/>
  <c r="A3921" i="6" a="1"/>
  <c r="A841" i="6" a="1"/>
  <c r="A2368" i="6" a="1"/>
  <c r="A1427" i="6" a="1"/>
  <c r="A3754" i="6" a="1"/>
  <c r="A728" i="6" a="1"/>
  <c r="A2532" i="6" a="1"/>
  <c r="A3699" i="6" a="1"/>
  <c r="A2856" i="6" a="1"/>
  <c r="A444" i="6" a="1"/>
  <c r="A1743" i="6" a="1"/>
  <c r="A2042" i="6" a="1"/>
  <c r="A1700" i="6" a="1"/>
  <c r="A3246" i="6" a="1"/>
  <c r="A1858" i="6" a="1"/>
  <c r="A1252" i="6" a="1"/>
  <c r="A3287" i="6" a="1"/>
  <c r="A1297" i="6" a="1"/>
  <c r="A3353" i="6" a="1"/>
  <c r="A1270" i="6" a="1"/>
  <c r="A3284" i="6" a="1"/>
  <c r="A2636" i="6" a="1"/>
  <c r="A2257" i="6" a="1"/>
  <c r="A1756" i="6" a="1"/>
  <c r="A1749" i="6" a="1"/>
  <c r="A1971" i="6" a="1"/>
  <c r="A449" i="6" a="1"/>
  <c r="A678" i="6" a="1"/>
  <c r="A2557" i="6" a="1"/>
  <c r="A3494" i="6" a="1"/>
  <c r="A3924" i="6" a="1"/>
  <c r="A2161" i="6" a="1"/>
  <c r="A1753" i="6" a="1"/>
  <c r="A2943" i="6" a="1"/>
  <c r="A3851" i="6" a="1"/>
  <c r="A2323" i="6" a="1"/>
  <c r="A1190" i="6" a="1"/>
  <c r="A688" i="6" a="1"/>
  <c r="A3628" i="6" a="1"/>
  <c r="A1230" i="6" a="1"/>
  <c r="A3872" i="6" a="1"/>
  <c r="A3787" i="6" a="1"/>
  <c r="A972" i="6" a="1"/>
  <c r="A3228" i="6" a="1"/>
  <c r="A3738" i="6" a="1"/>
  <c r="A2937" i="6" a="1"/>
  <c r="A3687" i="6" a="1"/>
  <c r="A2085" i="6" a="1"/>
  <c r="A1707" i="6" a="1"/>
  <c r="A1828" i="6" a="1"/>
  <c r="A1678" i="6" a="1"/>
  <c r="A2416" i="6" a="1"/>
  <c r="A1121" i="6" a="1"/>
  <c r="A3479" i="6" a="1"/>
  <c r="A1602" i="6" a="1"/>
  <c r="A3241" i="6" a="1"/>
  <c r="A2607" i="6" a="1"/>
  <c r="A3369" i="6" a="1"/>
  <c r="A2903" i="6" a="1"/>
  <c r="A999" i="6" a="1"/>
  <c r="A1290" i="6" a="1"/>
  <c r="A1028" i="6" a="1"/>
  <c r="A3104" i="6" a="1"/>
  <c r="A1311" i="6" a="1"/>
  <c r="A2014" i="6" a="1"/>
  <c r="A2970" i="6" a="1"/>
  <c r="A3341" i="6" a="1"/>
  <c r="A3576" i="6" a="1"/>
  <c r="A1979" i="6" a="1"/>
  <c r="A3824" i="6" a="1"/>
  <c r="A3206" i="6" a="1"/>
  <c r="A3142" i="6" a="1"/>
  <c r="A3380" i="6" a="1"/>
  <c r="A3901" i="6" a="1"/>
  <c r="A3258" i="6" a="1"/>
  <c r="A976" i="6" a="1"/>
  <c r="A3909" i="6" a="1"/>
  <c r="A1762" i="6" a="1"/>
  <c r="A3340" i="6" a="1"/>
  <c r="A471" i="6" a="1"/>
  <c r="A2544" i="6" a="1"/>
  <c r="A2057" i="6" a="1"/>
  <c r="A1984" i="6" a="1"/>
  <c r="A2628" i="6" a="1"/>
  <c r="A2020" i="6" a="1"/>
  <c r="A1019" i="6" a="1"/>
  <c r="A10" i="6" a="1"/>
  <c r="A3631" i="6" a="1"/>
  <c r="A3649" i="6" a="1"/>
  <c r="A2038" i="6" a="1"/>
  <c r="A163" i="6" a="1"/>
  <c r="A3012" i="6" a="1"/>
  <c r="A3289" i="6" a="1"/>
  <c r="A501" i="6" a="1"/>
  <c r="A3718" i="6" a="1"/>
  <c r="A3358" i="6" a="1"/>
  <c r="A3876" i="6" a="1"/>
  <c r="A2211" i="6" a="1"/>
  <c r="A2400" i="6" a="1"/>
  <c r="A3580" i="6" a="1"/>
  <c r="A2282" i="6" a="1"/>
  <c r="A1685" i="6" a="1"/>
  <c r="A1508" i="6" a="1"/>
  <c r="A3132" i="6" a="1"/>
  <c r="A3780" i="6" a="1"/>
  <c r="A3445" i="6" a="1"/>
  <c r="A758" i="6" a="1"/>
  <c r="A1835" i="6" a="1"/>
  <c r="A1717" i="6" a="1"/>
  <c r="A3848" i="6" a="1"/>
  <c r="A1935" i="6" a="1"/>
  <c r="A3372" i="6" a="1"/>
  <c r="A945" i="6" a="1"/>
  <c r="A3407" i="6" a="1"/>
  <c r="A2897" i="6" a="1"/>
  <c r="A2703" i="6" a="1"/>
  <c r="A2768" i="6" a="1"/>
  <c r="A3573" i="6" a="1"/>
  <c r="A1485" i="6" a="1"/>
  <c r="A1192" i="6" a="1"/>
  <c r="A3000" i="6" a="1"/>
  <c r="A2528" i="6" a="1"/>
  <c r="A1919" i="6" a="1"/>
  <c r="A3820" i="6" a="1"/>
  <c r="A2422" i="6" a="1"/>
  <c r="A1288" i="6" a="1"/>
  <c r="A3036" i="6" a="1"/>
  <c r="A2153" i="6" a="1"/>
  <c r="A3016" i="6" a="1"/>
  <c r="A388" i="6" a="1"/>
  <c r="A433" i="6" a="1"/>
  <c r="A2682" i="6" a="1"/>
  <c r="A1861" i="6" a="1"/>
  <c r="A2811" i="6" a="1"/>
  <c r="A2478" i="6" a="1"/>
  <c r="A1490" i="6" a="1"/>
  <c r="A2869" i="6" a="1"/>
  <c r="A849" i="6" a="1"/>
  <c r="A1662" i="6" a="1"/>
  <c r="A1256" i="6" a="1"/>
  <c r="A2174" i="6" a="1"/>
  <c r="A174" i="6" a="1"/>
  <c r="A1449" i="6" a="1"/>
  <c r="A3537" i="6" a="1"/>
  <c r="A2541" i="6" a="1"/>
  <c r="A3060" i="6" a="1"/>
  <c r="A866" i="6" a="1"/>
  <c r="A3823" i="6" a="1"/>
  <c r="A3482" i="6" a="1"/>
  <c r="A735" i="6" a="1"/>
  <c r="A3313" i="6" a="1"/>
  <c r="A2022" i="6" a="1"/>
  <c r="A834" i="6" a="1"/>
  <c r="A3395" i="6" a="1"/>
  <c r="A658" i="6" a="1"/>
  <c r="A3700" i="6" a="1"/>
  <c r="A3925" i="6" a="1"/>
  <c r="A3379" i="6" a="1"/>
  <c r="A506" i="6" a="1"/>
  <c r="A3910" i="6" a="1"/>
  <c r="A1100" i="6" a="1"/>
  <c r="A3457" i="6" a="1"/>
  <c r="A1523" i="6" a="1"/>
  <c r="A3832" i="6" a="1"/>
  <c r="A3433" i="6" a="1"/>
  <c r="A3337" i="6" a="1"/>
  <c r="A3242" i="6" a="1"/>
  <c r="A1124" i="6" a="1"/>
  <c r="A2905" i="6" a="1"/>
  <c r="A3039" i="6" a="1"/>
  <c r="A3781" i="6" a="1"/>
  <c r="A2517" i="6" a="1"/>
  <c r="A2423" i="6" a="1"/>
  <c r="A126" i="6" a="1"/>
  <c r="A2814" i="6" a="1"/>
  <c r="A2623" i="6" a="1"/>
  <c r="A518" i="6" a="1"/>
  <c r="A2139" i="6" a="1"/>
  <c r="A1172" i="6" a="1"/>
  <c r="A2679" i="6" a="1"/>
  <c r="A3788" i="6" a="1"/>
  <c r="A2717" i="6" a="1"/>
  <c r="A3391" i="6" a="1"/>
  <c r="A2861" i="6" a="1"/>
  <c r="A3938" i="6" a="1"/>
  <c r="A1643" i="6" a="1"/>
  <c r="A2685" i="6" a="1"/>
  <c r="A3426" i="6" a="1"/>
  <c r="A3107" i="6" a="1"/>
  <c r="A3020" i="6" a="1"/>
  <c r="A1609" i="6" a="1"/>
  <c r="A2141" i="6" a="1"/>
  <c r="A3086" i="6" a="1"/>
  <c r="A2337" i="6" a="1"/>
  <c r="A1263" i="6" a="1"/>
  <c r="A3119" i="6" a="1"/>
  <c r="A2586" i="6" a="1"/>
  <c r="A3465" i="6" a="1"/>
  <c r="A60" i="6" a="1"/>
  <c r="A1597" i="6" a="1"/>
  <c r="A2696" i="6" a="1"/>
  <c r="A3384" i="6" a="1"/>
  <c r="A469" i="6" a="1"/>
  <c r="A2176" i="6" a="1"/>
  <c r="A1787" i="6" a="1"/>
  <c r="A679" i="6" a="1"/>
  <c r="A704" i="6" a="1"/>
  <c r="A2561" i="6" a="1"/>
  <c r="A2103" i="6" a="1"/>
  <c r="A3746" i="6" a="1"/>
  <c r="A622" i="6" a="1"/>
  <c r="A1857" i="6" a="1"/>
  <c r="A1269" i="6" a="1"/>
  <c r="A2672" i="6" a="1"/>
  <c r="A2795" i="6" a="1"/>
  <c r="A2444" i="6" a="1"/>
  <c r="A153" i="6" a="1"/>
  <c r="A982" i="6" a="1"/>
  <c r="A1058" i="6" a="1"/>
  <c r="A2465" i="6" a="1"/>
  <c r="A3058" i="6" a="1"/>
  <c r="A2015" i="6" a="1"/>
  <c r="A2772" i="6" a="1"/>
  <c r="A1195" i="6" a="1"/>
  <c r="A1178" i="6" a="1"/>
  <c r="A1751" i="6" a="1"/>
  <c r="A2953" i="6" a="1"/>
  <c r="A3165" i="6" a="1"/>
  <c r="A329" i="6" a="1"/>
  <c r="A2716" i="6" a="1"/>
  <c r="A2644" i="6" a="1"/>
  <c r="A1189" i="6" a="1"/>
  <c r="A2872" i="6" a="1"/>
  <c r="A3097" i="6" a="1"/>
  <c r="A1317" i="6" a="1"/>
  <c r="A3430" i="6" a="1"/>
  <c r="A527" i="6" a="1"/>
  <c r="A1262" i="6" a="1"/>
  <c r="A2462" i="6" a="1"/>
  <c r="A3837" i="6" a="1"/>
  <c r="A1302" i="6" a="1"/>
  <c r="A1104" i="6" a="1"/>
  <c r="A2957" i="6" a="1"/>
  <c r="A1289" i="6" a="1"/>
  <c r="A3253" i="6" a="1"/>
  <c r="A2822" i="6" a="1"/>
  <c r="A3713" i="6" a="1"/>
  <c r="A431" i="6" a="1"/>
  <c r="A2855" i="6" a="1"/>
  <c r="A2612" i="6" a="1"/>
  <c r="A1327" i="6" a="1"/>
  <c r="A3042" i="6" a="1"/>
  <c r="A1765" i="6" a="1"/>
  <c r="A3665" i="6" a="1"/>
  <c r="A2381" i="6" a="1"/>
  <c r="A3175" i="6" a="1"/>
  <c r="A244" i="6" a="1"/>
  <c r="A3586" i="6" a="1"/>
  <c r="A1852" i="6" a="1"/>
  <c r="A3089" i="6" a="1"/>
  <c r="A3692" i="6" a="1"/>
  <c r="A2854" i="6" a="1"/>
  <c r="A3470" i="6" a="1"/>
  <c r="A1752" i="6" a="1"/>
  <c r="A2394" i="6" a="1"/>
  <c r="A2500" i="6" a="1"/>
  <c r="A3305" i="6" a="1"/>
  <c r="A675" i="6" a="1"/>
  <c r="A1786" i="6" a="1"/>
  <c r="A1796" i="6" a="1"/>
  <c r="A2764" i="6" a="1"/>
  <c r="A1836" i="6" a="1"/>
  <c r="A2602" i="6" a="1"/>
  <c r="A515" i="6" a="1"/>
  <c r="A3729" i="6" a="1"/>
  <c r="A1103" i="6" a="1"/>
  <c r="A3197" i="6" a="1"/>
  <c r="A2950" i="6" a="1"/>
  <c r="A2783" i="6" a="1"/>
  <c r="A556" i="6" a="1"/>
  <c r="A2654" i="6" a="1"/>
  <c r="A3805" i="6" a="1"/>
  <c r="A2151" i="6" a="1"/>
  <c r="A2338" i="6" a="1"/>
  <c r="A173" i="6" a="1"/>
  <c r="A2701" i="6" a="1"/>
  <c r="A1216" i="6" a="1"/>
  <c r="A1582" i="6" a="1"/>
  <c r="A3977" i="6" a="1"/>
  <c r="A1446" i="6" a="1"/>
  <c r="A2310" i="6" a="1"/>
  <c r="A703" i="6" a="1"/>
  <c r="A3014" i="6" a="1"/>
  <c r="A292" i="6" a="1"/>
  <c r="A4000" i="6" a="1"/>
  <c r="A3493" i="6" a="1"/>
  <c r="A28" i="6" a="1"/>
  <c r="A1659" i="6" a="1"/>
  <c r="A2730" i="6" a="1"/>
  <c r="A3157" i="6" a="1"/>
  <c r="A991" i="6" a="1"/>
  <c r="A3714" i="6" a="1"/>
  <c r="A1480" i="6" a="1"/>
  <c r="A828" i="6" a="1"/>
  <c r="A3962" i="6" a="1"/>
  <c r="A2984" i="6" a="1"/>
  <c r="A485" i="6" a="1"/>
  <c r="A428" i="6" a="1"/>
  <c r="A2875" i="6" a="1"/>
  <c r="A1156" i="6" a="1"/>
  <c r="A2180" i="6" a="1"/>
  <c r="A903" i="6" a="1"/>
  <c r="A1873" i="6" a="1"/>
  <c r="A3193" i="6" a="1"/>
  <c r="A888" i="6" a="1"/>
  <c r="A2437" i="6" a="1"/>
  <c r="A2134" i="6" a="1"/>
  <c r="A1037" i="6" a="1"/>
  <c r="A2330" i="6" a="1"/>
  <c r="A3875" i="6" a="1"/>
  <c r="A3975" i="6" a="1"/>
  <c r="A2774" i="6" a="1"/>
  <c r="A2074" i="6" a="1"/>
  <c r="A396" i="6" a="1"/>
  <c r="A2476" i="6" a="1"/>
  <c r="A2802" i="6" a="1"/>
  <c r="A3051" i="6" a="1"/>
  <c r="A3436" i="6" a="1"/>
  <c r="A3030" i="6" a="1"/>
  <c r="A3071" i="6" a="1"/>
  <c r="A398" i="6" a="1"/>
  <c r="A301" i="6" a="1"/>
  <c r="A516" i="6" a="1"/>
  <c r="A3745" i="6" a="1"/>
  <c r="A3987" i="6" a="1"/>
  <c r="A1878" i="6" a="1"/>
  <c r="A3684" i="6" a="1"/>
  <c r="A3755" i="6" a="1"/>
  <c r="A1664" i="6" a="1"/>
  <c r="A3514" i="6" a="1"/>
  <c r="A2484" i="6" a="1"/>
  <c r="A2406" i="6" a="1"/>
  <c r="A2884" i="6" a="1"/>
  <c r="A3735" i="6" a="1"/>
  <c r="A2441" i="6" a="1"/>
  <c r="A229" i="6" a="1"/>
  <c r="A3611" i="6" a="1"/>
  <c r="A3712" i="6" a="1"/>
  <c r="A1227" i="6" a="1"/>
  <c r="A1747" i="6" a="1"/>
  <c r="A1452" i="6" a="1"/>
  <c r="A2460" i="6" a="1"/>
  <c r="A2973" i="6" a="1"/>
  <c r="A1242" i="6" a="1"/>
  <c r="A34" i="6" a="1"/>
  <c r="A1759" i="6" a="1"/>
  <c r="A1406" i="6" a="1"/>
  <c r="A1834" i="6" a="1"/>
  <c r="A569" i="6" a="1"/>
  <c r="A1432" i="6" a="1"/>
  <c r="A3659" i="6" a="1"/>
  <c r="A3621" i="6" a="1"/>
  <c r="A3994" i="6" a="1"/>
  <c r="A3948" i="6" a="1"/>
  <c r="A1441" i="6" a="1"/>
  <c r="A3111" i="6" a="1"/>
  <c r="A1468" i="6" a="1"/>
  <c r="A3512" i="6" a="1"/>
  <c r="A3908" i="6" a="1"/>
  <c r="A2575" i="6" a="1"/>
  <c r="A3373" i="6" a="1"/>
  <c r="A99" i="6" a="1"/>
  <c r="A2196" i="6" a="1"/>
  <c r="A1781" i="6" a="1"/>
  <c r="A412" i="6" a="1"/>
  <c r="A3794" i="6" a="1"/>
  <c r="A1654" i="6" a="1"/>
  <c r="A254" i="6" a="1"/>
  <c r="A988" i="6" a="1"/>
  <c r="A3195" i="6" a="1"/>
  <c r="A1970" i="6" a="1"/>
  <c r="A2987" i="6" a="1"/>
  <c r="A3826" i="6" a="1"/>
  <c r="A3873" i="6" a="1"/>
  <c r="A2061" i="6" a="1"/>
  <c r="A3577" i="6" a="1"/>
  <c r="A3446" i="6" a="1"/>
  <c r="A2800" i="6" a="1"/>
  <c r="A3178" i="6" a="1"/>
  <c r="A3905" i="6" a="1"/>
  <c r="A3320" i="6" a="1"/>
  <c r="A2744" i="6" a="1"/>
  <c r="A750" i="6" a="1"/>
  <c r="A1862" i="6" a="1"/>
  <c r="A3516" i="6" a="1"/>
  <c r="A3366" i="6" a="1"/>
  <c r="A1681" i="6" a="1"/>
  <c r="A1268" i="6" a="1"/>
  <c r="A91" i="6" a="1"/>
  <c r="A3800" i="6" a="1"/>
  <c r="A634" i="6" a="1"/>
  <c r="A3003" i="6" a="1"/>
  <c r="A1355" i="6" a="1"/>
  <c r="A794" i="6" a="1"/>
  <c r="A3126" i="6" a="1"/>
  <c r="A2246" i="6" a="1"/>
  <c r="A1318" i="6" a="1"/>
  <c r="A3475" i="6" a="1"/>
  <c r="A26" i="6" a="1"/>
  <c r="A3789" i="6" a="1"/>
  <c r="A2230" i="6" a="1"/>
  <c r="A2924" i="6" a="1"/>
  <c r="A3648" i="6" a="1"/>
  <c r="A3230" i="6" a="1"/>
  <c r="A2009" i="6" a="1"/>
  <c r="A2910" i="6" a="1"/>
  <c r="A2748" i="6" a="1"/>
  <c r="A1380" i="6" a="1"/>
  <c r="A3707" i="6" a="1"/>
  <c r="A3598" i="6" a="1"/>
  <c r="A345" i="6" a="1"/>
  <c r="A2807" i="6" a="1"/>
  <c r="A3593" i="6" a="1"/>
  <c r="A2442" i="6" a="1"/>
  <c r="A474" i="6" a="1"/>
  <c r="A2874" i="6" a="1"/>
  <c r="A3217" i="6" a="1"/>
  <c r="A989" i="6" a="1"/>
  <c r="A3502" i="6" a="1"/>
  <c r="A3187" i="6" a="1"/>
  <c r="A2794" i="6" a="1"/>
  <c r="A2960" i="6" a="1"/>
  <c r="A3055" i="6" a="1"/>
  <c r="A3704" i="6" a="1"/>
  <c r="A3748" i="6" a="1"/>
  <c r="A2419" i="6" a="1"/>
  <c r="A2206" i="6" a="1"/>
  <c r="A3365" i="6" a="1"/>
  <c r="A2060" i="6" a="1"/>
  <c r="A2992" i="6" a="1"/>
  <c r="A3743" i="6" a="1"/>
  <c r="A2739" i="6" a="1"/>
  <c r="A1939" i="6" a="1"/>
  <c r="A2594" i="6" a="1"/>
  <c r="A2926" i="6" a="1"/>
  <c r="A1299" i="6" a="1"/>
  <c r="A3314" i="6" a="1"/>
  <c r="A2729" i="6" a="1"/>
  <c r="A3267" i="6" a="1"/>
  <c r="A3304" i="6" a="1"/>
  <c r="A1903" i="6" a="1"/>
  <c r="A3382" i="6" a="1"/>
  <c r="A1729" i="6" a="1"/>
  <c r="A69" i="6" a="1"/>
  <c r="A2669" i="6" a="1"/>
  <c r="A3985" i="6" a="1"/>
  <c r="A17" i="6" a="1"/>
  <c r="A2858" i="6" a="1"/>
  <c r="A1402" i="6" a="1"/>
  <c r="A3140" i="6" a="1"/>
  <c r="A1387" i="6" a="1"/>
  <c r="A3972" i="6" a="1"/>
  <c r="A3675" i="6" a="1"/>
  <c r="A1724" i="6" a="1"/>
  <c r="A2997" i="6" a="1"/>
  <c r="A2447" i="6" a="1"/>
  <c r="A3685" i="6" a="1"/>
  <c r="A2397" i="6" a="1"/>
  <c r="A2677" i="6" a="1"/>
  <c r="A3760" i="6" a="1"/>
  <c r="A363" i="6" a="1"/>
  <c r="A2220" i="6" a="1"/>
  <c r="A2190" i="6" a="1"/>
  <c r="A2309" i="6" a="1"/>
  <c r="A3802" i="6" a="1"/>
  <c r="A3544" i="6" a="1"/>
  <c r="A1885" i="6" a="1"/>
  <c r="A1375" i="6" a="1"/>
  <c r="A2142" i="6" a="1"/>
  <c r="A3907" i="6" a="1"/>
  <c r="A1493" i="6" a="1"/>
  <c r="A389" i="6" a="1"/>
  <c r="A3604" i="6" a="1"/>
  <c r="A3539" i="6" a="1"/>
  <c r="A2429" i="6" a="1"/>
  <c r="A2413" i="6" a="1"/>
  <c r="A3939" i="6" a="1"/>
  <c r="A3176" i="6" a="1"/>
  <c r="A3045" i="6" a="1"/>
  <c r="A565" i="6" a="1"/>
  <c r="A1168" i="6" a="1"/>
  <c r="A890" i="6" a="1"/>
  <c r="A3191" i="6" a="1"/>
  <c r="A3248" i="6" a="1"/>
  <c r="A3623" i="6" a="1"/>
  <c r="A2498" i="6" a="1"/>
  <c r="A1589" i="6" a="1"/>
  <c r="A1188" i="6" a="1"/>
  <c r="A1768" i="6" a="1"/>
  <c r="A1510" i="6" a="1"/>
  <c r="A2562" i="6" a="1"/>
  <c r="A1042" i="6" a="1"/>
  <c r="A2747" i="6" a="1"/>
  <c r="A161" i="6" a="1"/>
  <c r="A2373" i="6" a="1"/>
  <c r="A1738" i="6" a="1"/>
  <c r="A228" i="6" a="1"/>
  <c r="A3963" i="6" a="1"/>
  <c r="A1125" i="6" a="1"/>
  <c r="A3149" i="6" a="1"/>
  <c r="A3031" i="6" a="1"/>
  <c r="A2919" i="6" a="1"/>
  <c r="A2568" i="6" a="1"/>
  <c r="A1845" i="6" a="1"/>
  <c r="A3559" i="6" a="1"/>
  <c r="A2342" i="6" a="1"/>
  <c r="A3331" i="6" a="1"/>
  <c r="A3933" i="6" a="1"/>
  <c r="A692" i="6" a="1"/>
  <c r="A2344" i="6" a="1"/>
  <c r="A2350" i="6" a="1"/>
  <c r="A3443" i="6" a="1"/>
  <c r="A2902" i="6" a="1"/>
  <c r="A3185" i="6" a="1"/>
  <c r="A3144" i="6" a="1"/>
  <c r="A2407" i="6" a="1"/>
  <c r="A2620" i="6" a="1"/>
  <c r="A1657" i="6" a="1"/>
  <c r="A3306" i="6" a="1"/>
  <c r="A3152" i="6" a="1"/>
  <c r="A2581" i="6" a="1"/>
  <c r="A3769" i="6" a="1"/>
  <c r="A2123" i="6" a="1"/>
  <c r="A951" i="6" a="1"/>
  <c r="A3533" i="6" a="1"/>
  <c r="A2989" i="6" a="1"/>
  <c r="A915" i="6" a="1"/>
  <c r="A1329" i="6" a="1"/>
  <c r="A3838" i="6" a="1"/>
  <c r="A2298" i="6" a="1"/>
  <c r="A2175" i="6" a="1"/>
  <c r="A3947" i="6" a="1"/>
  <c r="A2966" i="6" a="1"/>
  <c r="A3363" i="6" a="1"/>
  <c r="A2842" i="6" a="1"/>
  <c r="A1422" i="6" a="1"/>
  <c r="A3523" i="6" a="1"/>
  <c r="A2328" i="6" a="1"/>
  <c r="A3423" i="6" a="1"/>
  <c r="A152" i="6" a="1"/>
  <c r="A322" i="6" a="1"/>
  <c r="A1139" i="6" a="1"/>
  <c r="A179" i="6" a="1"/>
  <c r="A1483" i="6" a="1"/>
  <c r="A3509" i="6" a="1"/>
  <c r="A1142" i="6" a="1"/>
  <c r="A24" i="6" a="1"/>
  <c r="A2145" i="6" a="1"/>
  <c r="A374" i="6" a="1"/>
  <c r="A2162" i="6" a="1"/>
  <c r="A1101" i="6" a="1"/>
  <c r="A3999" i="6" a="1"/>
  <c r="A833" i="6" a="1"/>
  <c r="A2991" i="6" a="1"/>
  <c r="A1328" i="6" a="1"/>
  <c r="A3354" i="6" a="1"/>
  <c r="A3418" i="6" a="1"/>
  <c r="A1929" i="6" a="1"/>
  <c r="A2314" i="6" a="1"/>
  <c r="A3717" i="6" a="1"/>
  <c r="A604" i="6" a="1"/>
  <c r="A3297" i="6" a="1"/>
  <c r="A3732" i="6" a="1"/>
  <c r="A3400" i="6" a="1"/>
  <c r="A3986" i="6" a="1"/>
  <c r="A3946" i="6" a="1"/>
  <c r="A1863" i="6" a="1"/>
  <c r="A1916" i="6" a="1"/>
  <c r="A3557" i="6" a="1"/>
  <c r="A2315" i="6" a="1"/>
  <c r="A3068" i="6" a="1"/>
  <c r="A3485" i="6" a="1"/>
  <c r="A912" i="6" a="1"/>
  <c r="A2915" i="6" a="1"/>
  <c r="A355" i="6" a="1"/>
  <c r="A2830" i="6" a="1"/>
  <c r="A3833" i="6" a="1"/>
  <c r="A2466" i="6" a="1"/>
  <c r="A1669" i="6" a="1"/>
  <c r="A3364" i="6" a="1"/>
  <c r="A3889" i="6" a="1"/>
  <c r="A824" i="6" a="1"/>
  <c r="A2457" i="6" a="1"/>
  <c r="A261" i="6" a="1"/>
  <c r="A1694" i="6" a="1"/>
  <c r="A3574" i="6" a="1"/>
  <c r="A2221" i="6" a="1"/>
  <c r="A3955" i="6" a="1"/>
  <c r="A3810" i="6" a="1"/>
  <c r="A2863" i="6" a="1"/>
  <c r="A306" i="6" a="1"/>
  <c r="A1286" i="6" a="1"/>
  <c r="A771" i="6" a="1"/>
  <c r="A1204" i="6" a="1"/>
  <c r="A1426" i="6" a="1"/>
  <c r="A2871" i="6" a="1"/>
  <c r="A3028" i="6" a="1"/>
  <c r="A3200" i="6" a="1"/>
  <c r="A3603" i="6" a="1"/>
  <c r="A1671" i="6" a="1"/>
  <c r="A3958" i="6" a="1"/>
  <c r="A2268" i="6" a="1"/>
  <c r="A647" i="6" a="1"/>
  <c r="A3663" i="6" a="1"/>
  <c r="A1985" i="6" a="1"/>
  <c r="A443" i="6" a="1"/>
  <c r="A3618" i="6" a="1"/>
  <c r="A97" i="6" a="1"/>
  <c r="A2362" i="6" a="1"/>
  <c r="A3736" i="6" a="1"/>
  <c r="A3221" i="6" a="1"/>
  <c r="A3325" i="6" a="1"/>
  <c r="A3547" i="6" a="1"/>
  <c r="A3130" i="6" a="1"/>
  <c r="A2724" i="6" a="1"/>
  <c r="A3711" i="6" a="1"/>
  <c r="A1301" i="6" a="1"/>
  <c r="A2857" i="6" a="1"/>
  <c r="A157" i="6" a="1"/>
  <c r="A646" i="6" a="1"/>
  <c r="A2860" i="6" a="1"/>
  <c r="A723" i="6" a="1"/>
  <c r="A2469" i="6" a="1"/>
  <c r="A3229" i="6" a="1"/>
  <c r="A2474" i="6" a="1"/>
  <c r="A1525" i="6" a="1"/>
  <c r="A552" i="6" a="1"/>
  <c r="A2493" i="6" a="1"/>
  <c r="A3678" i="6" a="1"/>
  <c r="A3761" i="6" a="1"/>
  <c r="A2115" i="6" a="1"/>
  <c r="A1522" i="6" a="1"/>
  <c r="A3477" i="6" a="1"/>
  <c r="A2883" i="6" a="1"/>
  <c r="A1526" i="6" a="1"/>
  <c r="A1388" i="6" a="1"/>
  <c r="A3396" i="6" a="1"/>
  <c r="A2369" i="6" a="1"/>
  <c r="A3283" i="6" a="1"/>
  <c r="A3560" i="6" a="1"/>
  <c r="A3344" i="6" a="1"/>
  <c r="A3869" i="6" a="1"/>
  <c r="A2105" i="6" a="1"/>
  <c r="A2543" i="6" a="1"/>
  <c r="A755" i="6" a="1"/>
  <c r="A2697" i="6" a="1"/>
  <c r="A1316" i="6" a="1"/>
  <c r="A1901" i="6" a="1"/>
  <c r="A111" i="6" a="1"/>
  <c r="A3525" i="6" a="1"/>
  <c r="A2829" i="6" a="1"/>
  <c r="A3350" i="6" a="1"/>
  <c r="A2209" i="6" a="1"/>
  <c r="A1687" i="6" a="1"/>
  <c r="A387" i="6" a="1"/>
  <c r="A2251" i="6" a="1"/>
  <c r="A1605" i="6" a="1"/>
  <c r="A3342" i="6" a="1"/>
  <c r="A217" i="6" a="1"/>
  <c r="A919" i="6" a="1"/>
  <c r="A3892" i="6" a="1"/>
  <c r="A3949" i="6" a="1"/>
  <c r="A331" i="6" a="1"/>
  <c r="A2810" i="6" a="1"/>
  <c r="A1529" i="6" a="1"/>
  <c r="A2790" i="6" a="1"/>
  <c r="A3484" i="6" a="1"/>
  <c r="A2537" i="6" a="1"/>
  <c r="A743" i="6" a="1"/>
  <c r="A2723" i="6" a="1"/>
  <c r="A3027" i="6" a="1"/>
  <c r="A3791" i="6" a="1"/>
  <c r="A1250" i="6" a="1"/>
  <c r="A3506" i="6" a="1"/>
  <c r="A2684" i="6" a="1"/>
  <c r="A3587" i="6" a="1"/>
  <c r="A1854" i="6" a="1"/>
  <c r="A3773" i="6" a="1"/>
  <c r="A3976" i="6" a="1"/>
  <c r="A2181" i="6" a="1"/>
  <c r="A1648" i="6" a="1"/>
  <c r="A1704" i="6" a="1"/>
  <c r="A1573" i="6" a="1"/>
  <c r="A1906" i="6" a="1"/>
  <c r="A3083" i="6" a="1"/>
  <c r="A2263" i="6" a="1"/>
  <c r="A3124" i="6" a="1"/>
  <c r="A3594" i="6" a="1"/>
  <c r="A3720" i="6" a="1"/>
  <c r="A3177" i="6" a="1"/>
  <c r="A3809" i="6" a="1"/>
  <c r="A2439" i="6" a="1"/>
  <c r="A3169" i="6" a="1"/>
  <c r="A1541" i="6" a="1"/>
  <c r="A2118" i="6" a="1"/>
  <c r="A3293" i="6" a="1"/>
  <c r="A2449" i="6" a="1"/>
  <c r="A2914" i="6" a="1"/>
  <c r="A49" i="6" a="1"/>
  <c r="A2653" i="6" a="1"/>
  <c r="A3220" i="6" a="1"/>
  <c r="A3078" i="6" a="1"/>
  <c r="A2454" i="6" a="1"/>
  <c r="A1373" i="6" a="1"/>
  <c r="A3280" i="6" a="1"/>
  <c r="A1697" i="6" a="1"/>
  <c r="A1099" i="6" a="1"/>
  <c r="A1099" i="6" l="1"/>
  <c r="A1697" i="6"/>
  <c r="A3280" i="6"/>
  <c r="A1373" i="6"/>
  <c r="A2454" i="6"/>
  <c r="A3078" i="6"/>
  <c r="A3220" i="6"/>
  <c r="A2653" i="6"/>
  <c r="A49" i="6"/>
  <c r="A2914" i="6"/>
  <c r="A2449" i="6"/>
  <c r="A3293" i="6"/>
  <c r="A2118" i="6"/>
  <c r="A1541" i="6"/>
  <c r="A3169" i="6"/>
  <c r="A2439" i="6"/>
  <c r="A3809" i="6"/>
  <c r="A3177" i="6"/>
  <c r="A3720" i="6"/>
  <c r="A3594" i="6"/>
  <c r="A3124" i="6"/>
  <c r="A2263" i="6"/>
  <c r="A3083" i="6"/>
  <c r="A1906" i="6"/>
  <c r="A1573" i="6"/>
  <c r="A1704" i="6"/>
  <c r="A1648" i="6"/>
  <c r="A2181" i="6"/>
  <c r="A3976" i="6"/>
  <c r="A3773" i="6"/>
  <c r="A1854" i="6"/>
  <c r="A3587" i="6"/>
  <c r="A2684" i="6"/>
  <c r="A3506" i="6"/>
  <c r="A1250" i="6"/>
  <c r="A3791" i="6"/>
  <c r="A3027" i="6"/>
  <c r="A2723" i="6"/>
  <c r="A743" i="6"/>
  <c r="A2537" i="6"/>
  <c r="A3484" i="6"/>
  <c r="A2790" i="6"/>
  <c r="A1529" i="6"/>
  <c r="A2810" i="6"/>
  <c r="A331" i="6"/>
  <c r="A3949" i="6"/>
  <c r="A3892" i="6"/>
  <c r="A919" i="6"/>
  <c r="A217" i="6"/>
  <c r="A3342" i="6"/>
  <c r="A1605" i="6"/>
  <c r="A2251" i="6"/>
  <c r="A387" i="6"/>
  <c r="A1687" i="6"/>
  <c r="A2209" i="6"/>
  <c r="A3350" i="6"/>
  <c r="A2829" i="6"/>
  <c r="A3525" i="6"/>
  <c r="A111" i="6"/>
  <c r="A1901" i="6"/>
  <c r="A1316" i="6"/>
  <c r="A2697" i="6"/>
  <c r="A755" i="6"/>
  <c r="A2543" i="6"/>
  <c r="A2105" i="6"/>
  <c r="A3869" i="6"/>
  <c r="A3344" i="6"/>
  <c r="A3560" i="6"/>
  <c r="A3283" i="6"/>
  <c r="A2369" i="6"/>
  <c r="A3396" i="6"/>
  <c r="A1388" i="6"/>
  <c r="A1526" i="6"/>
  <c r="A2883" i="6"/>
  <c r="A3477" i="6"/>
  <c r="A1522" i="6"/>
  <c r="A2115" i="6"/>
  <c r="A3761" i="6"/>
  <c r="A3678" i="6"/>
  <c r="A2493" i="6"/>
  <c r="A552" i="6"/>
  <c r="A1525" i="6"/>
  <c r="A2474" i="6"/>
  <c r="A3229" i="6"/>
  <c r="A2469" i="6"/>
  <c r="A723" i="6"/>
  <c r="A2860" i="6"/>
  <c r="A646" i="6"/>
  <c r="A157" i="6"/>
  <c r="A2857" i="6"/>
  <c r="A1301" i="6"/>
  <c r="A3711" i="6"/>
  <c r="A2724" i="6"/>
  <c r="A3130" i="6"/>
  <c r="A3547" i="6"/>
  <c r="A3325" i="6"/>
  <c r="A3221" i="6"/>
  <c r="A3736" i="6"/>
  <c r="A2362" i="6"/>
  <c r="A97" i="6"/>
  <c r="A3618" i="6"/>
  <c r="A443" i="6"/>
  <c r="A1985" i="6"/>
  <c r="A3663" i="6"/>
  <c r="A647" i="6"/>
  <c r="A2268" i="6"/>
  <c r="A3958" i="6"/>
  <c r="A1671" i="6"/>
  <c r="A3603" i="6"/>
  <c r="A3200" i="6"/>
  <c r="A3028" i="6"/>
  <c r="A2871" i="6"/>
  <c r="A1426" i="6"/>
  <c r="A1204" i="6"/>
  <c r="A771" i="6"/>
  <c r="A1286" i="6"/>
  <c r="A306" i="6"/>
  <c r="A2863" i="6"/>
  <c r="A3810" i="6"/>
  <c r="A3955" i="6"/>
  <c r="A2221" i="6"/>
  <c r="A3574" i="6"/>
  <c r="A1694" i="6"/>
  <c r="A261" i="6"/>
  <c r="A2457" i="6"/>
  <c r="A824" i="6"/>
  <c r="A3889" i="6"/>
  <c r="A3364" i="6"/>
  <c r="A1669" i="6"/>
  <c r="A2466" i="6"/>
  <c r="A3833" i="6"/>
  <c r="A2830" i="6"/>
  <c r="A355" i="6"/>
  <c r="A2915" i="6"/>
  <c r="A912" i="6"/>
  <c r="A3485" i="6"/>
  <c r="A3068" i="6"/>
  <c r="A2315" i="6"/>
  <c r="A3557" i="6"/>
  <c r="A1916" i="6"/>
  <c r="A1863" i="6"/>
  <c r="A3946" i="6"/>
  <c r="A3986" i="6"/>
  <c r="A3400" i="6"/>
  <c r="A3732" i="6"/>
  <c r="A3297" i="6"/>
  <c r="A604" i="6"/>
  <c r="A3717" i="6"/>
  <c r="A2314" i="6"/>
  <c r="A1929" i="6"/>
  <c r="A3418" i="6"/>
  <c r="A3354" i="6"/>
  <c r="A1328" i="6"/>
  <c r="A2991" i="6"/>
  <c r="A833" i="6"/>
  <c r="A3999" i="6"/>
  <c r="A1101" i="6"/>
  <c r="A2162" i="6"/>
  <c r="A374" i="6"/>
  <c r="A2145" i="6"/>
  <c r="A24" i="6"/>
  <c r="A1142" i="6"/>
  <c r="A3509" i="6"/>
  <c r="A1483" i="6"/>
  <c r="A179" i="6"/>
  <c r="A1139" i="6"/>
  <c r="A322" i="6"/>
  <c r="A152" i="6"/>
  <c r="A3423" i="6"/>
  <c r="A2328" i="6"/>
  <c r="A3523" i="6"/>
  <c r="A1422" i="6"/>
  <c r="A2842" i="6"/>
  <c r="A3363" i="6"/>
  <c r="A2966" i="6"/>
  <c r="A3947" i="6"/>
  <c r="A2175" i="6"/>
  <c r="A2298" i="6"/>
  <c r="A3838" i="6"/>
  <c r="A1329" i="6"/>
  <c r="A915" i="6"/>
  <c r="A2989" i="6"/>
  <c r="A3533" i="6"/>
  <c r="A951" i="6"/>
  <c r="A2123" i="6"/>
  <c r="A3769" i="6"/>
  <c r="A2581" i="6"/>
  <c r="A3152" i="6"/>
  <c r="A3306" i="6"/>
  <c r="A1657" i="6"/>
  <c r="A2620" i="6"/>
  <c r="A2407" i="6"/>
  <c r="A3144" i="6"/>
  <c r="A3185" i="6"/>
  <c r="A2902" i="6"/>
  <c r="A3443" i="6"/>
  <c r="A2350" i="6"/>
  <c r="A2344" i="6"/>
  <c r="A692" i="6"/>
  <c r="A3933" i="6"/>
  <c r="A3331" i="6"/>
  <c r="A2342" i="6"/>
  <c r="A3559" i="6"/>
  <c r="A1845" i="6"/>
  <c r="A2568" i="6"/>
  <c r="A2919" i="6"/>
  <c r="A3031" i="6"/>
  <c r="A3149" i="6"/>
  <c r="A1125" i="6"/>
  <c r="A3963" i="6"/>
  <c r="A228" i="6"/>
  <c r="A1738" i="6"/>
  <c r="A2373" i="6"/>
  <c r="A161" i="6"/>
  <c r="A2747" i="6"/>
  <c r="A1042" i="6"/>
  <c r="A2562" i="6"/>
  <c r="A1510" i="6"/>
  <c r="A1768" i="6"/>
  <c r="A1188" i="6"/>
  <c r="A1589" i="6"/>
  <c r="A2498" i="6"/>
  <c r="A3623" i="6"/>
  <c r="A3248" i="6"/>
  <c r="A3191" i="6"/>
  <c r="A890" i="6"/>
  <c r="A1168" i="6"/>
  <c r="A565" i="6"/>
  <c r="A3045" i="6"/>
  <c r="A3176" i="6"/>
  <c r="A3939" i="6"/>
  <c r="A2413" i="6"/>
  <c r="A2429" i="6"/>
  <c r="A3539" i="6"/>
  <c r="A3604" i="6"/>
  <c r="A389" i="6"/>
  <c r="A1493" i="6"/>
  <c r="A3907" i="6"/>
  <c r="A2142" i="6"/>
  <c r="A1375" i="6"/>
  <c r="A1885" i="6"/>
  <c r="A3544" i="6"/>
  <c r="A3802" i="6"/>
  <c r="A2309" i="6"/>
  <c r="A2190" i="6"/>
  <c r="A2220" i="6"/>
  <c r="A363" i="6"/>
  <c r="A3760" i="6"/>
  <c r="A2677" i="6"/>
  <c r="A2397" i="6"/>
  <c r="A3685" i="6"/>
  <c r="A2447" i="6"/>
  <c r="A2997" i="6"/>
  <c r="A1724" i="6"/>
  <c r="A3675" i="6"/>
  <c r="A3972" i="6"/>
  <c r="A1387" i="6"/>
  <c r="A3140" i="6"/>
  <c r="A1402" i="6"/>
  <c r="A2858" i="6"/>
  <c r="A17" i="6"/>
  <c r="A3985" i="6"/>
  <c r="A2669" i="6"/>
  <c r="A69" i="6"/>
  <c r="A1729" i="6"/>
  <c r="A3382" i="6"/>
  <c r="A1903" i="6"/>
  <c r="A3304" i="6"/>
  <c r="A3267" i="6"/>
  <c r="A2729" i="6"/>
  <c r="A3314" i="6"/>
  <c r="A1299" i="6"/>
  <c r="A2926" i="6"/>
  <c r="A2594" i="6"/>
  <c r="A1939" i="6"/>
  <c r="A2739" i="6"/>
  <c r="A3743" i="6"/>
  <c r="A2992" i="6"/>
  <c r="A2060" i="6"/>
  <c r="A3365" i="6"/>
  <c r="A2206" i="6"/>
  <c r="A2419" i="6"/>
  <c r="A3748" i="6"/>
  <c r="A3704" i="6"/>
  <c r="A3055" i="6"/>
  <c r="A2960" i="6"/>
  <c r="A2794" i="6"/>
  <c r="A3187" i="6"/>
  <c r="A3502" i="6"/>
  <c r="A989" i="6"/>
  <c r="A3217" i="6"/>
  <c r="A2874" i="6"/>
  <c r="A474" i="6"/>
  <c r="A2442" i="6"/>
  <c r="A3593" i="6"/>
  <c r="A2807" i="6"/>
  <c r="A345" i="6"/>
  <c r="A3598" i="6"/>
  <c r="A3707" i="6"/>
  <c r="A1380" i="6"/>
  <c r="A2748" i="6"/>
  <c r="A2910" i="6"/>
  <c r="A2009" i="6"/>
  <c r="A3230" i="6"/>
  <c r="A3648" i="6"/>
  <c r="A2924" i="6"/>
  <c r="A2230" i="6"/>
  <c r="A3789" i="6"/>
  <c r="A26" i="6"/>
  <c r="A3475" i="6"/>
  <c r="A1318" i="6"/>
  <c r="A2246" i="6"/>
  <c r="A3126" i="6"/>
  <c r="A794" i="6"/>
  <c r="A1355" i="6"/>
  <c r="A3003" i="6"/>
  <c r="A634" i="6"/>
  <c r="A3800" i="6"/>
  <c r="A91" i="6"/>
  <c r="A1268" i="6"/>
  <c r="A1681" i="6"/>
  <c r="A3366" i="6"/>
  <c r="A3516" i="6"/>
  <c r="A1862" i="6"/>
  <c r="A750" i="6"/>
  <c r="A2744" i="6"/>
  <c r="A3320" i="6"/>
  <c r="A3905" i="6"/>
  <c r="A3178" i="6"/>
  <c r="A2800" i="6"/>
  <c r="A3446" i="6"/>
  <c r="A3577" i="6"/>
  <c r="A2061" i="6"/>
  <c r="A3873" i="6"/>
  <c r="A3826" i="6"/>
  <c r="A2987" i="6"/>
  <c r="A1970" i="6"/>
  <c r="A3195" i="6"/>
  <c r="A988" i="6"/>
  <c r="A254" i="6"/>
  <c r="A1654" i="6"/>
  <c r="A3794" i="6"/>
  <c r="A412" i="6"/>
  <c r="A1781" i="6"/>
  <c r="A2196" i="6"/>
  <c r="A99" i="6"/>
  <c r="A3373" i="6"/>
  <c r="A2575" i="6"/>
  <c r="A3908" i="6"/>
  <c r="A3512" i="6"/>
  <c r="A1468" i="6"/>
  <c r="A3111" i="6"/>
  <c r="A1441" i="6"/>
  <c r="A3948" i="6"/>
  <c r="A3994" i="6"/>
  <c r="A3621" i="6"/>
  <c r="A3659" i="6"/>
  <c r="A1432" i="6"/>
  <c r="A569" i="6"/>
  <c r="A1834" i="6"/>
  <c r="A1406" i="6"/>
  <c r="A1759" i="6"/>
  <c r="A34" i="6"/>
  <c r="A1242" i="6"/>
  <c r="A2973" i="6"/>
  <c r="A2460" i="6"/>
  <c r="A1452" i="6"/>
  <c r="A1747" i="6"/>
  <c r="A1227" i="6"/>
  <c r="A3712" i="6"/>
  <c r="A3611" i="6"/>
  <c r="A229" i="6"/>
  <c r="A2441" i="6"/>
  <c r="A3735" i="6"/>
  <c r="A2884" i="6"/>
  <c r="A2406" i="6"/>
  <c r="A2484" i="6"/>
  <c r="A3514" i="6"/>
  <c r="A1664" i="6"/>
  <c r="A3755" i="6"/>
  <c r="A3684" i="6"/>
  <c r="A1878" i="6"/>
  <c r="A3987" i="6"/>
  <c r="A3745" i="6"/>
  <c r="A516" i="6"/>
  <c r="A301" i="6"/>
  <c r="A398" i="6"/>
  <c r="A3071" i="6"/>
  <c r="A3030" i="6"/>
  <c r="A3436" i="6"/>
  <c r="A3051" i="6"/>
  <c r="A2802" i="6"/>
  <c r="A2476" i="6"/>
  <c r="A396" i="6"/>
  <c r="A2074" i="6"/>
  <c r="A2774" i="6"/>
  <c r="A3975" i="6"/>
  <c r="A3875" i="6"/>
  <c r="A2330" i="6"/>
  <c r="A1037" i="6"/>
  <c r="A2134" i="6"/>
  <c r="A2437" i="6"/>
  <c r="A888" i="6"/>
  <c r="A3193" i="6"/>
  <c r="A1873" i="6"/>
  <c r="A903" i="6"/>
  <c r="A2180" i="6"/>
  <c r="A1156" i="6"/>
  <c r="A2875" i="6"/>
  <c r="A428" i="6"/>
  <c r="A485" i="6"/>
  <c r="A2984" i="6"/>
  <c r="A3962" i="6"/>
  <c r="A828" i="6"/>
  <c r="A1480" i="6"/>
  <c r="A3714" i="6"/>
  <c r="A991" i="6"/>
  <c r="A3157" i="6"/>
  <c r="A2730" i="6"/>
  <c r="A1659" i="6"/>
  <c r="A28" i="6"/>
  <c r="A3493" i="6"/>
  <c r="A4000" i="6"/>
  <c r="A292" i="6"/>
  <c r="A3014" i="6"/>
  <c r="A703" i="6"/>
  <c r="A2310" i="6"/>
  <c r="A1446" i="6"/>
  <c r="A3977" i="6"/>
  <c r="A1582" i="6"/>
  <c r="A1216" i="6"/>
  <c r="A2701" i="6"/>
  <c r="A173" i="6"/>
  <c r="A2338" i="6"/>
  <c r="A2151" i="6"/>
  <c r="A3805" i="6"/>
  <c r="A2654" i="6"/>
  <c r="A556" i="6"/>
  <c r="A2783" i="6"/>
  <c r="A2950" i="6"/>
  <c r="A3197" i="6"/>
  <c r="A1103" i="6"/>
  <c r="A3729" i="6"/>
  <c r="A515" i="6"/>
  <c r="A2602" i="6"/>
  <c r="A1836" i="6"/>
  <c r="A2764" i="6"/>
  <c r="A1796" i="6"/>
  <c r="A1786" i="6"/>
  <c r="A675" i="6"/>
  <c r="A3305" i="6"/>
  <c r="A2500" i="6"/>
  <c r="A2394" i="6"/>
  <c r="A1752" i="6"/>
  <c r="A3470" i="6"/>
  <c r="A2854" i="6"/>
  <c r="A3692" i="6"/>
  <c r="A3089" i="6"/>
  <c r="A1852" i="6"/>
  <c r="A3586" i="6"/>
  <c r="A244" i="6"/>
  <c r="A3175" i="6"/>
  <c r="A2381" i="6"/>
  <c r="A3665" i="6"/>
  <c r="A1765" i="6"/>
  <c r="A3042" i="6"/>
  <c r="A1327" i="6"/>
  <c r="A2612" i="6"/>
  <c r="A2855" i="6"/>
  <c r="A431" i="6"/>
  <c r="A3713" i="6"/>
  <c r="A2822" i="6"/>
  <c r="A3253" i="6"/>
  <c r="A1289" i="6"/>
  <c r="A2957" i="6"/>
  <c r="A1104" i="6"/>
  <c r="A1302" i="6"/>
  <c r="A3837" i="6"/>
  <c r="A2462" i="6"/>
  <c r="A1262" i="6"/>
  <c r="A527" i="6"/>
  <c r="A3430" i="6"/>
  <c r="A1317" i="6"/>
  <c r="A3097" i="6"/>
  <c r="A2872" i="6"/>
  <c r="A1189" i="6"/>
  <c r="A2644" i="6"/>
  <c r="A2716" i="6"/>
  <c r="A329" i="6"/>
  <c r="A3165" i="6"/>
  <c r="A2953" i="6"/>
  <c r="A1751" i="6"/>
  <c r="A1178" i="6"/>
  <c r="A1195" i="6"/>
  <c r="A2772" i="6"/>
  <c r="A2015" i="6"/>
  <c r="A3058" i="6"/>
  <c r="A2465" i="6"/>
  <c r="A1058" i="6"/>
  <c r="A982" i="6"/>
  <c r="A153" i="6"/>
  <c r="A2444" i="6"/>
  <c r="A2795" i="6"/>
  <c r="A2672" i="6"/>
  <c r="A1269" i="6"/>
  <c r="A1857" i="6"/>
  <c r="A622" i="6"/>
  <c r="A3746" i="6"/>
  <c r="A2103" i="6"/>
  <c r="A2561" i="6"/>
  <c r="A704" i="6"/>
  <c r="A679" i="6"/>
  <c r="A1787" i="6"/>
  <c r="A2176" i="6"/>
  <c r="A469" i="6"/>
  <c r="A3384" i="6"/>
  <c r="A2696" i="6"/>
  <c r="A1597" i="6"/>
  <c r="A60" i="6"/>
  <c r="A3465" i="6"/>
  <c r="A2586" i="6"/>
  <c r="A3119" i="6"/>
  <c r="A1263" i="6"/>
  <c r="A2337" i="6"/>
  <c r="A3086" i="6"/>
  <c r="A2141" i="6"/>
  <c r="A1609" i="6"/>
  <c r="A3020" i="6"/>
  <c r="A3107" i="6"/>
  <c r="A3426" i="6"/>
  <c r="A2685" i="6"/>
  <c r="A1643" i="6"/>
  <c r="A3938" i="6"/>
  <c r="A2861" i="6"/>
  <c r="A3391" i="6"/>
  <c r="A2717" i="6"/>
  <c r="A3788" i="6"/>
  <c r="A2679" i="6"/>
  <c r="A1172" i="6"/>
  <c r="A2139" i="6"/>
  <c r="A518" i="6"/>
  <c r="A2623" i="6"/>
  <c r="A2814" i="6"/>
  <c r="A126" i="6"/>
  <c r="A2423" i="6"/>
  <c r="A2517" i="6"/>
  <c r="A3781" i="6"/>
  <c r="A3039" i="6"/>
  <c r="A2905" i="6"/>
  <c r="A1124" i="6"/>
  <c r="A3242" i="6"/>
  <c r="A3337" i="6"/>
  <c r="A3433" i="6"/>
  <c r="A3832" i="6"/>
  <c r="A1523" i="6"/>
  <c r="A3457" i="6"/>
  <c r="A1100" i="6"/>
  <c r="A3910" i="6"/>
  <c r="A506" i="6"/>
  <c r="A3379" i="6"/>
  <c r="A3925" i="6"/>
  <c r="A3700" i="6"/>
  <c r="A658" i="6"/>
  <c r="A3395" i="6"/>
  <c r="A834" i="6"/>
  <c r="A2022" i="6"/>
  <c r="A3313" i="6"/>
  <c r="A735" i="6"/>
  <c r="A3482" i="6"/>
  <c r="A3823" i="6"/>
  <c r="A866" i="6"/>
  <c r="A3060" i="6"/>
  <c r="A2541" i="6"/>
  <c r="A3537" i="6"/>
  <c r="A1449" i="6"/>
  <c r="A174" i="6"/>
  <c r="A2174" i="6"/>
  <c r="A1256" i="6"/>
  <c r="A1662" i="6"/>
  <c r="A849" i="6"/>
  <c r="A2869" i="6"/>
  <c r="A1490" i="6"/>
  <c r="A2478" i="6"/>
  <c r="A2811" i="6"/>
  <c r="A1861" i="6"/>
  <c r="A2682" i="6"/>
  <c r="A433" i="6"/>
  <c r="A388" i="6"/>
  <c r="A3016" i="6"/>
  <c r="A2153" i="6"/>
  <c r="A3036" i="6"/>
  <c r="A1288" i="6"/>
  <c r="A2422" i="6"/>
  <c r="A3820" i="6"/>
  <c r="A1919" i="6"/>
  <c r="A2528" i="6"/>
  <c r="A3000" i="6"/>
  <c r="A1192" i="6"/>
  <c r="A1485" i="6"/>
  <c r="A3573" i="6"/>
  <c r="A2768" i="6"/>
  <c r="A2703" i="6"/>
  <c r="A2897" i="6"/>
  <c r="A3407" i="6"/>
  <c r="A945" i="6"/>
  <c r="A3372" i="6"/>
  <c r="A1935" i="6"/>
  <c r="A3848" i="6"/>
  <c r="A1717" i="6"/>
  <c r="A1835" i="6"/>
  <c r="A758" i="6"/>
  <c r="A3445" i="6"/>
  <c r="A3780" i="6"/>
  <c r="A3132" i="6"/>
  <c r="A1508" i="6"/>
  <c r="A1685" i="6"/>
  <c r="A2282" i="6"/>
  <c r="A3580" i="6"/>
  <c r="A2400" i="6"/>
  <c r="A2211" i="6"/>
  <c r="A3876" i="6"/>
  <c r="A3358" i="6"/>
  <c r="A3718" i="6"/>
  <c r="A501" i="6"/>
  <c r="A3289" i="6"/>
  <c r="A3012" i="6"/>
  <c r="A163" i="6"/>
  <c r="A2038" i="6"/>
  <c r="A3649" i="6"/>
  <c r="A3631" i="6"/>
  <c r="A10" i="6"/>
  <c r="A1019" i="6"/>
  <c r="A2020" i="6"/>
  <c r="A2628" i="6"/>
  <c r="A1984" i="6"/>
  <c r="A2057" i="6"/>
  <c r="A2544" i="6"/>
  <c r="A471" i="6"/>
  <c r="A3340" i="6"/>
  <c r="A1762" i="6"/>
  <c r="A3909" i="6"/>
  <c r="A976" i="6"/>
  <c r="A3258" i="6"/>
  <c r="A3901" i="6"/>
  <c r="A3380" i="6"/>
  <c r="A3142" i="6"/>
  <c r="A3206" i="6"/>
  <c r="A3824" i="6"/>
  <c r="A1979" i="6"/>
  <c r="A3576" i="6"/>
  <c r="A3341" i="6"/>
  <c r="A2970" i="6"/>
  <c r="A2014" i="6"/>
  <c r="A1311" i="6"/>
  <c r="A3104" i="6"/>
  <c r="A1028" i="6"/>
  <c r="A1290" i="6"/>
  <c r="A999" i="6"/>
  <c r="A2903" i="6"/>
  <c r="A3369" i="6"/>
  <c r="A2607" i="6"/>
  <c r="A3241" i="6"/>
  <c r="A1602" i="6"/>
  <c r="A3479" i="6"/>
  <c r="A1121" i="6"/>
  <c r="A2416" i="6"/>
  <c r="A1678" i="6"/>
  <c r="A1828" i="6"/>
  <c r="A1707" i="6"/>
  <c r="A2085" i="6"/>
  <c r="A3687" i="6"/>
  <c r="A2937" i="6"/>
  <c r="A3738" i="6"/>
  <c r="A3228" i="6"/>
  <c r="A972" i="6"/>
  <c r="A3787" i="6"/>
  <c r="A3872" i="6"/>
  <c r="A1230" i="6"/>
  <c r="A3628" i="6"/>
  <c r="A688" i="6"/>
  <c r="A1190" i="6"/>
  <c r="A2323" i="6"/>
  <c r="A3851" i="6"/>
  <c r="A2943" i="6"/>
  <c r="A1753" i="6"/>
  <c r="A2161" i="6"/>
  <c r="A3924" i="6"/>
  <c r="A3494" i="6"/>
  <c r="A2557" i="6"/>
  <c r="A678" i="6"/>
  <c r="A449" i="6"/>
  <c r="A1971" i="6"/>
  <c r="A1749" i="6"/>
  <c r="A1756" i="6"/>
  <c r="A2257" i="6"/>
  <c r="A2636" i="6"/>
  <c r="A3284" i="6"/>
  <c r="A1270" i="6"/>
  <c r="A3353" i="6"/>
  <c r="A1297" i="6"/>
  <c r="A3287" i="6"/>
  <c r="A1252" i="6"/>
  <c r="A1858" i="6"/>
  <c r="A3246" i="6"/>
  <c r="A1700" i="6"/>
  <c r="A2042" i="6"/>
  <c r="A1743" i="6"/>
  <c r="A444" i="6"/>
  <c r="A2856" i="6"/>
  <c r="A3699" i="6"/>
  <c r="A2532" i="6"/>
  <c r="A728" i="6"/>
  <c r="A3754" i="6"/>
  <c r="A1427" i="6"/>
  <c r="A2368" i="6"/>
  <c r="A841" i="6"/>
  <c r="A3921" i="6"/>
  <c r="A80" i="6"/>
  <c r="A1323" i="6"/>
  <c r="A1967" i="6"/>
  <c r="A857" i="6"/>
  <c r="A2664" i="6"/>
  <c r="A1463" i="6"/>
  <c r="A3212" i="6"/>
  <c r="A2767" i="6"/>
  <c r="A1218" i="6"/>
  <c r="A1343" i="6"/>
  <c r="A820" i="6"/>
  <c r="A1224" i="6"/>
  <c r="A2276" i="6"/>
  <c r="A1989" i="6"/>
  <c r="A1444" i="6"/>
  <c r="A1613" i="6"/>
  <c r="A3620" i="6"/>
  <c r="A1824" i="6"/>
  <c r="A3765" i="6"/>
  <c r="A3088" i="6"/>
  <c r="A2200" i="6"/>
  <c r="A2302" i="6"/>
  <c r="A1363" i="6"/>
  <c r="A2243" i="6"/>
  <c r="A3204" i="6"/>
  <c r="A3610" i="6"/>
  <c r="A3689" i="6"/>
  <c r="A1880" i="6"/>
  <c r="A3673" i="6"/>
  <c r="A3188" i="6"/>
  <c r="A2494" i="6"/>
  <c r="A2663" i="6"/>
  <c r="A52" i="6"/>
  <c r="A463" i="6"/>
  <c r="A1620" i="6"/>
  <c r="A2360" i="6"/>
  <c r="A826" i="6"/>
  <c r="A1603" i="6"/>
  <c r="A3886" i="6"/>
  <c r="A2933" i="6"/>
  <c r="A2899" i="6"/>
  <c r="A2995" i="6"/>
  <c r="A3855" i="6"/>
  <c r="A3690" i="6"/>
  <c r="A2725" i="6"/>
  <c r="A2886" i="6"/>
  <c r="A3510" i="6"/>
  <c r="A540" i="6"/>
  <c r="A3101" i="6"/>
  <c r="A3556" i="6"/>
  <c r="A2722" i="6"/>
  <c r="A3747" i="6"/>
  <c r="A2996" i="6"/>
  <c r="A558" i="6"/>
  <c r="A2606" i="6"/>
  <c r="A1521" i="6"/>
  <c r="A913" i="6"/>
  <c r="A3398" i="6"/>
  <c r="A2892" i="6"/>
  <c r="A3749" i="6"/>
  <c r="A3650" i="6"/>
  <c r="A337" i="6"/>
  <c r="A2645" i="6"/>
  <c r="A3487" i="6"/>
  <c r="A3801" i="6"/>
  <c r="A2936" i="6"/>
  <c r="A3937" i="6"/>
  <c r="A1614" i="6"/>
  <c r="A784" i="6"/>
  <c r="A533" i="6"/>
  <c r="A1904" i="6"/>
  <c r="A1494" i="6"/>
  <c r="A2962" i="6"/>
  <c r="A2029" i="6"/>
  <c r="A1860" i="6"/>
  <c r="A1893" i="6"/>
  <c r="A3893" i="6"/>
  <c r="A243" i="6"/>
  <c r="A3662" i="6"/>
  <c r="A3592" i="6"/>
  <c r="A3597" i="6"/>
  <c r="A3583" i="6"/>
  <c r="A3790" i="6"/>
  <c r="A854" i="6"/>
  <c r="A3408" i="6"/>
  <c r="A3825" i="6"/>
  <c r="A3922" i="6"/>
  <c r="A2613" i="6"/>
  <c r="A2291" i="6"/>
  <c r="A611" i="6"/>
  <c r="A3731" i="6"/>
  <c r="A3605" i="6"/>
  <c r="A3973" i="6"/>
  <c r="A2059" i="6"/>
  <c r="A3900" i="6"/>
  <c r="A3271" i="6"/>
  <c r="A1750" i="6"/>
  <c r="A1065" i="6"/>
  <c r="A9" i="6"/>
  <c r="A1076" i="6"/>
  <c r="A1338" i="6"/>
  <c r="A786" i="6"/>
  <c r="A3884" i="6"/>
  <c r="A2882" i="6"/>
  <c r="A1997" i="6"/>
  <c r="A2472" i="6"/>
  <c r="A2289" i="6"/>
  <c r="A3437" i="6"/>
  <c r="A3902" i="6"/>
  <c r="A2227" i="6"/>
  <c r="A1492" i="6"/>
  <c r="A1405" i="6"/>
  <c r="A1428" i="6"/>
  <c r="A277" i="6"/>
  <c r="A2158" i="6"/>
  <c r="A2573" i="6"/>
  <c r="A2420" i="6"/>
  <c r="A3596" i="6"/>
  <c r="A1413" i="6"/>
  <c r="A2955" i="6"/>
  <c r="A271" i="6"/>
  <c r="A1998" i="6"/>
  <c r="A458" i="6"/>
  <c r="A2965" i="6"/>
  <c r="A2661" i="6"/>
  <c r="A3420" i="6"/>
  <c r="A2124" i="6"/>
  <c r="A1881" i="6"/>
  <c r="A1646" i="6"/>
  <c r="A3821" i="6"/>
  <c r="A1039" i="6"/>
  <c r="A3812" i="6"/>
  <c r="A1122" i="6"/>
  <c r="A2986" i="6"/>
  <c r="A1462" i="6"/>
  <c r="A2382" i="6"/>
  <c r="A3047" i="6"/>
  <c r="A2461" i="6"/>
  <c r="A1496" i="6"/>
  <c r="A1029" i="6"/>
  <c r="A3807" i="6"/>
  <c r="A2776" i="6"/>
  <c r="A801" i="6"/>
  <c r="A2743" i="6"/>
  <c r="A962" i="6"/>
  <c r="A1908" i="6"/>
  <c r="A1943" i="6"/>
  <c r="A2787" i="6"/>
  <c r="A1249" i="6"/>
  <c r="A2468" i="6"/>
  <c r="A3970" i="6"/>
  <c r="A330" i="6"/>
  <c r="A1632" i="6"/>
  <c r="A260" i="6"/>
  <c r="A2961" i="6"/>
  <c r="A3757" i="6"/>
  <c r="A2266" i="6"/>
  <c r="A2676" i="6"/>
  <c r="A1957" i="6"/>
  <c r="A1758" i="6"/>
  <c r="A3940" i="6"/>
  <c r="A2828" i="6"/>
  <c r="A1455" i="6"/>
  <c r="A1813" i="6"/>
  <c r="A3578" i="6"/>
  <c r="A2205" i="6"/>
  <c r="A3427" i="6"/>
  <c r="A2183" i="6"/>
  <c r="A2719" i="6"/>
  <c r="A3562" i="6"/>
  <c r="A680" i="6"/>
  <c r="A1353" i="6"/>
  <c r="A1078" i="6"/>
  <c r="A3473" i="6"/>
  <c r="A416" i="6"/>
  <c r="A3914" i="6"/>
  <c r="A602" i="6"/>
  <c r="A3413" i="6"/>
  <c r="A587" i="6"/>
  <c r="A3461" i="6"/>
  <c r="A2187" i="6"/>
  <c r="A2555" i="6"/>
  <c r="A513" i="6"/>
  <c r="A2167" i="6"/>
  <c r="A876" i="6"/>
  <c r="A698" i="6"/>
  <c r="A3236" i="6"/>
  <c r="A224" i="6"/>
  <c r="A384" i="6"/>
  <c r="A2904" i="6"/>
  <c r="A162" i="6"/>
  <c r="A2255" i="6"/>
  <c r="A3771" i="6"/>
  <c r="A1595" i="6"/>
  <c r="A3702" i="6"/>
  <c r="A896" i="6"/>
  <c r="A1996" i="6"/>
  <c r="A1688" i="6"/>
  <c r="A2367" i="6"/>
  <c r="A140" i="6"/>
  <c r="A2705" i="6"/>
  <c r="A2893" i="6"/>
  <c r="A2929" i="6"/>
  <c r="A3695" i="6"/>
  <c r="A3630" i="6"/>
  <c r="A483" i="6"/>
  <c r="A1567" i="6"/>
  <c r="A1481" i="6"/>
  <c r="A2448" i="6"/>
  <c r="A1569" i="6"/>
  <c r="A1342" i="6"/>
  <c r="A1990" i="6"/>
  <c r="A651" i="6"/>
  <c r="A852" i="6"/>
  <c r="A2796" i="6"/>
  <c r="A2642" i="6"/>
  <c r="A1161" i="6"/>
  <c r="A1581" i="6"/>
  <c r="A309" i="6"/>
  <c r="A717" i="6"/>
  <c r="A1785" i="6"/>
  <c r="A43" i="6"/>
  <c r="A3021" i="6"/>
  <c r="A817" i="6"/>
  <c r="A339" i="6"/>
  <c r="A783" i="6"/>
  <c r="A3059" i="6"/>
  <c r="A3795" i="6"/>
  <c r="A1936" i="6"/>
  <c r="A1695" i="6"/>
  <c r="A3764" i="6"/>
  <c r="A3425" i="6"/>
  <c r="A3697" i="6"/>
  <c r="A3368" i="6"/>
  <c r="A3651" i="6"/>
  <c r="A3860" i="6"/>
  <c r="A2271" i="6"/>
  <c r="A1505" i="6"/>
  <c r="A3929" i="6"/>
  <c r="A2823" i="6"/>
  <c r="A2781" i="6"/>
  <c r="A2409" i="6"/>
  <c r="A3377" i="6"/>
  <c r="A3378" i="6"/>
  <c r="A3804" i="6"/>
  <c r="A2218" i="6"/>
  <c r="A2349" i="6"/>
  <c r="A1639" i="6"/>
  <c r="A2417" i="6"/>
  <c r="A2752" i="6"/>
  <c r="A2878" i="6"/>
  <c r="A1231" i="6"/>
  <c r="A3302" i="6"/>
  <c r="A1201" i="6"/>
  <c r="A1978" i="6"/>
  <c r="A3548" i="6"/>
  <c r="A2941" i="6"/>
  <c r="A1457" i="6"/>
  <c r="A3118" i="6"/>
  <c r="A2866" i="6"/>
  <c r="A3549" i="6"/>
  <c r="A1849" i="6"/>
  <c r="A3966" i="6"/>
  <c r="A3327" i="6"/>
  <c r="A2788" i="6"/>
  <c r="A871" i="6"/>
  <c r="A3591" i="6"/>
  <c r="A1631" i="6"/>
  <c r="A2244" i="6"/>
  <c r="A3683" i="6"/>
  <c r="A3214" i="6"/>
  <c r="A2455" i="6"/>
  <c r="A1372" i="6"/>
  <c r="A1115" i="6"/>
  <c r="A2389" i="6"/>
  <c r="A740" i="6"/>
  <c r="A2673" i="6"/>
  <c r="A2598" i="6"/>
  <c r="A2584" i="6"/>
  <c r="A3750" i="6"/>
  <c r="A3898" i="6"/>
  <c r="A215" i="6"/>
  <c r="A1291" i="6"/>
  <c r="A881" i="6"/>
  <c r="A3505" i="6"/>
  <c r="A1616" i="6"/>
  <c r="A2405" i="6"/>
  <c r="A759" i="6"/>
  <c r="A2595" i="6"/>
  <c r="A1843" i="6"/>
  <c r="A2750" i="6"/>
  <c r="A3668" i="6"/>
  <c r="A3222" i="6"/>
  <c r="A3989" i="6"/>
  <c r="A3275" i="6"/>
  <c r="A2998" i="6"/>
  <c r="A3920" i="6"/>
  <c r="A3307" i="6"/>
  <c r="A2935" i="6"/>
  <c r="A3981" i="6"/>
  <c r="A3904" i="6"/>
  <c r="A21" i="6"/>
  <c r="A1326" i="6"/>
  <c r="A3839" i="6"/>
  <c r="A3316" i="6"/>
  <c r="A3172" i="6"/>
  <c r="A942" i="6"/>
  <c r="A3116" i="6"/>
  <c r="A3233" i="6"/>
  <c r="A2968" i="6"/>
  <c r="A3664" i="6"/>
  <c r="A2888" i="6"/>
  <c r="A1486" i="6"/>
  <c r="A1958" i="6"/>
  <c r="A1774" i="6"/>
  <c r="A2792" i="6"/>
  <c r="A1952" i="6"/>
  <c r="A2473" i="6"/>
  <c r="A3015" i="6"/>
  <c r="A1025" i="6"/>
  <c r="A2487" i="6"/>
  <c r="A2518" i="6"/>
  <c r="A1240" i="6"/>
  <c r="A3037" i="6"/>
  <c r="A3226" i="6"/>
  <c r="A2037" i="6"/>
  <c r="A3318" i="6"/>
  <c r="A3145" i="6"/>
  <c r="A3693" i="6"/>
  <c r="A3138" i="6"/>
  <c r="A2727" i="6"/>
  <c r="A376" i="6"/>
  <c r="A1368" i="6"/>
  <c r="A2911" i="6"/>
  <c r="A2662" i="6"/>
  <c r="A2552" i="6"/>
  <c r="A1869" i="6"/>
  <c r="A3609" i="6"/>
  <c r="A2148" i="6"/>
  <c r="A2006" i="6"/>
  <c r="A3935" i="6"/>
  <c r="A2852" i="6"/>
  <c r="A2816" i="6"/>
  <c r="A2052" i="6"/>
  <c r="A108" i="6"/>
  <c r="A2169" i="6"/>
  <c r="A1223" i="6"/>
  <c r="A3767" i="6"/>
  <c r="A3346" i="6"/>
  <c r="A1611" i="6"/>
  <c r="A2798" i="6"/>
  <c r="A1409" i="6"/>
  <c r="A1461" i="6"/>
  <c r="A3918" i="6"/>
  <c r="A1554" i="6"/>
  <c r="A1930" i="6"/>
  <c r="A1198" i="6"/>
  <c r="A3996" i="6"/>
  <c r="A2383" i="6"/>
  <c r="A2550" i="6"/>
  <c r="A3667" i="6"/>
  <c r="A3310" i="6"/>
  <c r="A927" i="6"/>
  <c r="A1264" i="6"/>
  <c r="A3778" i="6"/>
  <c r="A1473" i="6"/>
  <c r="A3798" i="6"/>
  <c r="A3431" i="6"/>
  <c r="A3250" i="6"/>
  <c r="A171" i="6"/>
  <c r="A2805" i="6"/>
  <c r="A3988" i="6"/>
  <c r="A1999" i="6"/>
  <c r="A3770" i="6"/>
  <c r="A1369" i="6"/>
  <c r="A3657" i="6"/>
  <c r="A2121" i="6"/>
  <c r="A2159" i="6"/>
  <c r="A2482" i="6"/>
  <c r="A3450" i="6"/>
  <c r="A1981" i="6"/>
  <c r="A3756" i="6"/>
  <c r="A986" i="6"/>
  <c r="A1556" i="6"/>
  <c r="A3375" i="6"/>
  <c r="A3009" i="6"/>
  <c r="A1966" i="6"/>
  <c r="A3281" i="6"/>
  <c r="A3638" i="6"/>
  <c r="A2470" i="6"/>
  <c r="A2327" i="6"/>
  <c r="A1918" i="6"/>
  <c r="A626" i="6"/>
  <c r="A2715" i="6"/>
  <c r="A461" i="6"/>
  <c r="A2515" i="6"/>
  <c r="A1760" i="6"/>
  <c r="A2421" i="6"/>
  <c r="A1838" i="6"/>
  <c r="A2571" i="6"/>
  <c r="A3174" i="6"/>
  <c r="A1150" i="6"/>
  <c r="A748" i="6"/>
  <c r="A635" i="6"/>
  <c r="A2435" i="6"/>
  <c r="A326" i="6"/>
  <c r="A3550" i="6"/>
  <c r="A1532" i="6"/>
  <c r="A960" i="6"/>
  <c r="A3277" i="6"/>
  <c r="A276" i="6"/>
  <c r="A3688" i="6"/>
  <c r="A367" i="6"/>
  <c r="A1066" i="6"/>
  <c r="A809" i="6"/>
  <c r="A3417" i="6"/>
  <c r="A3600" i="6"/>
  <c r="A44" i="6"/>
  <c r="A3296" i="6"/>
  <c r="A3852" i="6"/>
  <c r="A3531" i="6"/>
  <c r="A255" i="6"/>
  <c r="A3136" i="6"/>
  <c r="A3998" i="6"/>
  <c r="A2712" i="6"/>
  <c r="A77" i="6"/>
  <c r="A2320" i="6"/>
  <c r="A2913" i="6"/>
  <c r="A837" i="6"/>
  <c r="A62" i="6"/>
  <c r="A406" i="6"/>
  <c r="A3666" i="6"/>
  <c r="A1992" i="6"/>
  <c r="A3336" i="6"/>
  <c r="A1053" i="6"/>
  <c r="A1127" i="6"/>
  <c r="A434" i="6"/>
  <c r="A40" i="6"/>
  <c r="A3367" i="6"/>
  <c r="A1853" i="6"/>
  <c r="A2028" i="6"/>
  <c r="A2710" i="6"/>
  <c r="A948" i="6"/>
  <c r="A3639" i="6"/>
  <c r="A2754" i="6"/>
  <c r="A3168" i="6"/>
  <c r="A2538" i="6"/>
  <c r="A730" i="6"/>
  <c r="A1777" i="6"/>
  <c r="A745" i="6"/>
  <c r="A1764" i="6"/>
  <c r="A3110" i="6"/>
  <c r="A3134" i="6"/>
  <c r="A2841" i="6"/>
  <c r="A860" i="6"/>
  <c r="A2525" i="6"/>
  <c r="A3703" i="6"/>
  <c r="A3190" i="6"/>
  <c r="A3279" i="6"/>
  <c r="A3189" i="6"/>
  <c r="A3008" i="6"/>
  <c r="A2749" i="6"/>
  <c r="A1746" i="6"/>
  <c r="A3252" i="6"/>
  <c r="A1894" i="6"/>
  <c r="A2207" i="6"/>
  <c r="A3002" i="6"/>
  <c r="A3183" i="6"/>
  <c r="A3454" i="6"/>
  <c r="A2453" i="6"/>
  <c r="A3082" i="6"/>
  <c r="A3796" i="6"/>
  <c r="A3724" i="6"/>
  <c r="A3442" i="6"/>
  <c r="A3330" i="6"/>
  <c r="A2529" i="6"/>
  <c r="A867" i="6"/>
  <c r="A3405" i="6"/>
  <c r="A959" i="6"/>
  <c r="A3474" i="6"/>
  <c r="A1737" i="6"/>
  <c r="A2809" i="6"/>
  <c r="A2512" i="6"/>
  <c r="A3705" i="6"/>
  <c r="A3429" i="6"/>
  <c r="A3845" i="6"/>
  <c r="A1757" i="6"/>
  <c r="A1527" i="6"/>
  <c r="A1120" i="6"/>
  <c r="A1599" i="6"/>
  <c r="A1370" i="6"/>
  <c r="A3249" i="6"/>
  <c r="A3240" i="6"/>
  <c r="A3519" i="6"/>
  <c r="A3201" i="6"/>
  <c r="A851" i="6"/>
  <c r="A3751" i="6"/>
  <c r="A3817" i="6"/>
  <c r="A3402" i="6"/>
  <c r="A2771" i="6"/>
  <c r="A2358" i="6"/>
  <c r="A3912" i="6"/>
  <c r="A3167" i="6"/>
  <c r="A3806" i="6"/>
  <c r="A3567" i="6"/>
  <c r="A589" i="6"/>
  <c r="A3959" i="6"/>
  <c r="A2574" i="6"/>
  <c r="A2887" i="6"/>
  <c r="A2023" i="6"/>
  <c r="A3686" i="6"/>
  <c r="A1113" i="6"/>
  <c r="A3642" i="6"/>
  <c r="A770" i="6"/>
  <c r="A3676" i="6"/>
  <c r="A2438" i="6"/>
  <c r="A3343" i="6"/>
  <c r="A1495" i="6"/>
  <c r="A2745" i="6"/>
  <c r="A2514" i="6"/>
  <c r="A2735" i="6"/>
  <c r="A3326" i="6"/>
  <c r="A2668" i="6"/>
  <c r="A2418" i="6"/>
  <c r="A1994" i="6"/>
  <c r="A2826" i="6"/>
  <c r="A3511" i="6"/>
  <c r="A3239" i="6"/>
  <c r="A3422" i="6"/>
  <c r="A3213" i="6"/>
  <c r="A154" i="6"/>
  <c r="A3515" i="6"/>
  <c r="A1003" i="6"/>
  <c r="A1789" i="6"/>
  <c r="A3414" i="6"/>
  <c r="A3075" i="6"/>
  <c r="A2728" i="6"/>
  <c r="A503" i="6"/>
  <c r="A3864" i="6"/>
  <c r="A3146" i="6"/>
  <c r="A259" i="6"/>
  <c r="A2916" i="6"/>
  <c r="A1117" i="6"/>
  <c r="A1059" i="6"/>
  <c r="A3208" i="6"/>
  <c r="A1865" i="6"/>
  <c r="A2567" i="6"/>
  <c r="A3158" i="6"/>
  <c r="A1528" i="6"/>
  <c r="A3727" i="6"/>
  <c r="A2994" i="6"/>
  <c r="A3917" i="6"/>
  <c r="A1194" i="6"/>
  <c r="A3244" i="6"/>
  <c r="A467" i="6"/>
  <c r="A2294" i="6"/>
  <c r="A1876" i="6"/>
  <c r="A2165" i="6"/>
  <c r="A712" i="6"/>
  <c r="A1278" i="6"/>
  <c r="A2629" i="6"/>
  <c r="A324" i="6"/>
  <c r="A3527" i="6"/>
  <c r="A1883" i="6"/>
  <c r="A3570" i="6"/>
  <c r="A2501" i="6"/>
  <c r="A1915" i="6"/>
  <c r="A3499" i="6"/>
  <c r="A3093" i="6"/>
  <c r="A3263" i="6"/>
  <c r="A1336" i="6"/>
  <c r="A3050" i="6"/>
  <c r="A937" i="6"/>
  <c r="A1748" i="6"/>
  <c r="A3534" i="6"/>
  <c r="A1621" i="6"/>
  <c r="A3606" i="6"/>
  <c r="A3434" i="6"/>
  <c r="A1513" i="6"/>
  <c r="A2385" i="6"/>
  <c r="A2853" i="6"/>
  <c r="A3774" i="6"/>
  <c r="A2016" i="6"/>
  <c r="A3522" i="6"/>
  <c r="A3440" i="6"/>
  <c r="A1057" i="6"/>
  <c r="A990" i="6"/>
  <c r="A3261" i="6"/>
  <c r="A2867" i="6"/>
  <c r="A1437" i="6"/>
  <c r="A1159" i="6"/>
  <c r="A3843" i="6"/>
  <c r="A1425" i="6"/>
  <c r="A1258" i="6"/>
  <c r="A3744" i="6"/>
  <c r="A2621" i="6"/>
  <c r="A3371" i="6"/>
  <c r="A2824" i="6"/>
  <c r="A3392" i="6"/>
  <c r="A2597" i="6"/>
  <c r="A3934" i="6"/>
  <c r="A757" i="6"/>
  <c r="A3863" i="6"/>
  <c r="A1247" i="6"/>
  <c r="A592" i="6"/>
  <c r="A1803" i="6"/>
  <c r="A1790" i="6"/>
  <c r="A3032" i="6"/>
  <c r="A2203" i="6"/>
  <c r="A1784" i="6"/>
  <c r="A2131" i="6"/>
  <c r="A3829" i="6"/>
  <c r="A3441" i="6"/>
  <c r="A1184" i="6"/>
  <c r="A2675" i="6"/>
  <c r="A3044" i="6"/>
  <c r="A2714" i="6"/>
  <c r="A25" i="6"/>
  <c r="A3582" i="6"/>
  <c r="A3232" i="6"/>
  <c r="A2608" i="6"/>
  <c r="A3224" i="6"/>
  <c r="A2596" i="6"/>
  <c r="A3223" i="6"/>
  <c r="A762" i="6"/>
  <c r="A1067" i="6"/>
  <c r="A3627" i="6"/>
  <c r="A1812" i="6"/>
  <c r="A3463" i="6"/>
  <c r="A2031" i="6"/>
  <c r="A3215" i="6"/>
  <c r="A2186" i="6"/>
  <c r="A188" i="6"/>
  <c r="A2885" i="6"/>
  <c r="A2646" i="6"/>
  <c r="A2731" i="6"/>
  <c r="A2223" i="6"/>
  <c r="A3105" i="6"/>
  <c r="A3624" i="6"/>
  <c r="A3453" i="6"/>
  <c r="A2738" i="6"/>
  <c r="A2670" i="6"/>
  <c r="A1339" i="6"/>
  <c r="A832" i="6"/>
  <c r="A3322" i="6"/>
  <c r="A2415" i="6"/>
  <c r="A3915" i="6"/>
  <c r="A3701" i="6"/>
  <c r="A3849" i="6"/>
  <c r="A1147" i="6"/>
  <c r="A2927" i="6"/>
  <c r="A1727" i="6"/>
  <c r="A139" i="6"/>
  <c r="A1119" i="6"/>
  <c r="A1069" i="6"/>
  <c r="A2702" i="6"/>
  <c r="A3566" i="6"/>
  <c r="A2746" i="6"/>
  <c r="A1018" i="6"/>
  <c r="A1225" i="6"/>
  <c r="A3613" i="6"/>
  <c r="A525" i="6"/>
  <c r="A1233" i="6"/>
  <c r="A12" i="6"/>
  <c r="A1398" i="6"/>
  <c r="A2147" i="6"/>
  <c r="A1403" i="6"/>
  <c r="A2939" i="6"/>
  <c r="A873" i="6"/>
  <c r="A1095" i="6"/>
  <c r="A2326" i="6"/>
  <c r="A403" i="6"/>
  <c r="A3797" i="6"/>
  <c r="A3121" i="6"/>
  <c r="A3558" i="6"/>
  <c r="A1775" i="6"/>
  <c r="A3518" i="6"/>
  <c r="A336" i="6"/>
  <c r="A3133" i="6"/>
  <c r="A3459" i="6"/>
  <c r="A619" i="6"/>
  <c r="A2475" i="6"/>
  <c r="A844" i="6"/>
  <c r="A1202" i="6"/>
  <c r="A772" i="6"/>
  <c r="A2404" i="6"/>
  <c r="A1091" i="6"/>
  <c r="A734" i="6"/>
  <c r="A1882" i="6"/>
  <c r="A1383" i="6"/>
  <c r="A2751" i="6"/>
  <c r="A3074" i="6"/>
  <c r="A3356" i="6"/>
  <c r="A1072" i="6"/>
  <c r="A1780" i="6"/>
  <c r="A3993" i="6"/>
  <c r="A1518" i="6"/>
  <c r="A343" i="6"/>
  <c r="A517" i="6"/>
  <c r="A2499" i="6"/>
  <c r="A278" i="6"/>
  <c r="A1169" i="6"/>
  <c r="A686" i="6"/>
  <c r="A1955" i="6"/>
  <c r="A1512" i="6"/>
  <c r="A640" i="6"/>
  <c r="A3227" i="6"/>
  <c r="A3205" i="6"/>
  <c r="A56" i="6"/>
  <c r="A1470" i="6"/>
  <c r="A55" i="6"/>
  <c r="A1186" i="6"/>
  <c r="A2340" i="6"/>
  <c r="A3716" i="6"/>
  <c r="A974" i="6"/>
  <c r="A1404" i="6"/>
  <c r="A3554" i="6"/>
  <c r="A3311" i="6"/>
  <c r="A1129" i="6"/>
  <c r="A107" i="6"/>
  <c r="A2980" i="6"/>
  <c r="A419" i="6"/>
  <c r="A2659" i="6"/>
  <c r="A3619" i="6"/>
  <c r="A1068" i="6"/>
  <c r="A2446" i="6"/>
  <c r="A2260" i="6"/>
  <c r="A649" i="6"/>
  <c r="A2086" i="6"/>
  <c r="A2286" i="6"/>
  <c r="A2089" i="6"/>
  <c r="A627" i="6"/>
  <c r="A628" i="6"/>
  <c r="A1590" i="6"/>
  <c r="A1079" i="6"/>
  <c r="A3260" i="6"/>
  <c r="A1951" i="6"/>
  <c r="A1237" i="6"/>
  <c r="A2564" i="6"/>
  <c r="A3216" i="6"/>
  <c r="A7" i="6"/>
  <c r="A3602" i="6"/>
  <c r="A892" i="6"/>
  <c r="A1000" i="6"/>
  <c r="A2625" i="6"/>
  <c r="A3579" i="6"/>
  <c r="A1009" i="6"/>
  <c r="A2351" i="6"/>
  <c r="A2081" i="6"/>
  <c r="A1871" i="6"/>
  <c r="A2803" i="6"/>
  <c r="A829" i="6"/>
  <c r="A1002" i="6"/>
  <c r="A2305" i="6"/>
  <c r="A3155" i="6"/>
  <c r="A536" i="6"/>
  <c r="A1677" i="6"/>
  <c r="A2451" i="6"/>
  <c r="A3546" i="6"/>
  <c r="A166" i="6"/>
  <c r="A3785" i="6"/>
  <c r="A3464" i="6"/>
  <c r="A2648" i="6"/>
  <c r="A1097" i="6"/>
  <c r="A3654" i="6"/>
  <c r="A3827" i="6"/>
  <c r="A2639" i="6"/>
  <c r="A1773" i="6"/>
  <c r="A3" i="6"/>
  <c r="A1395" i="6"/>
  <c r="A1822" i="6"/>
  <c r="A3589" i="6"/>
  <c r="A1148" i="6"/>
  <c r="A3932" i="6"/>
  <c r="A541" i="6"/>
  <c r="A2862" i="6"/>
  <c r="A2308" i="6"/>
  <c r="A967" i="6"/>
  <c r="A1033" i="6"/>
  <c r="A2184" i="6"/>
  <c r="A2143" i="6"/>
  <c r="A3803" i="6"/>
  <c r="A3388" i="6"/>
  <c r="A3615" i="6"/>
  <c r="A3491" i="6"/>
  <c r="A3355" i="6"/>
  <c r="A2954" i="6"/>
  <c r="A2054" i="6"/>
  <c r="A2633" i="6"/>
  <c r="A943" i="6"/>
  <c r="A3117" i="6"/>
  <c r="A3545" i="6"/>
  <c r="A610" i="6"/>
  <c r="A1606" i="6"/>
  <c r="A1923" i="6"/>
  <c r="A1734" i="6"/>
  <c r="A3448" i="6"/>
  <c r="A3370" i="6"/>
  <c r="A1578" i="6"/>
  <c r="A3954" i="6"/>
  <c r="A2637" i="6"/>
  <c r="A3708" i="6"/>
  <c r="A248" i="6"/>
  <c r="A1377" i="6"/>
  <c r="A2348" i="6"/>
  <c r="A2096" i="6"/>
  <c r="A3179" i="6"/>
  <c r="A1345" i="6"/>
  <c r="A3952" i="6"/>
  <c r="A3978" i="6"/>
  <c r="A3846" i="6"/>
  <c r="A2671" i="6"/>
  <c r="A3565" i="6"/>
  <c r="A101" i="6"/>
  <c r="A3538" i="6"/>
  <c r="A3361" i="6"/>
  <c r="A2895" i="6"/>
  <c r="A1094" i="6"/>
  <c r="A3635" i="6"/>
  <c r="A3269" i="6"/>
  <c r="A214" i="6"/>
  <c r="A473" i="6"/>
  <c r="A218" i="6"/>
  <c r="A1205" i="6"/>
  <c r="A1754" i="6"/>
  <c r="A357" i="6"/>
  <c r="A3709" i="6"/>
  <c r="A683" i="6"/>
  <c r="A211" i="6"/>
  <c r="A1084" i="6"/>
  <c r="A744" i="6"/>
  <c r="A1211" i="6"/>
  <c r="A2019" i="6"/>
  <c r="A2178" i="6"/>
  <c r="A3243" i="6"/>
  <c r="A2658" i="6"/>
  <c r="A2329" i="6"/>
  <c r="A3005" i="6"/>
  <c r="A2504" i="6"/>
  <c r="A2456" i="6"/>
  <c r="A340" i="6"/>
  <c r="A1047" i="6"/>
  <c r="A1993" i="6"/>
  <c r="A2591" i="6"/>
  <c r="A554" i="6"/>
  <c r="A1484" i="6"/>
  <c r="A3054" i="6"/>
  <c r="A2545" i="6"/>
  <c r="A3010" i="6"/>
  <c r="A3677" i="6"/>
  <c r="A246" i="6"/>
  <c r="A1173" i="6"/>
  <c r="A528" i="6"/>
  <c r="A2324" i="6"/>
  <c r="A3555" i="6"/>
  <c r="A1538" i="6"/>
  <c r="A1946" i="6"/>
  <c r="A2793" i="6"/>
  <c r="A3997" i="6"/>
  <c r="A270" i="6"/>
  <c r="A1445" i="6"/>
  <c r="A2680" i="6"/>
  <c r="A1022" i="6"/>
  <c r="A2940" i="6"/>
  <c r="A580" i="6"/>
  <c r="A3563" i="6"/>
  <c r="A1200" i="6"/>
  <c r="A708" i="6"/>
  <c r="A3127" i="6"/>
  <c r="A3891" i="6"/>
  <c r="A1702" i="6"/>
  <c r="A3452" i="6"/>
  <c r="A3571" i="6"/>
  <c r="A2288" i="6"/>
  <c r="A2403" i="6"/>
  <c r="A2758" i="6"/>
  <c r="A2554" i="6"/>
  <c r="A1982" i="6"/>
  <c r="A3859" i="6"/>
  <c r="A2847" i="6"/>
  <c r="A3303" i="6"/>
  <c r="A3046" i="6"/>
  <c r="A985" i="6"/>
  <c r="A3877" i="6"/>
  <c r="A3143" i="6"/>
  <c r="A1730" i="6"/>
  <c r="A1217" i="6"/>
  <c r="A2117" i="6"/>
  <c r="A1274" i="6"/>
  <c r="A92" i="6"/>
  <c r="A2938" i="6"/>
  <c r="A1877" i="6"/>
  <c r="A3865" i="6"/>
  <c r="A1006" i="6"/>
  <c r="A2755" i="6"/>
  <c r="A3147" i="6"/>
  <c r="A2068" i="6"/>
  <c r="A156" i="6"/>
  <c r="A3646" i="6"/>
  <c r="A272" i="6"/>
  <c r="A313" i="6"/>
  <c r="A601" i="6"/>
  <c r="A639" i="6"/>
  <c r="A2942" i="6"/>
  <c r="A3897" i="6"/>
  <c r="A1564" i="6"/>
  <c r="A2252" i="6"/>
  <c r="A1207" i="6"/>
  <c r="A659" i="6"/>
  <c r="A3575" i="6"/>
  <c r="A3352" i="6"/>
  <c r="A3926" i="6"/>
  <c r="A3403" i="6"/>
  <c r="A2641" i="6"/>
  <c r="A3090" i="6"/>
  <c r="A2510" i="6"/>
  <c r="A2272" i="6"/>
  <c r="A2976" i="6"/>
  <c r="A2687" i="6"/>
  <c r="A3866" i="6"/>
  <c r="A2497" i="6"/>
  <c r="A1146" i="6"/>
  <c r="A2399" i="6"/>
  <c r="A3299" i="6"/>
  <c r="A747" i="6"/>
  <c r="A3979" i="6"/>
  <c r="A998" i="6"/>
  <c r="A2678" i="6"/>
  <c r="A2721" i="6"/>
  <c r="A3073" i="6"/>
  <c r="A2110" i="6"/>
  <c r="A2044" i="6"/>
  <c r="A792" i="6"/>
  <c r="A617" i="6"/>
  <c r="A1977" i="6"/>
  <c r="A3362" i="6"/>
  <c r="A3273" i="6"/>
  <c r="A1051" i="6"/>
  <c r="A2066" i="6"/>
  <c r="A2511" i="6"/>
  <c r="A3109" i="6"/>
  <c r="A2551" i="6"/>
  <c r="A3301" i="6"/>
  <c r="A3103" i="6"/>
  <c r="A3123" i="6"/>
  <c r="A208" i="6"/>
  <c r="A928" i="6"/>
  <c r="A3338" i="6"/>
  <c r="A933" i="6"/>
  <c r="A2278" i="6"/>
  <c r="A130" i="6"/>
  <c r="A1276" i="6"/>
  <c r="A3048" i="6"/>
  <c r="A1447" i="6"/>
  <c r="A1386" i="6"/>
  <c r="A2565" i="6"/>
  <c r="A2172" i="6"/>
  <c r="A1565" i="6"/>
  <c r="A2107" i="6"/>
  <c r="A2634" i="6"/>
  <c r="A2509" i="6"/>
  <c r="A3034" i="6"/>
  <c r="A2780" i="6"/>
  <c r="A775" i="6"/>
  <c r="A3637" i="6"/>
  <c r="A2102" i="6"/>
  <c r="A484" i="6"/>
  <c r="A308" i="6"/>
  <c r="A2490" i="6"/>
  <c r="A195" i="6"/>
  <c r="A3906" i="6"/>
  <c r="A3095" i="6"/>
  <c r="A2301" i="6"/>
  <c r="A2095" i="6"/>
  <c r="A3029" i="6"/>
  <c r="A2229" i="6"/>
  <c r="A3106" i="6"/>
  <c r="A1810" i="6"/>
  <c r="A2548" i="6"/>
  <c r="A3256" i="6"/>
  <c r="A923" i="6"/>
  <c r="A2683" i="6"/>
  <c r="A3971" i="6"/>
  <c r="A3965" i="6"/>
  <c r="A192" i="6"/>
  <c r="A2464" i="6"/>
  <c r="A997" i="6"/>
  <c r="A2001" i="6"/>
  <c r="A3529" i="6"/>
  <c r="A616" i="6"/>
  <c r="A2445" i="6"/>
  <c r="A1243" i="6"/>
  <c r="A3991" i="6"/>
  <c r="A3616" i="6"/>
  <c r="A3483" i="6"/>
  <c r="A2985" i="6"/>
  <c r="A2592" i="6"/>
  <c r="A2047" i="6"/>
  <c r="A1598" i="6"/>
  <c r="A103" i="6"/>
  <c r="A2718" i="6"/>
  <c r="A3294" i="6"/>
  <c r="A1331" i="6"/>
  <c r="A413" i="6"/>
  <c r="A3351" i="6"/>
  <c r="A1488" i="6"/>
  <c r="A2503" i="6"/>
  <c r="A3349" i="6"/>
  <c r="A3992" i="6"/>
  <c r="A3120" i="6"/>
  <c r="A3969" i="6"/>
  <c r="A256" i="6"/>
  <c r="A819" i="6"/>
  <c r="A2505" i="6"/>
  <c r="A3942" i="6"/>
  <c r="A2414" i="6"/>
  <c r="A2261" i="6"/>
  <c r="A1927" i="6"/>
  <c r="A3742" i="6"/>
  <c r="A931" i="6"/>
  <c r="A318" i="6"/>
  <c r="A2345" i="6"/>
  <c r="A3672" i="6"/>
  <c r="A499" i="6"/>
  <c r="A3383" i="6"/>
  <c r="A3360" i="6"/>
  <c r="A2801" i="6"/>
  <c r="A2163" i="6"/>
  <c r="A2817" i="6"/>
  <c r="A3481" i="6"/>
  <c r="A2713" i="6"/>
  <c r="A2932" i="6"/>
  <c r="A3564" i="6"/>
  <c r="A89" i="6"/>
  <c r="A685" i="6"/>
  <c r="A3857" i="6"/>
  <c r="A2578" i="6"/>
  <c r="A1516" i="6"/>
  <c r="A3292" i="6"/>
  <c r="A3156" i="6"/>
  <c r="A1024" i="6"/>
  <c r="A3776" i="6"/>
  <c r="A3007" i="6"/>
  <c r="A2149" i="6"/>
  <c r="A2825" i="6"/>
  <c r="A875" i="6"/>
  <c r="A2334" i="6"/>
  <c r="A3880" i="6"/>
  <c r="A3312" i="6"/>
  <c r="A3274" i="6"/>
  <c r="A3268" i="6"/>
  <c r="A1945" i="6"/>
  <c r="A2130" i="6"/>
  <c r="A184" i="6"/>
  <c r="A1501" i="6"/>
  <c r="A2034" i="6"/>
  <c r="A2534" i="6"/>
  <c r="A1744" i="6"/>
  <c r="A895" i="6"/>
  <c r="A1806" i="6"/>
  <c r="A1515" i="6"/>
  <c r="A3568" i="6"/>
  <c r="A1888" i="6"/>
  <c r="A1209" i="6"/>
  <c r="A3004" i="6"/>
  <c r="A3495" i="6"/>
  <c r="A987" i="6"/>
  <c r="A496" i="6"/>
  <c r="A782" i="6"/>
  <c r="A1248" i="6"/>
  <c r="A3135" i="6"/>
  <c r="A3324" i="6"/>
  <c r="A181" i="6"/>
  <c r="A1337" i="6"/>
  <c r="A3890" i="6"/>
  <c r="A2002" i="6"/>
  <c r="A843" i="6"/>
  <c r="A8" i="6"/>
  <c r="A3381" i="6"/>
  <c r="A693" i="6"/>
  <c r="A3406" i="6"/>
  <c r="A624" i="6"/>
  <c r="A846" i="6"/>
  <c r="A482" i="6"/>
  <c r="A3415" i="6"/>
  <c r="A3332" i="6"/>
  <c r="A1733" i="6"/>
  <c r="A2923" i="6"/>
  <c r="A285" i="6"/>
  <c r="A636" i="6"/>
  <c r="A189" i="6"/>
  <c r="A3255" i="6"/>
  <c r="A1776" i="6"/>
  <c r="A3882" i="6"/>
  <c r="A2007" i="6"/>
  <c r="A1294" i="6"/>
  <c r="A3871" i="6"/>
  <c r="A1287" i="6"/>
  <c r="A1460" i="6"/>
  <c r="A2182" i="6"/>
  <c r="A1653" i="6"/>
  <c r="A588" i="6"/>
  <c r="A3498" i="6"/>
  <c r="A1635" i="6"/>
  <c r="A2686" i="6"/>
  <c r="A3944" i="6"/>
  <c r="A2655" i="6"/>
  <c r="A2069" i="6"/>
  <c r="A1721" i="6"/>
  <c r="A2990" i="6"/>
  <c r="A2769" i="6"/>
  <c r="A1655" i="6"/>
  <c r="A333" i="6"/>
  <c r="A304" i="6"/>
  <c r="A1975" i="6"/>
  <c r="A1038" i="6"/>
  <c r="A3653" i="6"/>
  <c r="A3160" i="6"/>
  <c r="A180" i="6"/>
  <c r="A3291" i="6"/>
  <c r="A3706" i="6"/>
  <c r="A2791" i="6"/>
  <c r="A1917" i="6"/>
  <c r="A2516" i="6"/>
  <c r="A3486" i="6"/>
  <c r="A1110" i="6"/>
  <c r="A2630" i="6"/>
  <c r="A2770" i="6"/>
  <c r="A2837" i="6"/>
  <c r="A1716" i="6"/>
  <c r="A2736" i="6"/>
  <c r="A3333" i="6"/>
  <c r="A3023" i="6"/>
  <c r="A699" i="6"/>
  <c r="A2307" i="6"/>
  <c r="A3520" i="6"/>
  <c r="A2331" i="6"/>
  <c r="A186" i="6"/>
  <c r="A3850" i="6"/>
  <c r="A1453" i="6"/>
  <c r="A524" i="6"/>
  <c r="A3870" i="6"/>
  <c r="A1279" i="6"/>
  <c r="A3399" i="6"/>
  <c r="A553" i="6"/>
  <c r="A2238" i="6"/>
  <c r="A3995" i="6"/>
  <c r="A2797" i="6"/>
  <c r="A1285" i="6"/>
  <c r="A1298" i="6"/>
  <c r="A1112" i="6"/>
  <c r="A3006" i="6"/>
  <c r="A1400" i="6"/>
  <c r="A2078" i="6"/>
  <c r="A3347" i="6"/>
  <c r="A3150" i="6"/>
  <c r="A1391" i="6"/>
  <c r="A3128" i="6"/>
  <c r="A3608" i="6"/>
  <c r="A1335" i="6"/>
  <c r="A1239" i="6"/>
  <c r="A2838" i="6"/>
  <c r="A1241" i="6"/>
  <c r="A1841" i="6"/>
  <c r="A1531" i="6"/>
  <c r="A2306" i="6"/>
  <c r="A124" i="6"/>
  <c r="A2741" i="6"/>
  <c r="A462" i="6"/>
  <c r="A3428" i="6"/>
  <c r="A2391" i="6"/>
  <c r="A2901" i="6"/>
  <c r="A3741" i="6"/>
  <c r="A1821" i="6"/>
  <c r="A3321" i="6"/>
  <c r="A800" i="6"/>
  <c r="A3854" i="6"/>
  <c r="A2827" i="6"/>
  <c r="A3077" i="6"/>
  <c r="A1431" i="6"/>
  <c r="A3404" i="6"/>
  <c r="A3853" i="6"/>
  <c r="A2931" i="6"/>
  <c r="A1900" i="6"/>
  <c r="A2333" i="6"/>
  <c r="A1310" i="6"/>
  <c r="A505" i="6"/>
  <c r="A2570" i="6"/>
  <c r="A3186" i="6"/>
  <c r="A121" i="6"/>
  <c r="A342" i="6"/>
  <c r="A72" i="6"/>
  <c r="A2907" i="6"/>
  <c r="A880" i="6"/>
  <c r="A2698" i="6"/>
  <c r="A3842" i="6"/>
  <c r="A590" i="6"/>
  <c r="A1491" i="6"/>
  <c r="A2213" i="6"/>
  <c r="A2614" i="6"/>
  <c r="A878" i="6"/>
  <c r="A1679" i="6"/>
  <c r="A1005" i="6"/>
  <c r="A2053" i="6"/>
  <c r="A2889" i="6"/>
  <c r="A1644" i="6"/>
  <c r="A2395" i="6"/>
  <c r="A1275" i="6"/>
  <c r="A631" i="6"/>
  <c r="A3617" i="6"/>
  <c r="A2055" i="6"/>
  <c r="A572" i="6"/>
  <c r="A1953" i="6"/>
  <c r="A1647" i="6"/>
  <c r="A348" i="6"/>
  <c r="A563" i="6"/>
  <c r="A531" i="6"/>
  <c r="A466" i="6"/>
  <c r="A3862" i="6"/>
  <c r="A2688" i="6"/>
  <c r="A1875" i="6"/>
  <c r="A335" i="6"/>
  <c r="A2097" i="6"/>
  <c r="A3478" i="6"/>
  <c r="A559" i="6"/>
  <c r="A1795" i="6"/>
  <c r="A2958" i="6"/>
  <c r="A3656" i="6"/>
  <c r="A1540" i="6"/>
  <c r="A3476" i="6"/>
  <c r="A574" i="6"/>
  <c r="A1396" i="6"/>
  <c r="A763" i="6"/>
  <c r="A1041" i="6"/>
  <c r="A3468" i="6"/>
  <c r="A197" i="6"/>
  <c r="A2242" i="6"/>
  <c r="A379" i="6"/>
  <c r="A2785" i="6"/>
  <c r="A549" i="6"/>
  <c r="A436" i="6"/>
  <c r="A644" i="6"/>
  <c r="A1890" i="6"/>
  <c r="A718" i="6"/>
  <c r="A917" i="6"/>
  <c r="A3019" i="6"/>
  <c r="A2434" i="6"/>
  <c r="A143" i="6"/>
  <c r="A109" i="6"/>
  <c r="A3334" i="6"/>
  <c r="A3569" i="6"/>
  <c r="A392" i="6"/>
  <c r="A2254" i="6"/>
  <c r="A1315" i="6"/>
  <c r="A2353" i="6"/>
  <c r="A1199" i="6"/>
  <c r="A2040" i="6"/>
  <c r="A603" i="6"/>
  <c r="A823" i="6"/>
  <c r="A1820" i="6"/>
  <c r="A3983" i="6"/>
  <c r="A2804" i="6"/>
  <c r="A2094" i="6"/>
  <c r="A1384" i="6"/>
  <c r="A2850" i="6"/>
  <c r="A268" i="6"/>
  <c r="A221" i="6"/>
  <c r="A2709" i="6"/>
  <c r="A3472" i="6"/>
  <c r="A2375" i="6"/>
  <c r="A1366" i="6"/>
  <c r="A369" i="6"/>
  <c r="A2164" i="6"/>
  <c r="A2365" i="6"/>
  <c r="A2652" i="6"/>
  <c r="A2370" i="6"/>
  <c r="A667" i="6"/>
  <c r="A1260" i="6"/>
  <c r="A3070" i="6"/>
  <c r="A1052" i="6"/>
  <c r="A2615" i="6"/>
  <c r="A2964" i="6"/>
  <c r="A2849" i="6"/>
  <c r="A2379" i="6"/>
  <c r="A1244" i="6"/>
  <c r="A380" i="6"/>
  <c r="A1987" i="6"/>
  <c r="A3968" i="6"/>
  <c r="A2215" i="6"/>
  <c r="A1937" i="6"/>
  <c r="A3099" i="6"/>
  <c r="A3131" i="6"/>
  <c r="A905" i="6"/>
  <c r="A1035" i="6"/>
  <c r="A3298" i="6"/>
  <c r="A575" i="6"/>
  <c r="A3964" i="6"/>
  <c r="A2587" i="6"/>
  <c r="A2894" i="6"/>
  <c r="A2293" i="6"/>
  <c r="A3196" i="6"/>
  <c r="A3881" i="6"/>
  <c r="A3432" i="6"/>
  <c r="A1808" i="6"/>
  <c r="A780" i="6"/>
  <c r="A2832" i="6"/>
  <c r="A366" i="6"/>
  <c r="A1924" i="6"/>
  <c r="A839" i="6"/>
  <c r="A2424" i="6"/>
  <c r="A2045" i="6"/>
  <c r="A16" i="6"/>
  <c r="A1884" i="6"/>
  <c r="A63" i="6"/>
  <c r="A2004" i="6"/>
  <c r="A3828" i="6"/>
  <c r="A2566" i="6"/>
  <c r="A2495" i="6"/>
  <c r="A2843" i="6"/>
  <c r="A3740" i="6"/>
  <c r="A1361" i="6"/>
  <c r="A1367" i="6"/>
  <c r="A299" i="6"/>
  <c r="A2035" i="6"/>
  <c r="A252" i="6"/>
  <c r="A1430" i="6"/>
  <c r="A2492" i="6"/>
  <c r="A2216" i="6"/>
  <c r="A3885" i="6"/>
  <c r="A1210" i="6"/>
  <c r="A2080" i="6"/>
  <c r="A2549" i="6"/>
  <c r="A1637" i="6"/>
  <c r="A648" i="6"/>
  <c r="A142" i="6"/>
  <c r="A159" i="6"/>
  <c r="A1056" i="6"/>
  <c r="A2431" i="6"/>
  <c r="A1511" i="6"/>
  <c r="A3759" i="6"/>
  <c r="A1176" i="6"/>
  <c r="A2708" i="6"/>
  <c r="A3112" i="6"/>
  <c r="A2341" i="6"/>
  <c r="A3490" i="6"/>
  <c r="A3424" i="6"/>
  <c r="A1725" i="6"/>
  <c r="A3614" i="6"/>
  <c r="A117" i="6"/>
  <c r="A3080" i="6"/>
  <c r="A42" i="6"/>
  <c r="A1469" i="6"/>
  <c r="A2253" i="6"/>
  <c r="A1412" i="6"/>
  <c r="A206" i="6"/>
  <c r="A2949" i="6"/>
  <c r="A3329" i="6"/>
  <c r="A1312" i="6"/>
  <c r="A1295" i="6"/>
  <c r="A2870" i="6"/>
  <c r="A3799" i="6"/>
  <c r="A2616" i="6"/>
  <c r="A3775" i="6"/>
  <c r="A2225" i="6"/>
  <c r="A3153" i="6"/>
  <c r="A3024" i="6"/>
  <c r="A3376" i="6"/>
  <c r="A222" i="6"/>
  <c r="A3225" i="6"/>
  <c r="A2432" i="6"/>
  <c r="A2666" i="6"/>
  <c r="A3496" i="6"/>
  <c r="A855" i="6"/>
  <c r="A2005" i="6"/>
  <c r="A3416" i="6"/>
  <c r="A2062" i="6"/>
  <c r="A3540" i="6"/>
  <c r="A2815" i="6"/>
  <c r="A2635" i="6"/>
  <c r="A289" i="6"/>
  <c r="A2025" i="6"/>
  <c r="A216" i="6"/>
  <c r="A1636" i="6"/>
  <c r="A719" i="6"/>
  <c r="A2732" i="6"/>
  <c r="A2983" i="6"/>
  <c r="A609" i="6"/>
  <c r="A1798" i="6"/>
  <c r="A2093" i="6"/>
  <c r="A1907" i="6"/>
  <c r="A70" i="6"/>
  <c r="A3783" i="6"/>
  <c r="A3951" i="6"/>
  <c r="A1143" i="6"/>
  <c r="A1060" i="6"/>
  <c r="A3401" i="6"/>
  <c r="A1633" i="6"/>
  <c r="A1507" i="6"/>
  <c r="A1160" i="6"/>
  <c r="A3670" i="6"/>
  <c r="A2396" i="6"/>
  <c r="A1478" i="6"/>
  <c r="A3219" i="6"/>
  <c r="A3199" i="6"/>
  <c r="A2146" i="6"/>
  <c r="A3285" i="6"/>
  <c r="A1579" i="6"/>
  <c r="A3612" i="6"/>
  <c r="A2363" i="6"/>
  <c r="A3888" i="6"/>
  <c r="A2012" i="6"/>
  <c r="A3936" i="6"/>
  <c r="A3895" i="6"/>
  <c r="A2364" i="6"/>
  <c r="A2868" i="6"/>
  <c r="A2313" i="6"/>
  <c r="A512" i="6"/>
  <c r="A2813" i="6"/>
  <c r="A2189" i="6"/>
  <c r="A2740" i="6"/>
  <c r="A1842" i="6"/>
  <c r="A1281" i="6"/>
  <c r="A2157" i="6"/>
  <c r="A447" i="6"/>
  <c r="A2113" i="6"/>
  <c r="A2359" i="6"/>
  <c r="A2274" i="6"/>
  <c r="A2249" i="6"/>
  <c r="A796" i="6"/>
  <c r="A3792" i="6"/>
  <c r="A3397" i="6"/>
  <c r="A3053" i="6"/>
  <c r="A2560" i="6"/>
  <c r="A383" i="6"/>
  <c r="A2090" i="6"/>
  <c r="A3831" i="6"/>
  <c r="A3171" i="6"/>
  <c r="A3084" i="6"/>
  <c r="A1576" i="6"/>
  <c r="A1833" i="6"/>
  <c r="A2588" i="6"/>
  <c r="A1356" i="6"/>
  <c r="A2840" i="6"/>
  <c r="A2876" i="6"/>
  <c r="A1464" i="6"/>
  <c r="A399" i="6"/>
  <c r="A799" i="6"/>
  <c r="A2667" i="6"/>
  <c r="A3276" i="6"/>
  <c r="A2779" i="6"/>
  <c r="A1689" i="6"/>
  <c r="A2443" i="6"/>
  <c r="A1535" i="6"/>
  <c r="A2763" i="6"/>
  <c r="A1986" i="6"/>
  <c r="A1607" i="6"/>
  <c r="A1710" i="6"/>
  <c r="A3492" i="6"/>
  <c r="A870" i="6"/>
  <c r="A351" i="6"/>
  <c r="A2127" i="6"/>
  <c r="A3238" i="6"/>
  <c r="A3098" i="6"/>
  <c r="A2928" i="6"/>
  <c r="A3198" i="6"/>
  <c r="A1075" i="6"/>
  <c r="A710" i="6"/>
  <c r="A3669" i="6"/>
  <c r="A2707" i="6"/>
  <c r="A2547" i="6"/>
  <c r="A2605" i="6"/>
  <c r="A3489" i="6"/>
  <c r="A952" i="6"/>
  <c r="A729" i="6"/>
  <c r="A557" i="6"/>
  <c r="A1625" i="6"/>
  <c r="A1032" i="6"/>
  <c r="A1187" i="6"/>
  <c r="A2522" i="6"/>
  <c r="A1136" i="6"/>
  <c r="A1259" i="6"/>
  <c r="A2640" i="6"/>
  <c r="A2283" i="6"/>
  <c r="A3309" i="6"/>
  <c r="A874" i="6"/>
  <c r="A2440" i="6"/>
  <c r="A3066" i="6"/>
  <c r="A1963" i="6"/>
  <c r="A2070" i="6"/>
  <c r="A894" i="6"/>
  <c r="A3069" i="6"/>
  <c r="A1974" i="6"/>
  <c r="A3879" i="6"/>
  <c r="A3411" i="6"/>
  <c r="A1221" i="6"/>
  <c r="A2355" i="6"/>
  <c r="A145" i="6"/>
  <c r="A2214" i="6"/>
  <c r="A20" i="6"/>
  <c r="A2572" i="6"/>
  <c r="A811" i="6"/>
  <c r="A1630" i="6"/>
  <c r="A1392" i="6"/>
  <c r="A2017" i="6"/>
  <c r="A3507" i="6"/>
  <c r="A534" i="6"/>
  <c r="A3317" i="6"/>
  <c r="A1054" i="6"/>
  <c r="A2818" i="6"/>
  <c r="A327" i="6"/>
  <c r="A2075" i="6"/>
  <c r="A3164" i="6"/>
  <c r="A1456" i="6"/>
  <c r="A615" i="6"/>
  <c r="A1572" i="6"/>
  <c r="A2188" i="6"/>
  <c r="A663" i="6"/>
  <c r="A670" i="6"/>
  <c r="A1732" i="6"/>
  <c r="A1807" i="6"/>
  <c r="A2401" i="6"/>
  <c r="A765" i="6"/>
  <c r="A3551" i="6"/>
  <c r="A3856" i="6"/>
  <c r="A3694" i="6"/>
  <c r="A1132" i="6"/>
  <c r="A2235" i="6"/>
  <c r="A2304" i="6"/>
  <c r="A1745" i="6"/>
  <c r="A2799" i="6"/>
  <c r="A2756" i="6"/>
  <c r="A280" i="6"/>
  <c r="A460" i="6"/>
  <c r="A583" i="6"/>
  <c r="A1976" i="6"/>
  <c r="A3625" i="6"/>
  <c r="A2108" i="6"/>
  <c r="A3049" i="6"/>
  <c r="A3696" i="6"/>
  <c r="A714" i="6"/>
  <c r="A470" i="6"/>
  <c r="A1319" i="6"/>
  <c r="A3410" i="6"/>
  <c r="A3211" i="6"/>
  <c r="A1558" i="6"/>
  <c r="A1055" i="6"/>
  <c r="A2398" i="6"/>
  <c r="A415" i="6"/>
  <c r="A3262" i="6"/>
  <c r="A3335" i="6"/>
  <c r="A2171" i="6"/>
  <c r="A2693" i="6"/>
  <c r="A3387" i="6"/>
  <c r="A3393" i="6"/>
  <c r="A2079" i="6"/>
  <c r="A495" i="6"/>
  <c r="A995" i="6"/>
  <c r="A2194" i="6"/>
  <c r="A742" i="6"/>
  <c r="A2099" i="6"/>
  <c r="A1533" i="6"/>
  <c r="A100" i="6"/>
  <c r="A555" i="6"/>
  <c r="A2259" i="6"/>
  <c r="A1166" i="6"/>
  <c r="A3655" i="6"/>
  <c r="A925" i="6"/>
  <c r="A3950" i="6"/>
  <c r="A3543" i="6"/>
  <c r="A3500" i="6"/>
  <c r="A1359" i="6"/>
  <c r="A2072" i="6"/>
  <c r="A511" i="6"/>
  <c r="A2979" i="6"/>
  <c r="A676" i="6"/>
  <c r="A3945" i="6"/>
  <c r="A1552" i="6"/>
  <c r="A3643" i="6"/>
  <c r="A3339" i="6"/>
  <c r="A2292" i="6"/>
  <c r="A151" i="6"/>
  <c r="A3181" i="6"/>
  <c r="A2236" i="6"/>
  <c r="A2846" i="6"/>
  <c r="A3182" i="6"/>
  <c r="A1940" i="6"/>
  <c r="A423" i="6"/>
  <c r="A727" i="6"/>
  <c r="A1215" i="6"/>
  <c r="A2761" i="6"/>
  <c r="A11" i="6"/>
  <c r="A964" i="6"/>
  <c r="A713" i="6"/>
  <c r="A1030" i="6"/>
  <c r="A643" i="6"/>
  <c r="A2247" i="6"/>
  <c r="A1931" i="6"/>
  <c r="A37" i="6"/>
  <c r="A2067" i="6"/>
  <c r="A568" i="6"/>
  <c r="A715" i="6"/>
  <c r="A2485" i="6"/>
  <c r="A2135" i="6"/>
  <c r="A2010" i="6"/>
  <c r="A95" i="6"/>
  <c r="A2111" i="6"/>
  <c r="A82" i="6"/>
  <c r="A2909" i="6"/>
  <c r="A732" i="6"/>
  <c r="A2632" i="6"/>
  <c r="A1246" i="6"/>
  <c r="A1980" i="6"/>
  <c r="A2925" i="6"/>
  <c r="A1711" i="6"/>
  <c r="A2027" i="6"/>
  <c r="A2944" i="6"/>
  <c r="A3652" i="6"/>
  <c r="A2133" i="6"/>
  <c r="A1837" i="6"/>
  <c r="A3793" i="6"/>
  <c r="A2267" i="6"/>
  <c r="A2542" i="6"/>
  <c r="A1722" i="6"/>
  <c r="A3173" i="6"/>
  <c r="A3990" i="6"/>
  <c r="A3710" i="6"/>
  <c r="A2618" i="6"/>
  <c r="A199" i="6"/>
  <c r="A2410" i="6"/>
  <c r="A230" i="6"/>
  <c r="A3753" i="6"/>
  <c r="A3953" i="6"/>
  <c r="A236" i="6"/>
  <c r="A1571" i="6"/>
  <c r="A2241" i="6"/>
  <c r="A3552" i="6"/>
  <c r="A1411" i="6"/>
  <c r="A1004" i="6"/>
  <c r="A1542" i="6"/>
  <c r="A6" i="6"/>
  <c r="A120" i="6"/>
  <c r="A2356" i="6"/>
  <c r="A3721" i="6"/>
  <c r="A1698" i="6"/>
  <c r="A966" i="6"/>
  <c r="A74" i="6"/>
  <c r="A1879" i="6"/>
  <c r="A3192" i="6"/>
  <c r="A3247" i="6"/>
  <c r="A119" i="6"/>
  <c r="A858" i="6"/>
  <c r="A478" i="6"/>
  <c r="A90" i="6"/>
  <c r="A3218" i="6"/>
  <c r="A3394" i="6"/>
  <c r="A1570" i="6"/>
  <c r="A3052" i="6"/>
  <c r="A1130" i="6"/>
  <c r="A362" i="6"/>
  <c r="A2617" i="6"/>
  <c r="A2018" i="6"/>
  <c r="A566" i="6"/>
  <c r="A1442" i="6"/>
  <c r="A1537" i="6"/>
  <c r="A1080" i="6"/>
  <c r="A2585" i="6"/>
  <c r="A673" i="6"/>
  <c r="A1848" i="6"/>
  <c r="A1668" i="6"/>
  <c r="A2041" i="6"/>
  <c r="A1344" i="6"/>
  <c r="A1325" i="6"/>
  <c r="A2977" i="6"/>
  <c r="A2546" i="6"/>
  <c r="A3438" i="6"/>
  <c r="A3154" i="6"/>
  <c r="A3286" i="6"/>
  <c r="A205" i="6"/>
  <c r="A3013" i="6"/>
  <c r="A3830" i="6"/>
  <c r="A2527" i="6"/>
  <c r="A3698" i="6"/>
  <c r="A1077" i="6"/>
  <c r="A441" i="6"/>
  <c r="A2691" i="6"/>
  <c r="A3814" i="6"/>
  <c r="A3899" i="6"/>
  <c r="A3359" i="6"/>
  <c r="A1433" i="6"/>
  <c r="A3035" i="6"/>
  <c r="A1674" i="6"/>
  <c r="A1575" i="6"/>
  <c r="A1715" i="6"/>
  <c r="A3421" i="6"/>
  <c r="A2834" i="6"/>
  <c r="A2179" i="6"/>
  <c r="A614" i="6"/>
  <c r="A1591" i="6"/>
  <c r="A3930" i="6"/>
  <c r="A2690" i="6"/>
  <c r="A3674" i="6"/>
  <c r="A2264" i="6"/>
  <c r="A1870" i="6"/>
  <c r="A1371" i="6"/>
  <c r="A1817" i="6"/>
  <c r="A1557" i="6"/>
  <c r="A3779" i="6"/>
  <c r="A2974" i="6"/>
  <c r="A475" i="6"/>
  <c r="A1844" i="6"/>
  <c r="A3919" i="6"/>
  <c r="A3726" i="6"/>
  <c r="A2778" i="6"/>
  <c r="A3517" i="6"/>
  <c r="A845" i="6"/>
  <c r="A2971" i="6"/>
  <c r="A1151" i="6"/>
  <c r="A3102" i="6"/>
  <c r="A3456" i="6"/>
  <c r="A3386" i="6"/>
  <c r="A2726" i="6"/>
  <c r="A2234" i="6"/>
  <c r="A253" i="6"/>
  <c r="A3161" i="6"/>
  <c r="A788" i="6"/>
  <c r="A3087" i="6"/>
  <c r="A3943" i="6"/>
  <c r="A2195" i="6"/>
  <c r="A1933" i="6"/>
  <c r="A1676" i="6"/>
  <c r="A31" i="6"/>
  <c r="A1886" i="6"/>
  <c r="A410" i="6"/>
  <c r="A3501" i="6"/>
  <c r="A1617" i="6"/>
  <c r="A591" i="6"/>
  <c r="A1307" i="6"/>
  <c r="A1899" i="6"/>
  <c r="A45" i="6"/>
  <c r="A3114" i="6"/>
  <c r="A2519" i="6"/>
  <c r="A2631" i="6"/>
  <c r="A1351" i="6"/>
  <c r="A3100" i="6"/>
  <c r="A2000" i="6"/>
  <c r="A3768" i="6"/>
  <c r="A975" i="6"/>
  <c r="A3883" i="6"/>
  <c r="A452" i="6"/>
  <c r="A3139" i="6"/>
  <c r="A3680" i="6"/>
  <c r="A1397" i="6"/>
  <c r="A202" i="6"/>
  <c r="A491" i="6"/>
  <c r="A1082" i="6"/>
  <c r="A2430" i="6"/>
  <c r="A3447" i="6"/>
  <c r="A655" i="6"/>
  <c r="A2477" i="6"/>
  <c r="A68" i="6"/>
  <c r="A3163" i="6"/>
  <c r="A545" i="6"/>
  <c r="A300" i="6"/>
  <c r="A779" i="6"/>
  <c r="A3629" i="6"/>
  <c r="A3588" i="6"/>
  <c r="A297" i="6"/>
  <c r="A3763" i="6"/>
  <c r="A924" i="6"/>
  <c r="A707" i="6"/>
  <c r="A191" i="6"/>
  <c r="A3927" i="6"/>
  <c r="A1851" i="6"/>
  <c r="A3497" i="6"/>
  <c r="A2321" i="6"/>
  <c r="A2890" i="6"/>
  <c r="A3504" i="6"/>
  <c r="A1050" i="6"/>
  <c r="A427" i="6"/>
  <c r="A2374" i="6"/>
  <c r="A1284" i="6"/>
  <c r="A2371" i="6"/>
  <c r="A110" i="6"/>
  <c r="A131" i="6"/>
  <c r="A785" i="6"/>
  <c r="A543" i="6"/>
  <c r="A3645" i="6"/>
  <c r="A2036" i="6"/>
  <c r="A1174" i="6"/>
  <c r="A3159" i="6"/>
  <c r="A741" i="6"/>
  <c r="A1519" i="6"/>
  <c r="A1778" i="6"/>
  <c r="A3782" i="6"/>
  <c r="A1424" i="6"/>
  <c r="A2198" i="6"/>
  <c r="A3661" i="6"/>
  <c r="A2981" i="6"/>
  <c r="A477" i="6"/>
  <c r="A1910" i="6"/>
  <c r="A2656" i="6"/>
  <c r="A1547" i="6"/>
  <c r="A2993" i="6"/>
  <c r="A1421" i="6"/>
  <c r="A1827" i="6"/>
  <c r="A3282" i="6"/>
  <c r="A183" i="6"/>
  <c r="A1928" i="6"/>
  <c r="A2177" i="6"/>
  <c r="A593" i="6"/>
  <c r="A3471" i="6"/>
  <c r="A2508" i="6"/>
  <c r="A935" i="6"/>
  <c r="A530" i="6"/>
  <c r="A2982" i="6"/>
  <c r="A3730" i="6"/>
  <c r="A848" i="6"/>
  <c r="A3202" i="6"/>
  <c r="A1954" i="6"/>
  <c r="A781" i="6"/>
  <c r="A2765" i="6"/>
  <c r="A3091" i="6"/>
  <c r="A298" i="6"/>
  <c r="A3057" i="6"/>
  <c r="A437" i="6"/>
  <c r="A1419" i="6"/>
  <c r="A1718" i="6"/>
  <c r="A2279" i="6"/>
  <c r="A1322" i="6"/>
  <c r="A3633" i="6"/>
  <c r="A65" i="6"/>
  <c r="A1415" i="6"/>
  <c r="A2956" i="6"/>
  <c r="A830" i="6"/>
  <c r="A579" i="6"/>
  <c r="A2402" i="6"/>
  <c r="A2582" i="6"/>
  <c r="A4" i="6"/>
  <c r="A1236" i="6"/>
  <c r="A84" i="6"/>
  <c r="A618" i="6"/>
  <c r="A1418" i="6"/>
  <c r="A637" i="6"/>
  <c r="A862" i="6"/>
  <c r="A1296" i="6"/>
  <c r="A2681" i="6"/>
  <c r="A725" i="6"/>
  <c r="A359" i="6"/>
  <c r="A1693" i="6"/>
  <c r="A1181" i="6"/>
  <c r="A1991" i="6"/>
  <c r="A739" i="6"/>
  <c r="A1140" i="6"/>
  <c r="A3725" i="6"/>
  <c r="A2378" i="6"/>
  <c r="A2891" i="6"/>
  <c r="A234" i="6"/>
  <c r="A1261" i="6"/>
  <c r="A2737" i="6"/>
  <c r="A1381" i="6"/>
  <c r="A3072" i="6"/>
  <c r="A3444" i="6"/>
  <c r="A2859" i="6"/>
  <c r="A1063" i="6"/>
  <c r="A2906" i="6"/>
  <c r="A2649" i="6"/>
  <c r="A1154" i="6"/>
  <c r="A2039" i="6"/>
  <c r="A3162" i="6"/>
  <c r="A3345" i="6"/>
  <c r="A3319" i="6"/>
  <c r="A1656" i="6"/>
  <c r="A167" i="6"/>
  <c r="A3913" i="6"/>
  <c r="A225" i="6"/>
  <c r="A2865" i="6"/>
  <c r="A2197" i="6"/>
  <c r="A2051" i="6"/>
  <c r="A1799" i="6"/>
  <c r="A859" i="6"/>
  <c r="A3911" i="6"/>
  <c r="A1255" i="6"/>
  <c r="A3874" i="6"/>
  <c r="A1346" i="6"/>
  <c r="A3737" i="6"/>
  <c r="A232" i="6"/>
  <c r="A1408" i="6"/>
  <c r="A3858" i="6"/>
  <c r="A3096" i="6"/>
  <c r="A2946" i="6"/>
  <c r="A3841" i="6"/>
  <c r="A756" i="6"/>
  <c r="A2930" i="6"/>
  <c r="A1921" i="6"/>
  <c r="A3264" i="6"/>
  <c r="A3916" i="6"/>
  <c r="A608" i="6"/>
  <c r="A2136" i="6"/>
  <c r="A422" i="6"/>
  <c r="A3572" i="6"/>
  <c r="A1167" i="6"/>
  <c r="A807" i="6"/>
  <c r="A2540" i="6"/>
  <c r="A1017" i="6"/>
  <c r="A59" i="6"/>
  <c r="A1001" i="6"/>
  <c r="A1010" i="6"/>
  <c r="A3887" i="6"/>
  <c r="A936" i="6"/>
  <c r="A3348" i="6"/>
  <c r="A1988" i="6"/>
  <c r="A746" i="6"/>
  <c r="A1500" i="6"/>
  <c r="A1666" i="6"/>
  <c r="A613" i="6"/>
  <c r="A1435" i="6"/>
  <c r="A2239" i="6"/>
  <c r="A1769" i="6"/>
  <c r="A1772" i="6"/>
  <c r="A312" i="6"/>
  <c r="A1897" i="6"/>
  <c r="A3590" i="6"/>
  <c r="A1782" i="6"/>
  <c r="A3056" i="6"/>
  <c r="A711" i="6"/>
  <c r="A1162" i="6"/>
  <c r="A303" i="6"/>
  <c r="A2604" i="6"/>
  <c r="A1443" i="6"/>
  <c r="A3528" i="6"/>
  <c r="A3772" i="6"/>
  <c r="A2848" i="6"/>
  <c r="A2760" i="6"/>
  <c r="A1983" i="6"/>
  <c r="A840" i="6"/>
  <c r="A448" i="6"/>
  <c r="A2208" i="6"/>
  <c r="A1713" i="6"/>
  <c r="A1658" i="6"/>
  <c r="A1545" i="6"/>
  <c r="A2699" i="6"/>
  <c r="A668" i="6"/>
  <c r="A2393" i="6"/>
  <c r="A2311" i="6"/>
  <c r="A1840" i="6"/>
  <c r="A2459" i="6"/>
  <c r="A2603" i="6"/>
  <c r="A2836" i="6"/>
  <c r="A3878" i="6"/>
  <c r="A2694" i="6"/>
  <c r="A1497" i="6"/>
  <c r="A3018" i="6"/>
  <c r="A994" i="6"/>
  <c r="A3542" i="6"/>
  <c r="A3607" i="6"/>
  <c r="A104" i="6"/>
  <c r="A3535" i="6"/>
  <c r="A1947" i="6"/>
  <c r="A1214" i="6"/>
  <c r="A1898" i="6"/>
  <c r="A2128" i="6"/>
  <c r="A307" i="6"/>
  <c r="A916" i="6"/>
  <c r="A908" i="6"/>
  <c r="A2202" i="6"/>
  <c r="A2248" i="6"/>
  <c r="A1574" i="6"/>
  <c r="A507" i="6"/>
  <c r="A1185" i="6"/>
  <c r="A1961" i="6"/>
  <c r="A1543" i="6"/>
  <c r="A3867" i="6"/>
  <c r="A847" i="6"/>
  <c r="A922" i="6"/>
  <c r="A3065" i="6"/>
  <c r="A2967" i="6"/>
  <c r="A182" i="6"/>
  <c r="A790" i="6"/>
  <c r="A3022" i="6"/>
  <c r="A3752" i="6"/>
  <c r="A1226" i="6"/>
  <c r="A1180" i="6"/>
  <c r="A1562" i="6"/>
  <c r="A1477" i="6"/>
  <c r="A113" i="6"/>
  <c r="A694" i="6"/>
  <c r="A46" i="6"/>
  <c r="A671" i="6"/>
  <c r="A3257" i="6"/>
  <c r="A3180" i="6"/>
  <c r="A3245" i="6"/>
  <c r="A2845" i="6"/>
  <c r="A2507" i="6"/>
  <c r="A3488" i="6"/>
  <c r="A3941" i="6"/>
  <c r="A2297" i="6"/>
  <c r="A149" i="6"/>
  <c r="A1502" i="6"/>
  <c r="A2521" i="6"/>
  <c r="A468" i="6"/>
  <c r="A3115" i="6"/>
  <c r="A654" i="6"/>
  <c r="A3982" i="6"/>
  <c r="A2245" i="6"/>
  <c r="A2821" i="6"/>
  <c r="A2192" i="6"/>
  <c r="A2471" i="6"/>
  <c r="A2881" i="6"/>
  <c r="A2920" i="6"/>
  <c r="A2056" i="6"/>
  <c r="A520" i="6"/>
  <c r="A3647" i="6"/>
  <c r="A2819" i="6"/>
  <c r="A1023" i="6"/>
  <c r="A3508" i="6"/>
  <c r="A1203" i="6"/>
  <c r="A3017" i="6"/>
  <c r="A1253" i="6"/>
  <c r="A2026" i="6"/>
  <c r="A3151" i="6"/>
  <c r="A3137" i="6"/>
  <c r="A1596" i="6"/>
  <c r="A3722" i="6"/>
  <c r="A360" i="6"/>
  <c r="A302" i="6"/>
  <c r="A2556" i="6"/>
  <c r="A1823" i="6"/>
  <c r="A2377" i="6"/>
  <c r="A2480" i="6"/>
  <c r="A992" i="6"/>
  <c r="A1459" i="6"/>
  <c r="A571" i="6"/>
  <c r="A509" i="6"/>
  <c r="A1232" i="6"/>
  <c r="A417" i="6"/>
  <c r="A2347" i="6"/>
  <c r="A247" i="6"/>
  <c r="A3844" i="6"/>
  <c r="A1872" i="6"/>
  <c r="A3622" i="6"/>
  <c r="A3641" i="6"/>
  <c r="A653" i="6"/>
  <c r="A479" i="6"/>
  <c r="A3974" i="6"/>
  <c r="A3125" i="6"/>
  <c r="A172" i="6"/>
  <c r="A3822" i="6"/>
  <c r="A2898" i="6"/>
  <c r="A393" i="6"/>
  <c r="A19" i="6"/>
  <c r="A203" i="6"/>
  <c r="A265" i="6"/>
  <c r="A314" i="6"/>
  <c r="A3374" i="6"/>
  <c r="A1182" i="6"/>
  <c r="A2270" i="6"/>
  <c r="A176" i="6"/>
  <c r="A391" i="6"/>
  <c r="A50" i="6"/>
  <c r="A947" i="6"/>
  <c r="A2600" i="6"/>
  <c r="A1968" i="6"/>
  <c r="A1592" i="6"/>
  <c r="A1580" i="6"/>
  <c r="A2256" i="6"/>
  <c r="A2879" i="6"/>
  <c r="A237" i="6"/>
  <c r="A1007" i="6"/>
  <c r="A83" i="6"/>
  <c r="A1036" i="6"/>
  <c r="A3439" i="6"/>
  <c r="A1902" i="6"/>
  <c r="A2058" i="6"/>
  <c r="A1021" i="6"/>
  <c r="A3076" i="6"/>
  <c r="A29" i="6"/>
  <c r="A690" i="6"/>
  <c r="A1106" i="6"/>
  <c r="A1767" i="6"/>
  <c r="A158" i="6"/>
  <c r="A1482" i="6"/>
  <c r="A295" i="6"/>
  <c r="A219" i="6"/>
  <c r="A2999" i="6"/>
  <c r="A632" i="6"/>
  <c r="A332" i="6"/>
  <c r="A1912" i="6"/>
  <c r="A1741" i="6"/>
  <c r="A2674" i="6"/>
  <c r="A803" i="6"/>
  <c r="A385" i="6"/>
  <c r="A1277" i="6"/>
  <c r="A2013" i="6"/>
  <c r="A442" i="6"/>
  <c r="A1604" i="6"/>
  <c r="A1720" i="6"/>
  <c r="A76" i="6"/>
  <c r="A465" i="6"/>
  <c r="A1701" i="6"/>
  <c r="A1560" i="6"/>
  <c r="A978" i="6"/>
  <c r="A200" i="6"/>
  <c r="A2083" i="6"/>
  <c r="A684" i="6"/>
  <c r="A638" i="6"/>
  <c r="A426" i="6"/>
  <c r="A1458" i="6"/>
  <c r="A3868" i="6"/>
  <c r="A1649" i="6"/>
  <c r="A1170" i="6"/>
  <c r="A3237" i="6"/>
  <c r="A3984" i="6"/>
  <c r="A2766" i="6"/>
  <c r="A926" i="6"/>
  <c r="A1152" i="6"/>
  <c r="A3682" i="6"/>
  <c r="A2450" i="6"/>
  <c r="A2579" i="6"/>
  <c r="A2185" i="6"/>
  <c r="A1451" i="6"/>
  <c r="A934" i="6"/>
  <c r="A1349" i="6"/>
  <c r="A2092" i="6"/>
  <c r="A204" i="6"/>
  <c r="A3412" i="6"/>
  <c r="A2934" i="6"/>
  <c r="A137" i="6"/>
  <c r="A27" i="6"/>
  <c r="A1645" i="6"/>
  <c r="A3815" i="6"/>
  <c r="A3811" i="6"/>
  <c r="A2759" i="6"/>
  <c r="A1303" i="6"/>
  <c r="A930" i="6"/>
  <c r="A2921" i="6"/>
  <c r="A3064" i="6"/>
  <c r="A2757" i="6"/>
  <c r="A1111" i="6"/>
  <c r="A1498" i="6"/>
  <c r="A1905" i="6"/>
  <c r="A2173" i="6"/>
  <c r="A1271" i="6"/>
  <c r="A245" i="6"/>
  <c r="A2627" i="6"/>
  <c r="A2533" i="6"/>
  <c r="A249" i="6"/>
  <c r="A353" i="6"/>
  <c r="A75" i="6"/>
  <c r="A2695" i="6"/>
  <c r="A3043" i="6"/>
  <c r="A2947" i="6"/>
  <c r="A3524" i="6"/>
  <c r="A1712" i="6"/>
  <c r="A1891" i="6"/>
  <c r="A1267" i="6"/>
  <c r="A532" i="6"/>
  <c r="A980" i="6"/>
  <c r="A3861" i="6"/>
  <c r="A2032" i="6"/>
  <c r="A1960" i="6"/>
  <c r="A1804" i="6"/>
  <c r="A2706" i="6"/>
  <c r="A425" i="6"/>
  <c r="A777" i="6"/>
  <c r="A918" i="6"/>
  <c r="A2753" i="6"/>
  <c r="A1306" i="6"/>
  <c r="A1133" i="6"/>
  <c r="A317" i="6"/>
  <c r="A1601" i="6"/>
  <c r="A2210" i="6"/>
  <c r="A2900" i="6"/>
  <c r="A1585" i="6"/>
  <c r="A310" i="6"/>
  <c r="A1950" i="6"/>
  <c r="A1714" i="6"/>
  <c r="A886" i="6"/>
  <c r="A1116" i="6"/>
  <c r="A2660" i="6"/>
  <c r="A3389" i="6"/>
  <c r="A2580" i="6"/>
  <c r="A697" i="6"/>
  <c r="A1584" i="6"/>
  <c r="A3513" i="6"/>
  <c r="A1399" i="6"/>
  <c r="A354" i="6"/>
  <c r="A3894" i="6"/>
  <c r="A2352" i="6"/>
  <c r="A2467" i="6"/>
  <c r="A155" i="6"/>
  <c r="A2191" i="6"/>
  <c r="A242" i="6"/>
  <c r="A3061" i="6"/>
  <c r="A3092" i="6"/>
  <c r="A3632" i="6"/>
  <c r="A435" i="6"/>
  <c r="A3435" i="6"/>
  <c r="A1850" i="6"/>
  <c r="A3728" i="6"/>
  <c r="A3460" i="6"/>
  <c r="A1092" i="6"/>
  <c r="A2558" i="6"/>
  <c r="A996" i="6"/>
  <c r="A581" i="6"/>
  <c r="A813" i="6"/>
  <c r="A3148" i="6"/>
  <c r="A2277" i="6"/>
  <c r="A1593" i="6"/>
  <c r="A132" i="6"/>
  <c r="A1874" i="6"/>
  <c r="A1830" i="6"/>
  <c r="A1920" i="6"/>
  <c r="A2773" i="6"/>
  <c r="A3462" i="6"/>
  <c r="A1793" i="6"/>
  <c r="A2651" i="6"/>
  <c r="A3784" i="6"/>
  <c r="A2433" i="6"/>
  <c r="A2150" i="6"/>
  <c r="A1555" i="6"/>
  <c r="A1692" i="6"/>
  <c r="A3194" i="6"/>
  <c r="A1859" i="6"/>
  <c r="A1566" i="6"/>
  <c r="A1197" i="6"/>
  <c r="A2789" i="6"/>
  <c r="A23" i="6"/>
  <c r="A921" i="6"/>
  <c r="A144" i="6"/>
  <c r="A288" i="6"/>
  <c r="A2212" i="6"/>
  <c r="A2536" i="6"/>
  <c r="A223" i="6"/>
  <c r="A1706" i="6"/>
  <c r="A1610" i="6"/>
  <c r="A2384" i="6"/>
  <c r="A3210" i="6"/>
  <c r="A400" i="6"/>
  <c r="A2100" i="6"/>
  <c r="A3819" i="6"/>
  <c r="A3451" i="6"/>
  <c r="A2138" i="6"/>
  <c r="A1942" i="6"/>
  <c r="A1600" i="6"/>
  <c r="A3923" i="6"/>
  <c r="A595" i="6"/>
  <c r="A910" i="6"/>
  <c r="A879" i="6"/>
  <c r="A2611" i="6"/>
  <c r="A2583" i="6"/>
  <c r="A2963" i="6"/>
  <c r="A3813" i="6"/>
  <c r="A273" i="6"/>
  <c r="A3681" i="6"/>
  <c r="A1703" i="6"/>
  <c r="A1686" i="6"/>
  <c r="A3762" i="6"/>
  <c r="A2077" i="6"/>
  <c r="A749" i="6"/>
  <c r="A3634" i="6"/>
  <c r="A1652" i="6"/>
  <c r="A810" i="6"/>
  <c r="A1826" i="6"/>
  <c r="A1407" i="6"/>
  <c r="A3980" i="6"/>
  <c r="A882" i="6"/>
  <c r="A1691" i="6"/>
  <c r="A3272" i="6"/>
  <c r="A3928" i="6"/>
  <c r="A1352" i="6"/>
  <c r="A291" i="6"/>
  <c r="A2502" i="6"/>
  <c r="A2704" i="6"/>
  <c r="A2160" i="6"/>
  <c r="A3931" i="6"/>
  <c r="A2918" i="6"/>
  <c r="A2784" i="6"/>
  <c r="A793" i="6"/>
  <c r="A1959" i="6"/>
  <c r="A402" i="6"/>
  <c r="A2106" i="6"/>
  <c r="A2488" i="6"/>
  <c r="A1177" i="6"/>
  <c r="A1118" i="6"/>
  <c r="A1801" i="6"/>
  <c r="A3896" i="6"/>
  <c r="A3234" i="6"/>
  <c r="A700" i="6"/>
  <c r="A657" i="6"/>
  <c r="A344" i="6"/>
  <c r="A116" i="6"/>
  <c r="A57" i="6"/>
  <c r="A1736" i="6"/>
  <c r="A3141" i="6"/>
  <c r="A1608" i="6"/>
  <c r="A2166" i="6"/>
  <c r="A753" i="6"/>
  <c r="A550" i="6"/>
  <c r="A294" i="6"/>
  <c r="A2496" i="6"/>
  <c r="A323" i="6"/>
  <c r="A1577" i="6"/>
  <c r="A1619" i="6"/>
  <c r="A754" i="6"/>
  <c r="A290" i="6"/>
  <c r="A641" i="6"/>
  <c r="A493" i="6"/>
  <c r="A5" i="6"/>
  <c r="A957" i="6"/>
  <c r="A178" i="6"/>
  <c r="A1660" i="6"/>
  <c r="A502" i="6"/>
  <c r="A169" i="6"/>
  <c r="A2339" i="6"/>
  <c r="A3300" i="6"/>
  <c r="A1509" i="6"/>
  <c r="A2233" i="6"/>
  <c r="A122" i="6"/>
  <c r="A1332" i="6"/>
  <c r="A2489" i="6"/>
  <c r="A263" i="6"/>
  <c r="A656" i="6"/>
  <c r="A920" i="6"/>
  <c r="A1155" i="6"/>
  <c r="A760" i="6"/>
  <c r="A514" i="6"/>
  <c r="A1624" i="6"/>
  <c r="A963" i="6"/>
  <c r="A2436" i="6"/>
  <c r="A1726" i="6"/>
  <c r="A2689" i="6"/>
  <c r="A220" i="6"/>
  <c r="A1357" i="6"/>
  <c r="A1770" i="6"/>
  <c r="A1085" i="6"/>
  <c r="A2951" i="6"/>
  <c r="A3521" i="6"/>
  <c r="A321" i="6"/>
  <c r="A2112" i="6"/>
  <c r="A1618" i="6"/>
  <c r="A682" i="6"/>
  <c r="A2426" i="6"/>
  <c r="A368" i="6"/>
  <c r="A1081" i="6"/>
  <c r="A41" i="6"/>
  <c r="A827" i="6"/>
  <c r="A778" i="6"/>
  <c r="A1062" i="6"/>
  <c r="A766" i="6"/>
  <c r="A1941" i="6"/>
  <c r="A1016" i="6"/>
  <c r="A3840" i="6"/>
  <c r="A1586" i="6"/>
  <c r="A731" i="6"/>
  <c r="A492" i="6"/>
  <c r="A1735" i="6"/>
  <c r="A3025" i="6"/>
  <c r="A548" i="6"/>
  <c r="A504" i="6"/>
  <c r="A1642" i="6"/>
  <c r="A375" i="6"/>
  <c r="A2137" i="6"/>
  <c r="A1499" i="6"/>
  <c r="A2008" i="6"/>
  <c r="A1476" i="6"/>
  <c r="A3390" i="6"/>
  <c r="A2599" i="6"/>
  <c r="A969" i="6"/>
  <c r="A1530" i="6"/>
  <c r="A325" i="6"/>
  <c r="A2491" i="6"/>
  <c r="A2240" i="6"/>
  <c r="A2734" i="6"/>
  <c r="A2831" i="6"/>
  <c r="A2513" i="6"/>
  <c r="A3458" i="6"/>
  <c r="A2217" i="6"/>
  <c r="A22" i="6"/>
  <c r="A3122" i="6"/>
  <c r="A1334" i="6"/>
  <c r="A193" i="6"/>
  <c r="A702" i="6"/>
  <c r="A1048" i="6"/>
  <c r="A3079" i="6"/>
  <c r="A2873" i="6"/>
  <c r="A1251" i="6"/>
  <c r="A941" i="6"/>
  <c r="A1183" i="6"/>
  <c r="A356" i="6"/>
  <c r="A1108" i="6"/>
  <c r="A2692" i="6"/>
  <c r="A2972" i="6"/>
  <c r="A2835" i="6"/>
  <c r="A567" i="6"/>
  <c r="A490" i="6"/>
  <c r="A1393" i="6"/>
  <c r="A73" i="6"/>
  <c r="A1206" i="6"/>
  <c r="A3723" i="6"/>
  <c r="A1832" i="6"/>
  <c r="A3957" i="6"/>
  <c r="A2346" i="6"/>
  <c r="A1640" i="6"/>
  <c r="A2563" i="6"/>
  <c r="A2479" i="6"/>
  <c r="A2851" i="6"/>
  <c r="A455" i="6"/>
  <c r="A752" i="6"/>
  <c r="A932" i="6"/>
  <c r="A1723" i="6"/>
  <c r="A86" i="6"/>
  <c r="A1587" i="6"/>
  <c r="A911" i="6"/>
  <c r="A168" i="6"/>
  <c r="A722" i="6"/>
  <c r="A585" i="6"/>
  <c r="A709" i="6"/>
  <c r="A1517" i="6"/>
  <c r="A2948" i="6"/>
  <c r="A3328" i="6"/>
  <c r="A594" i="6"/>
  <c r="A2877" i="6"/>
  <c r="A1086" i="6"/>
  <c r="A112" i="6"/>
  <c r="A1145" i="6"/>
  <c r="A907" i="6"/>
  <c r="A2168" i="6"/>
  <c r="A529" i="6"/>
  <c r="A977" i="6"/>
  <c r="A3038" i="6"/>
  <c r="A123" i="6"/>
  <c r="A2388" i="6"/>
  <c r="A904" i="6"/>
  <c r="A1629" i="6"/>
  <c r="A2204" i="6"/>
  <c r="A190" i="6"/>
  <c r="A2199" i="6"/>
  <c r="A3526" i="6"/>
  <c r="A2896" i="6"/>
  <c r="A1887" i="6"/>
  <c r="A914" i="6"/>
  <c r="A476" i="6"/>
  <c r="A1546" i="6"/>
  <c r="A1524" i="6"/>
  <c r="A1414" i="6"/>
  <c r="A546" i="6"/>
  <c r="A2486" i="6"/>
  <c r="A1423" i="6"/>
  <c r="A1819" i="6"/>
  <c r="A586" i="6"/>
  <c r="A669" i="6"/>
  <c r="A13" i="6"/>
  <c r="A1134" i="6"/>
  <c r="A1623" i="6"/>
  <c r="A1175" i="6"/>
  <c r="A1520" i="6"/>
  <c r="A544" i="6"/>
  <c r="A950" i="6"/>
  <c r="A311" i="6"/>
  <c r="A721" i="6"/>
  <c r="A489" i="6"/>
  <c r="A2065" i="6"/>
  <c r="A661" i="6"/>
  <c r="A798" i="6"/>
  <c r="A795" i="6"/>
  <c r="A1074" i="6"/>
  <c r="A955" i="6"/>
  <c r="A404" i="6"/>
  <c r="A3808" i="6"/>
  <c r="A1245" i="6"/>
  <c r="A1362" i="6"/>
  <c r="A1293" i="6"/>
  <c r="A1972" i="6"/>
  <c r="A1867" i="6"/>
  <c r="A1043" i="6"/>
  <c r="A956" i="6"/>
  <c r="A2590" i="6"/>
  <c r="A1235" i="6"/>
  <c r="A695" i="6"/>
  <c r="A2122" i="6"/>
  <c r="A418" i="6"/>
  <c r="A133" i="6"/>
  <c r="A564" i="6"/>
  <c r="A358" i="6"/>
  <c r="A570" i="6"/>
  <c r="A831" i="6"/>
  <c r="A1829" i="6"/>
  <c r="A53" i="6"/>
  <c r="A1061" i="6"/>
  <c r="A1934" i="6"/>
  <c r="A1300" i="6"/>
  <c r="A414" i="6"/>
  <c r="A3081" i="6"/>
  <c r="A1742" i="6"/>
  <c r="A2806" i="6"/>
  <c r="A1064" i="6"/>
  <c r="A1731" i="6"/>
  <c r="A3903" i="6"/>
  <c r="A773" i="6"/>
  <c r="A547" i="6"/>
  <c r="A2531" i="6"/>
  <c r="A2458" i="6"/>
  <c r="A2155" i="6"/>
  <c r="A1102" i="6"/>
  <c r="A821" i="6"/>
  <c r="A2082" i="6"/>
  <c r="A2917" i="6"/>
  <c r="A576" i="6"/>
  <c r="A334" i="6"/>
  <c r="A666" i="6"/>
  <c r="A2959" i="6"/>
  <c r="A508" i="6"/>
  <c r="A973" i="6"/>
  <c r="A2295" i="6"/>
  <c r="A573" i="6"/>
  <c r="A1157" i="6"/>
  <c r="A561" i="6"/>
  <c r="A2952" i="6"/>
  <c r="A3040" i="6"/>
  <c r="A1420" i="6"/>
  <c r="A1212" i="6"/>
  <c r="A1026" i="6"/>
  <c r="A2170" i="6"/>
  <c r="A551" i="6"/>
  <c r="A1909" i="6"/>
  <c r="A1382" i="6"/>
  <c r="A1922" i="6"/>
  <c r="A3063" i="6"/>
  <c r="A3541" i="6"/>
  <c r="A2376" i="6"/>
  <c r="A850" i="6"/>
  <c r="A2312" i="6"/>
  <c r="A3231" i="6"/>
  <c r="A1783" i="6"/>
  <c r="A164" i="6"/>
  <c r="A887" i="6"/>
  <c r="A3026" i="6"/>
  <c r="A66" i="6"/>
  <c r="A1401" i="6"/>
  <c r="A929" i="6"/>
  <c r="A979" i="6"/>
  <c r="A3601" i="6"/>
  <c r="A405" i="6"/>
  <c r="A1313" i="6"/>
  <c r="A1466" i="6"/>
  <c r="A352" i="6"/>
  <c r="A386" i="6"/>
  <c r="A1123" i="6"/>
  <c r="A453" i="6"/>
  <c r="A3640" i="6"/>
  <c r="A67" i="6"/>
  <c r="A1138" i="6"/>
  <c r="A1283" i="6"/>
  <c r="A662" i="6"/>
  <c r="A2387" i="6"/>
  <c r="A201" i="6"/>
  <c r="A1690" i="6"/>
  <c r="A1385" i="6"/>
  <c r="A212" i="6"/>
  <c r="A2237" i="6"/>
  <c r="A2087" i="6"/>
  <c r="A315" i="6"/>
  <c r="A2126" i="6"/>
  <c r="A906" i="6"/>
  <c r="A1266" i="6"/>
  <c r="A3209" i="6"/>
  <c r="A691" i="6"/>
  <c r="A2226" i="6"/>
  <c r="A1673" i="6"/>
  <c r="A1665" i="6"/>
  <c r="A1868" i="6"/>
  <c r="A526" i="6"/>
  <c r="A2232" i="6"/>
  <c r="A1487" i="6"/>
  <c r="A1551" i="6"/>
  <c r="A1925" i="6"/>
  <c r="A2657" i="6"/>
  <c r="A364" i="6"/>
  <c r="A2319" i="6"/>
  <c r="A1208" i="6"/>
  <c r="A1321" i="6"/>
  <c r="A804" i="6"/>
  <c r="A3561" i="6"/>
  <c r="A30" i="6"/>
  <c r="A407" i="6"/>
  <c r="A1254" i="6"/>
  <c r="A808" i="6"/>
  <c r="A3254" i="6"/>
  <c r="A2733" i="6"/>
  <c r="A1034" i="6"/>
  <c r="A497" i="6"/>
  <c r="A147" i="6"/>
  <c r="A1434" i="6"/>
  <c r="A457" i="6"/>
  <c r="A2711" i="6"/>
  <c r="A1708" i="6"/>
  <c r="A129" i="6"/>
  <c r="A2559" i="6"/>
  <c r="A1320" i="6"/>
  <c r="A1131" i="6"/>
  <c r="A736" i="6"/>
  <c r="A1559" i="6"/>
  <c r="A3278" i="6"/>
  <c r="A2343" i="6"/>
  <c r="A983" i="6"/>
  <c r="A1257" i="6"/>
  <c r="A2762" i="6"/>
  <c r="A1378" i="6"/>
  <c r="A2222" i="6"/>
  <c r="A3836" i="6"/>
  <c r="A472" i="6"/>
  <c r="A1417" i="6"/>
  <c r="A560" i="6"/>
  <c r="A789" i="6"/>
  <c r="A1839" i="6"/>
  <c r="A2357" i="6"/>
  <c r="A1280" i="6"/>
  <c r="A965" i="6"/>
  <c r="A3532" i="6"/>
  <c r="A3449" i="6"/>
  <c r="A993" i="6"/>
  <c r="A1627" i="6"/>
  <c r="A2782" i="6"/>
  <c r="A2589" i="6"/>
  <c r="A877" i="6"/>
  <c r="A3679" i="6"/>
  <c r="A3480" i="6"/>
  <c r="A1956" i="6"/>
  <c r="A2335" i="6"/>
  <c r="A767" i="6"/>
  <c r="A2250" i="6"/>
  <c r="A3818" i="6"/>
  <c r="A2808" i="6"/>
  <c r="A2610" i="6"/>
  <c r="A3536" i="6"/>
  <c r="A3467" i="6"/>
  <c r="A1379" i="6"/>
  <c r="A2786" i="6"/>
  <c r="A3251" i="6"/>
  <c r="A3259" i="6"/>
  <c r="A1892" i="6"/>
  <c r="A2316" i="6"/>
  <c r="A3595" i="6"/>
  <c r="A2833" i="6"/>
  <c r="A2969" i="6"/>
  <c r="A872" i="6"/>
  <c r="A3308" i="6"/>
  <c r="A296" i="6"/>
  <c r="A3503" i="6"/>
  <c r="A899" i="6"/>
  <c r="A430" i="6"/>
  <c r="A577" i="6"/>
  <c r="A1448" i="6"/>
  <c r="A3530" i="6"/>
  <c r="A1536" i="6"/>
  <c r="A420" i="6"/>
  <c r="A523" i="6"/>
  <c r="A2287" i="6"/>
  <c r="A3323" i="6"/>
  <c r="A3835" i="6"/>
  <c r="A3758" i="6"/>
  <c r="A58" i="6"/>
  <c r="A2412" i="6"/>
  <c r="A1506" i="6"/>
  <c r="A500" i="6"/>
  <c r="A1471" i="6"/>
  <c r="A2908" i="6"/>
  <c r="A2665" i="6"/>
  <c r="A1031" i="6"/>
  <c r="A1141" i="6"/>
  <c r="A812" i="6"/>
  <c r="A1825" i="6"/>
  <c r="A706" i="6"/>
  <c r="A1238" i="6"/>
  <c r="A85" i="6"/>
  <c r="A411" i="6"/>
  <c r="A522" i="6"/>
  <c r="A596" i="6"/>
  <c r="A2576" i="6"/>
  <c r="A3184" i="6"/>
  <c r="A2524" i="6"/>
  <c r="A1376" i="6"/>
  <c r="A2411" i="6"/>
  <c r="A2300" i="6"/>
  <c r="A2427" i="6"/>
  <c r="A1965" i="6"/>
  <c r="A3816" i="6"/>
  <c r="A3295" i="6"/>
  <c r="A2839" i="6"/>
  <c r="A2011" i="6"/>
  <c r="A2622" i="6"/>
  <c r="A621" i="6"/>
  <c r="A1467" i="6"/>
  <c r="A701" i="6"/>
  <c r="A257" i="6"/>
  <c r="A3581" i="6"/>
  <c r="A209" i="6"/>
  <c r="A78" i="6"/>
  <c r="A3834" i="6"/>
  <c r="A3719" i="6"/>
  <c r="A1504" i="6"/>
  <c r="A1213" i="6"/>
  <c r="A705" i="6"/>
  <c r="A3626" i="6"/>
  <c r="A2201" i="6"/>
  <c r="A36" i="6"/>
  <c r="A1164" i="6"/>
  <c r="A650" i="6"/>
  <c r="A883" i="6"/>
  <c r="A196" i="6"/>
  <c r="A797" i="6"/>
  <c r="A1228" i="6"/>
  <c r="A408" i="6"/>
  <c r="A349" i="6"/>
  <c r="A2844" i="6"/>
  <c r="A660" i="6"/>
  <c r="A3170" i="6"/>
  <c r="A231" i="6"/>
  <c r="A235" i="6"/>
  <c r="A1856" i="6"/>
  <c r="A3691" i="6"/>
  <c r="A1126" i="6"/>
  <c r="A2193" i="6"/>
  <c r="A961" i="6"/>
  <c r="A1220" i="6"/>
  <c r="A2033" i="6"/>
  <c r="A2643" i="6"/>
  <c r="A286" i="6"/>
  <c r="A305" i="6"/>
  <c r="A672" i="6"/>
  <c r="A3455" i="6"/>
  <c r="A1696" i="6"/>
  <c r="A3466" i="6"/>
  <c r="A102" i="6"/>
  <c r="A3715" i="6"/>
  <c r="A3288" i="6"/>
  <c r="A94" i="6"/>
  <c r="A1847" i="6"/>
  <c r="A2228" i="6"/>
  <c r="A1083" i="6"/>
  <c r="A1049" i="6"/>
  <c r="A816" i="6"/>
  <c r="A751" i="6"/>
  <c r="A1553" i="6"/>
  <c r="A1964" i="6"/>
  <c r="A737" i="6"/>
  <c r="A3166" i="6"/>
  <c r="A319" i="6"/>
  <c r="A2452" i="6"/>
  <c r="A1229" i="6"/>
  <c r="A1465" i="6"/>
  <c r="A3419" i="6"/>
  <c r="A3409" i="6"/>
  <c r="A287" i="6"/>
  <c r="A1889" i="6"/>
  <c r="A3129" i="6"/>
  <c r="A1292" i="6"/>
  <c r="A2945" i="6"/>
  <c r="A1087" i="6"/>
  <c r="A1105" i="6"/>
  <c r="A1805" i="6"/>
  <c r="A869" i="6"/>
  <c r="A226" i="6"/>
  <c r="A347" i="6"/>
  <c r="A1333" i="6"/>
  <c r="A889" i="6"/>
  <c r="A2125" i="6"/>
  <c r="A3636" i="6"/>
  <c r="A2912" i="6"/>
  <c r="A1911" i="6"/>
  <c r="A2275" i="6"/>
  <c r="A1390" i="6"/>
  <c r="A1755" i="6"/>
  <c r="A136" i="6"/>
  <c r="A3960" i="6"/>
  <c r="A1638" i="6"/>
  <c r="A346" i="6"/>
  <c r="A48" i="6"/>
  <c r="A3067" i="6"/>
  <c r="A1815" i="6"/>
  <c r="A1809" i="6"/>
  <c r="A2530" i="6"/>
  <c r="A1149" i="6"/>
  <c r="A774" i="6"/>
  <c r="A2520" i="6"/>
  <c r="A2325" i="6"/>
  <c r="A946" i="6"/>
  <c r="A2231" i="6"/>
  <c r="A898" i="6"/>
  <c r="A2098" i="6"/>
  <c r="A1474" i="6"/>
  <c r="A250" i="6"/>
  <c r="A944" i="6"/>
  <c r="A2526" i="6"/>
  <c r="A33" i="6"/>
  <c r="A1314" i="6"/>
  <c r="A81" i="6"/>
  <c r="A582" i="6"/>
  <c r="A3786" i="6"/>
  <c r="A1667" i="6"/>
  <c r="A316" i="6"/>
  <c r="A2043" i="6"/>
  <c r="A814" i="6"/>
  <c r="A2303" i="6"/>
  <c r="A2777" i="6"/>
  <c r="A958" i="6"/>
  <c r="A2116" i="6"/>
  <c r="A275" i="6"/>
  <c r="A806" i="6"/>
  <c r="A687" i="6"/>
  <c r="A401" i="6"/>
  <c r="A1675" i="6"/>
  <c r="A1766" i="6"/>
  <c r="A2506" i="6"/>
  <c r="A480" i="6"/>
  <c r="A2064" i="6"/>
  <c r="A733" i="6"/>
  <c r="A901" i="6"/>
  <c r="A328" i="6"/>
  <c r="A51" i="6"/>
  <c r="A3660" i="6"/>
  <c r="A1740" i="6"/>
  <c r="A716" i="6"/>
  <c r="A440" i="6"/>
  <c r="A1305" i="6"/>
  <c r="A1962" i="6"/>
  <c r="A1475" i="6"/>
  <c r="A1014" i="6"/>
  <c r="A842" i="6"/>
  <c r="A900" i="6"/>
  <c r="A456" i="6"/>
  <c r="A1626" i="6"/>
  <c r="A738" i="6"/>
  <c r="A150" i="6"/>
  <c r="A213" i="6"/>
  <c r="A115" i="6"/>
  <c r="A562" i="6"/>
  <c r="A768" i="6"/>
  <c r="A373" i="6"/>
  <c r="A160" i="6"/>
  <c r="A1788" i="6"/>
  <c r="A2219" i="6"/>
  <c r="A3584" i="6"/>
  <c r="A1193" i="6"/>
  <c r="A1308" i="6"/>
  <c r="A2619" i="6"/>
  <c r="A2050" i="6"/>
  <c r="A1093" i="6"/>
  <c r="A1354" i="6"/>
  <c r="A1416" i="6"/>
  <c r="A125" i="6"/>
  <c r="A1709" i="6"/>
  <c r="A542" i="6"/>
  <c r="A599" i="6"/>
  <c r="A207" i="6"/>
  <c r="A861" i="6"/>
  <c r="A1550" i="6"/>
  <c r="A689" i="6"/>
  <c r="A2978" i="6"/>
  <c r="A521" i="6"/>
  <c r="A1439" i="6"/>
  <c r="A1622" i="6"/>
  <c r="A365" i="6"/>
  <c r="A282" i="6"/>
  <c r="A128" i="6"/>
  <c r="A787" i="6"/>
  <c r="A3733" i="6"/>
  <c r="A3766" i="6"/>
  <c r="A1191" i="6"/>
  <c r="A535" i="6"/>
  <c r="A3290" i="6"/>
  <c r="A1739" i="6"/>
  <c r="A864" i="6"/>
  <c r="A1914" i="6"/>
  <c r="A2988" i="6"/>
  <c r="A2322" i="6"/>
  <c r="A370" i="6"/>
  <c r="A2483" i="6"/>
  <c r="A1549" i="6"/>
  <c r="A438" i="6"/>
  <c r="A2609" i="6"/>
  <c r="A3553" i="6"/>
  <c r="A836" i="6"/>
  <c r="A424" i="6"/>
  <c r="A258" i="6"/>
  <c r="A1364" i="6"/>
  <c r="A1410" i="6"/>
  <c r="A909" i="6"/>
  <c r="A266" i="6"/>
  <c r="A2132" i="6"/>
  <c r="A105" i="6"/>
  <c r="A3847" i="6"/>
  <c r="A1158" i="6"/>
  <c r="A2048" i="6"/>
  <c r="A2523" i="6"/>
  <c r="A35" i="6"/>
  <c r="A1096" i="6"/>
  <c r="A625" i="6"/>
  <c r="A14" i="6"/>
  <c r="A865" i="6"/>
  <c r="A71" i="6"/>
  <c r="A134" i="6"/>
  <c r="A1304" i="6"/>
  <c r="A2332" i="6"/>
  <c r="A3108" i="6"/>
  <c r="A241" i="6"/>
  <c r="A488" i="6"/>
  <c r="A2290" i="6"/>
  <c r="A1144" i="6"/>
  <c r="A1090" i="6"/>
  <c r="A519" i="6"/>
  <c r="A2285" i="6"/>
  <c r="A372" i="6"/>
  <c r="A953" i="6"/>
  <c r="A3967" i="6"/>
  <c r="A15" i="6"/>
  <c r="A2269" i="6"/>
  <c r="A2408" i="6"/>
  <c r="A1165" i="6"/>
  <c r="A3265" i="6"/>
  <c r="A1015" i="6"/>
  <c r="A2049" i="6"/>
  <c r="A1365" i="6"/>
  <c r="A939" i="6"/>
  <c r="A1797" i="6"/>
  <c r="A1539" i="6"/>
  <c r="A630" i="6"/>
  <c r="A897" i="6"/>
  <c r="A1273" i="6"/>
  <c r="A459" i="6"/>
  <c r="A87" i="6"/>
  <c r="A1135" i="6"/>
  <c r="A3235" i="6"/>
  <c r="A681" i="6"/>
  <c r="A1896" i="6"/>
  <c r="A633" i="6"/>
  <c r="A3085" i="6"/>
  <c r="A279" i="6"/>
  <c r="A1641" i="6"/>
  <c r="A1272" i="6"/>
  <c r="A1222" i="6"/>
  <c r="A446" i="6"/>
  <c r="A600" i="6"/>
  <c r="A1814" i="6"/>
  <c r="A2626" i="6"/>
  <c r="A3062" i="6"/>
  <c r="A2535" i="6"/>
  <c r="A1864" i="6"/>
  <c r="A269" i="6"/>
  <c r="A954" i="6"/>
  <c r="A2864" i="6"/>
  <c r="A227" i="6"/>
  <c r="A1684" i="6"/>
  <c r="A2392" i="6"/>
  <c r="A1683" i="6"/>
  <c r="A1330" i="6"/>
  <c r="A1615" i="6"/>
  <c r="A1070" i="6"/>
  <c r="A1340" i="6"/>
  <c r="A3777" i="6"/>
  <c r="A1479" i="6"/>
  <c r="A1926" i="6"/>
  <c r="A381" i="6"/>
  <c r="A1389" i="6"/>
  <c r="A1394" i="6"/>
  <c r="A2076" i="6"/>
  <c r="A421" i="6"/>
  <c r="A885" i="6"/>
  <c r="A2317" i="6"/>
  <c r="A486" i="6"/>
  <c r="A1699" i="6"/>
  <c r="A1594" i="6"/>
  <c r="A1011" i="6"/>
  <c r="A445" i="6"/>
  <c r="A3739" i="6"/>
  <c r="A251" i="6"/>
  <c r="A2539" i="6"/>
  <c r="A2071" i="6"/>
  <c r="A1761" i="6"/>
  <c r="A1282" i="6"/>
  <c r="A3585" i="6"/>
  <c r="A2922" i="6"/>
  <c r="A2650" i="6"/>
  <c r="A970" i="6"/>
  <c r="A194" i="6"/>
  <c r="A3207" i="6"/>
  <c r="A1128" i="6"/>
  <c r="A350" i="6"/>
  <c r="A267" i="6"/>
  <c r="A2700" i="6"/>
  <c r="A3315" i="6"/>
  <c r="A2073" i="6"/>
  <c r="A2361" i="6"/>
  <c r="A981" i="6"/>
  <c r="A2601" i="6"/>
  <c r="A1588" i="6"/>
  <c r="A1563" i="6"/>
  <c r="A584" i="6"/>
  <c r="A1163" i="6"/>
  <c r="A118" i="6"/>
  <c r="A623" i="6"/>
  <c r="A2265" i="6"/>
  <c r="A2104" i="6"/>
  <c r="A1450" i="6"/>
  <c r="A938" i="6"/>
  <c r="A262" i="6"/>
  <c r="A1027" i="6"/>
  <c r="A1098" i="6"/>
  <c r="A1045" i="6"/>
  <c r="A2775" i="6"/>
  <c r="A3011" i="6"/>
  <c r="A361" i="6"/>
  <c r="A620" i="6"/>
  <c r="A2262" i="6"/>
  <c r="A1012" i="6"/>
  <c r="A1440" i="6"/>
  <c r="A971" i="6"/>
  <c r="A1544" i="6"/>
  <c r="A652" i="6"/>
  <c r="A3113" i="6"/>
  <c r="A54" i="6"/>
  <c r="A868" i="6"/>
  <c r="A578" i="6"/>
  <c r="A607" i="6"/>
  <c r="A79" i="6"/>
  <c r="A853" i="6"/>
  <c r="A498" i="6"/>
  <c r="A1137" i="6"/>
  <c r="A293" i="6"/>
  <c r="A1436" i="6"/>
  <c r="A3599" i="6"/>
  <c r="A1088" i="6"/>
  <c r="A1429" i="6"/>
  <c r="A3961" i="6"/>
  <c r="A665" i="6"/>
  <c r="A2386" i="6"/>
  <c r="A3203" i="6"/>
  <c r="A61" i="6"/>
  <c r="A1073" i="6"/>
  <c r="A1811" i="6"/>
  <c r="A210" i="6"/>
  <c r="A341" i="6"/>
  <c r="A2024" i="6"/>
  <c r="A2109" i="6"/>
  <c r="A1347" i="6"/>
  <c r="A1719" i="6"/>
  <c r="A1171" i="6"/>
  <c r="A1153" i="6"/>
  <c r="A2372" i="6"/>
  <c r="A1358" i="6"/>
  <c r="A2481" i="6"/>
  <c r="A1628" i="6"/>
  <c r="A2224" i="6"/>
  <c r="A464" i="6"/>
  <c r="A3041" i="6"/>
  <c r="A2820" i="6"/>
  <c r="A1846" i="6"/>
  <c r="A450" i="6"/>
  <c r="A2336" i="6"/>
  <c r="A338" i="6"/>
  <c r="A1672" i="6"/>
  <c r="A1973" i="6"/>
  <c r="A106" i="6"/>
  <c r="A1913" i="6"/>
  <c r="A88" i="6"/>
  <c r="A165" i="6"/>
  <c r="A2390" i="6"/>
  <c r="A1791" i="6"/>
  <c r="A1818" i="6"/>
  <c r="A397" i="6"/>
  <c r="A240" i="6"/>
  <c r="A606" i="6"/>
  <c r="A451" i="6"/>
  <c r="A198" i="6"/>
  <c r="A1561" i="6"/>
  <c r="A320" i="6"/>
  <c r="A481" i="6"/>
  <c r="A1663" i="6"/>
  <c r="A1013" i="6"/>
  <c r="A1944" i="6"/>
  <c r="A815" i="6"/>
  <c r="A409" i="6"/>
  <c r="A805" i="6"/>
  <c r="A170" i="6"/>
  <c r="A2063" i="6"/>
  <c r="A835" i="6"/>
  <c r="A597" i="6"/>
  <c r="A2284" i="6"/>
  <c r="A949" i="6"/>
  <c r="A1800" i="6"/>
  <c r="A3734" i="6"/>
  <c r="A3266" i="6"/>
  <c r="A1454" i="6"/>
  <c r="A1020" i="6"/>
  <c r="A1651" i="6"/>
  <c r="A2152" i="6"/>
  <c r="A2140" i="6"/>
  <c r="A1634" i="6"/>
  <c r="A3469" i="6"/>
  <c r="A394" i="6"/>
  <c r="A818" i="6"/>
  <c r="A769" i="6"/>
  <c r="A968" i="6"/>
  <c r="A2084" i="6"/>
  <c r="A537" i="6"/>
  <c r="A390" i="6"/>
  <c r="A2638" i="6"/>
  <c r="A238" i="6"/>
  <c r="A1234" i="6"/>
  <c r="A1969" i="6"/>
  <c r="A2975" i="6"/>
  <c r="A1816" i="6"/>
  <c r="A984" i="6"/>
  <c r="A1995" i="6"/>
  <c r="A838" i="6"/>
  <c r="A2129" i="6"/>
  <c r="A1438" i="6"/>
  <c r="A891" i="6"/>
  <c r="A1008" i="6"/>
  <c r="A96" i="6"/>
  <c r="A1534" i="6"/>
  <c r="A2003" i="6"/>
  <c r="A538" i="6"/>
  <c r="A1374" i="6"/>
  <c r="A377" i="6"/>
  <c r="A1682" i="6"/>
  <c r="A3671" i="6"/>
  <c r="A1107" i="6"/>
  <c r="A439" i="6"/>
  <c r="A1109" i="6"/>
  <c r="A776" i="6"/>
  <c r="A2463" i="6"/>
  <c r="A3033" i="6"/>
  <c r="A93" i="6"/>
  <c r="A2273" i="6"/>
  <c r="A1341" i="6"/>
  <c r="A1763" i="6"/>
  <c r="A3001" i="6"/>
  <c r="A32" i="6"/>
  <c r="A825" i="6"/>
  <c r="A1179" i="6"/>
  <c r="A114" i="6"/>
  <c r="A233" i="6"/>
  <c r="A510" i="6"/>
  <c r="A2624" i="6"/>
  <c r="A284" i="6"/>
  <c r="A1089" i="6"/>
  <c r="A2428" i="6"/>
  <c r="A264" i="6"/>
  <c r="A2553" i="6"/>
  <c r="A2154" i="6"/>
  <c r="A1895" i="6"/>
  <c r="A2144" i="6"/>
  <c r="A940" i="6"/>
  <c r="A2281" i="6"/>
  <c r="A802" i="6"/>
  <c r="A1114" i="6"/>
  <c r="A187" i="6"/>
  <c r="A2569" i="6"/>
  <c r="A1568" i="6"/>
  <c r="A2258" i="6"/>
  <c r="A598" i="6"/>
  <c r="A664" i="6"/>
  <c r="A175" i="6"/>
  <c r="A539" i="6"/>
  <c r="A18" i="6"/>
  <c r="A274" i="6"/>
  <c r="A884" i="6"/>
  <c r="A2318" i="6"/>
  <c r="A146" i="6"/>
  <c r="A1670" i="6"/>
  <c r="A454" i="6"/>
  <c r="A378" i="6"/>
  <c r="A1771" i="6"/>
  <c r="A127" i="6"/>
  <c r="A2046" i="6"/>
  <c r="A432" i="6"/>
  <c r="A1728" i="6"/>
  <c r="A1831" i="6"/>
  <c r="A1705" i="6"/>
  <c r="A1548" i="6"/>
  <c r="A3094" i="6"/>
  <c r="A1661" i="6"/>
  <c r="A2577" i="6"/>
  <c r="A1324" i="6"/>
  <c r="A1044" i="6"/>
  <c r="A39" i="6"/>
  <c r="A1196" i="6"/>
  <c r="A64" i="6"/>
  <c r="A185" i="6"/>
  <c r="A2593" i="6"/>
  <c r="A696" i="6"/>
  <c r="A1932" i="6"/>
  <c r="A2156" i="6"/>
  <c r="A98" i="6"/>
  <c r="A724" i="6"/>
  <c r="A148" i="6"/>
  <c r="A2114" i="6"/>
  <c r="A239" i="6"/>
  <c r="A1219" i="6"/>
  <c r="A1855" i="6"/>
  <c r="A1612" i="6"/>
  <c r="A1360" i="6"/>
  <c r="A3956" i="6"/>
  <c r="A283" i="6"/>
  <c r="A1779" i="6"/>
  <c r="A487" i="6"/>
  <c r="A2030" i="6"/>
  <c r="A2380" i="6"/>
  <c r="A2280" i="6"/>
  <c r="A494" i="6"/>
  <c r="A1071" i="6"/>
  <c r="A893" i="6"/>
  <c r="A47" i="6"/>
  <c r="A135" i="6"/>
  <c r="A1489" i="6"/>
  <c r="A1514" i="6"/>
  <c r="A1472" i="6"/>
  <c r="A1794" i="6"/>
  <c r="A629" i="6"/>
  <c r="A1792" i="6"/>
  <c r="A371" i="6"/>
  <c r="A761" i="6"/>
  <c r="A3385" i="6"/>
  <c r="A1948" i="6"/>
  <c r="A764" i="6"/>
  <c r="A2720" i="6"/>
  <c r="A2354" i="6"/>
  <c r="A2021" i="6"/>
  <c r="A1309" i="6"/>
  <c r="A2088" i="6"/>
  <c r="A395" i="6"/>
  <c r="A1949" i="6"/>
  <c r="A2091" i="6"/>
  <c r="A1802" i="6"/>
  <c r="A1680" i="6"/>
  <c r="A605" i="6"/>
  <c r="A281" i="6"/>
  <c r="A720" i="6"/>
  <c r="A791" i="6"/>
  <c r="A2880" i="6"/>
  <c r="A3270" i="6"/>
  <c r="A2647" i="6"/>
  <c r="A2425" i="6"/>
  <c r="A1350" i="6"/>
  <c r="A902" i="6"/>
  <c r="A642" i="6"/>
  <c r="A1583" i="6"/>
  <c r="A677" i="6"/>
  <c r="A2812" i="6"/>
  <c r="A2101" i="6"/>
  <c r="A1650" i="6"/>
  <c r="A2296" i="6"/>
  <c r="A3644" i="6"/>
  <c r="A138" i="6"/>
  <c r="A2299" i="6"/>
  <c r="A863" i="6"/>
  <c r="A822" i="6"/>
  <c r="A3357" i="6"/>
  <c r="A177" i="6"/>
  <c r="A674" i="6"/>
  <c r="A1938" i="6"/>
  <c r="A1503" i="6"/>
  <c r="A1265" i="6"/>
  <c r="A382" i="6"/>
  <c r="A1348" i="6"/>
  <c r="A1040" i="6"/>
  <c r="A3658" i="6"/>
  <c r="A856" i="6"/>
  <c r="A429" i="6"/>
  <c r="A141" i="6"/>
  <c r="A645" i="6"/>
  <c r="A1866" i="6"/>
  <c r="A1046" i="6"/>
  <c r="A38" i="6"/>
  <c r="A2742" i="6"/>
  <c r="A726" i="6"/>
  <c r="A612" i="6"/>
  <c r="A2366" i="6"/>
</calcChain>
</file>

<file path=xl/sharedStrings.xml><?xml version="1.0" encoding="utf-8"?>
<sst xmlns="http://schemas.openxmlformats.org/spreadsheetml/2006/main" count="38302" uniqueCount="12072">
  <si>
    <t>Water Company Name</t>
  </si>
  <si>
    <t>Site Name
(EA Consents Database)</t>
  </si>
  <si>
    <t>Site Name
(WaSC operational)
[optional]</t>
  </si>
  <si>
    <t>EA Permit Reference
(EA Consents Database)</t>
  </si>
  <si>
    <t>Storm Discharge Asset Type</t>
  </si>
  <si>
    <t>Outlet Discharge NGR
(EA Consents Database)</t>
  </si>
  <si>
    <t>Receiving Water / Environment (common name)
(EA Consents Database)</t>
  </si>
  <si>
    <t>Shellfish Water (only populate for storm overflow with a Shellfish Water EDM requirement)</t>
  </si>
  <si>
    <t>Bathing Water (only populate for storm overflow with a Bathing Water EDM requirement)</t>
  </si>
  <si>
    <t>Initial EDM Commission Date</t>
  </si>
  <si>
    <t>Total Duration (hrs) all spills prior to processing through 12-24h count method</t>
  </si>
  <si>
    <t>Counted spills using 12-24h count method</t>
  </si>
  <si>
    <t>EDM Operation -
% of reporting period EDM operational</t>
  </si>
  <si>
    <t>EDM Operation -
Reporting % -
Primary Reason &lt;90%</t>
  </si>
  <si>
    <t>EDM Operation -
Action taken / planned -
Status &amp; timeframe</t>
  </si>
  <si>
    <t>High Spill Frequency -
Operational Review -
Primary Reason</t>
  </si>
  <si>
    <t>High Spill Frequency -
Action taken / planned -
Status &amp; timeframe</t>
  </si>
  <si>
    <t>High Spill Frequency -
Environmental Enhancement -
Planning Position (Hydraulic capacity)</t>
  </si>
  <si>
    <t>Storm discharge asset type</t>
  </si>
  <si>
    <t>SO on sewer network</t>
  </si>
  <si>
    <t>Storm discharge at pumping station</t>
  </si>
  <si>
    <t>Inlet SO at WwTW</t>
  </si>
  <si>
    <t>Storm tank at WwTW</t>
  </si>
  <si>
    <t>Other storm discharge asset type</t>
  </si>
  <si>
    <t>Installed but not yet commissioned</t>
  </si>
  <si>
    <t>Commissioned in 2020 - full year data expected</t>
  </si>
  <si>
    <t>Commissioned in 2019 - full year data expected</t>
  </si>
  <si>
    <t>Commissioned in 2018 - full year data expected</t>
  </si>
  <si>
    <t>Commissioned in 2017 - full year data expected</t>
  </si>
  <si>
    <t>Commissioned in 2016 - full year data expected</t>
  </si>
  <si>
    <t>Commissioned pre-2016 - full year data expected</t>
  </si>
  <si>
    <t>EDM to be installed by December 2023</t>
  </si>
  <si>
    <t>Capital / maintenance works affect EDM operation</t>
  </si>
  <si>
    <t>Comms failure / issue</t>
  </si>
  <si>
    <t>Installation set-up/design issue</t>
  </si>
  <si>
    <t>Power failure / issue</t>
  </si>
  <si>
    <t>Sensor failure / issue</t>
  </si>
  <si>
    <t>Telemetry or data archiving failure / issue</t>
  </si>
  <si>
    <t>No longer operational as an overflow - permit revoked or to be revoked</t>
  </si>
  <si>
    <t>Scheduled</t>
  </si>
  <si>
    <t>Resolved - May</t>
  </si>
  <si>
    <t>N/A - Ongoing investigation</t>
  </si>
  <si>
    <t>Performance - Partial / no capacity due to blockage or restriction (e.g. roots / grid) - maintenance issue</t>
  </si>
  <si>
    <t>Performance - Sewer collapse (partial / full) - infrastructure issue</t>
  </si>
  <si>
    <t>Performance - Infiltration</t>
  </si>
  <si>
    <t>Performance - Asset power failure</t>
  </si>
  <si>
    <t>Performance - Pump failure / issue</t>
  </si>
  <si>
    <t>Performance - Other maintenance / capital works (e.g. jetting)</t>
  </si>
  <si>
    <t>Performance - Asset configuration (e.g. PS/rising main/storm tanks)</t>
  </si>
  <si>
    <t>Data collection - EDM non-representative location</t>
  </si>
  <si>
    <t>Data collection - Tidal / river inundation</t>
  </si>
  <si>
    <t>SOAF N/A - Proposed SFTP (overflow previously improved)</t>
  </si>
  <si>
    <t>Stage 1a: Confirmed "exceptional weather" issue</t>
  </si>
  <si>
    <t>Stage 1b: Confirmed "asset maintenance" issue</t>
  </si>
  <si>
    <t>Stage 1c: Confirmed "hydraulic issue"</t>
  </si>
  <si>
    <t>U_INV driver - Stage 2 or 3: Environmental / UWWTR assessments or improvement options appraisal</t>
  </si>
  <si>
    <t>U_INV driver - Stage 4: Cost beneficial outcome not yet determined</t>
  </si>
  <si>
    <t>U_INV driver - Stage 4: No cost beneficial solution</t>
  </si>
  <si>
    <t>N/A - Operational solution applied</t>
  </si>
  <si>
    <t>EDM Operation - Reporting percentage - Primary Reason &lt;90%</t>
  </si>
  <si>
    <t>EDM Operation - Action taken / planned - Status &amp; Timeframe</t>
  </si>
  <si>
    <t>High Spill Frequency - Operational Review - Primary Reason
(Asset Maintenance)</t>
  </si>
  <si>
    <t>High Spill frequency - Action taken / planned - Status &amp; Timeframe</t>
  </si>
  <si>
    <t>High Spill Frequency - Environmental Enhancement - Planning Position
(Hydraulic Capacity)</t>
  </si>
  <si>
    <t>Performance - GW inundation</t>
  </si>
  <si>
    <t>Data collection - Confirmed exceptional weather – Remaining spills not above SOAF threshold</t>
  </si>
  <si>
    <t>Not asset maintenance - Hydraulic capacity</t>
  </si>
  <si>
    <t>N/A - Hydraulic capacity</t>
  </si>
  <si>
    <t>EDM STORM OVERFLOW REGULATORY ANNUAL RETURN</t>
  </si>
  <si>
    <t>WaSC Supplementary Permit Ref.
[optional]</t>
  </si>
  <si>
    <t>WFD Waterbody Catchment Name (Cycle 2)
(discharge outlet)</t>
  </si>
  <si>
    <t>WFD Waterbody ID (Cycle 2)
(discharge outlet)</t>
  </si>
  <si>
    <t>Resolved - January after reporting year</t>
  </si>
  <si>
    <t>Resolved - February after reporting year</t>
  </si>
  <si>
    <t>Commissioned in 2021 - full year data expected</t>
  </si>
  <si>
    <t>Overflow no longer spilling to environment - from Jan</t>
  </si>
  <si>
    <t>Overflow no longer spilling to environment - from Feb</t>
  </si>
  <si>
    <t>Overflow no longer spilling to environment - from Mar</t>
  </si>
  <si>
    <t>Overflow no longer spilling to environment - from May</t>
  </si>
  <si>
    <t>Overflow no longer spilling to environment - from Jun</t>
  </si>
  <si>
    <t>Overflow no longer spilling to environment - from Jul</t>
  </si>
  <si>
    <t>Overflow no longer spilling to environment - from Aug</t>
  </si>
  <si>
    <t>Overflow no longer spilling to environment - from Sep</t>
  </si>
  <si>
    <t>Overflow no longer spilling to environment - from Oct</t>
  </si>
  <si>
    <t>Overflow no longer spilling to environment - from Nov</t>
  </si>
  <si>
    <t>Overflow no longer spilling to environment - from Dec</t>
  </si>
  <si>
    <t>EDM not technically feasible at this overflow</t>
  </si>
  <si>
    <t>U_IMP4 driver - Stage 4: Spill reduction scheme - On current WINEP/AMP or Green Recovery</t>
  </si>
  <si>
    <t>U_IMP4 driver - Stage 4: Potential spill reduction scheme - Not yet on current WINEP/AMP or Green Recovery</t>
  </si>
  <si>
    <t>Other improvements - WINEP/Green Recovery</t>
  </si>
  <si>
    <t>Other improvements - non-WINEP/Green Recovery</t>
  </si>
  <si>
    <t>Overflow no longer spilling to environment - from Apr</t>
  </si>
  <si>
    <t>Long-term average spill count</t>
  </si>
  <si>
    <t>Storm tank at WwTW - with treatment</t>
  </si>
  <si>
    <t>SO on sewer network - with treatment</t>
  </si>
  <si>
    <t>Storm discharge at pumping station - with treatment</t>
  </si>
  <si>
    <t>Inlet SO at WwTW - with treatment</t>
  </si>
  <si>
    <t>Other storm discharge asset type - with treatment</t>
  </si>
  <si>
    <t>Activity Reference on Permit</t>
  </si>
  <si>
    <t>Column G</t>
  </si>
  <si>
    <t>Column N</t>
  </si>
  <si>
    <t>Column U</t>
  </si>
  <si>
    <t>Column V</t>
  </si>
  <si>
    <t>Column W</t>
  </si>
  <si>
    <t>Column X</t>
  </si>
  <si>
    <t>Column O</t>
  </si>
  <si>
    <t>Column Y</t>
  </si>
  <si>
    <t>UV (Ultraviolet)</t>
  </si>
  <si>
    <t>Chemical disinfection</t>
  </si>
  <si>
    <t>Membrane filtration</t>
  </si>
  <si>
    <t>Reed bed</t>
  </si>
  <si>
    <t>Facultative ponds</t>
  </si>
  <si>
    <t>Complete columns U &amp; V when data in column T is &lt;90%</t>
  </si>
  <si>
    <t>Enter in columns W, X, Y when relevant spill frequency data (column Q + valid historic) is above the SOAF threshold (pg. 2 of SOAF)</t>
  </si>
  <si>
    <t>Other investigation - WINEP/Green Recovery</t>
  </si>
  <si>
    <t>Other investigation - non-WINEP/Green Recovery</t>
  </si>
  <si>
    <t>Resolved - Jan</t>
  </si>
  <si>
    <t>Resolved - Feb</t>
  </si>
  <si>
    <t>Resolved - Mar</t>
  </si>
  <si>
    <t>Resolved - Apr</t>
  </si>
  <si>
    <t>Resolved - Jun</t>
  </si>
  <si>
    <t>Resolved - Jul</t>
  </si>
  <si>
    <t>Resolved - Aug</t>
  </si>
  <si>
    <t>Resolved - Sep</t>
  </si>
  <si>
    <t>Resolved - Oct</t>
  </si>
  <si>
    <t>Resolved - Nov</t>
  </si>
  <si>
    <t>Resolved - Dec</t>
  </si>
  <si>
    <t>No. years EDM data
(years)</t>
  </si>
  <si>
    <t>Column S</t>
  </si>
  <si>
    <t>Not Applicable</t>
  </si>
  <si>
    <t>YearLengthLookup</t>
  </si>
  <si>
    <t>LookUpNoYears</t>
  </si>
  <si>
    <t>Column A</t>
  </si>
  <si>
    <t>Thames Water</t>
  </si>
  <si>
    <t>Anglian Water</t>
  </si>
  <si>
    <t>Yorkshire Water</t>
  </si>
  <si>
    <t>Dwr Cymru Welsh Water</t>
  </si>
  <si>
    <t>Northumbrian Water</t>
  </si>
  <si>
    <t>Severn Trent Water</t>
  </si>
  <si>
    <t>Southern Water</t>
  </si>
  <si>
    <t>South West Water</t>
  </si>
  <si>
    <t>United Utilities</t>
  </si>
  <si>
    <t>Wessex Water</t>
  </si>
  <si>
    <t>Treatment Method
(over &amp; above Storm Tank settlement / screening)</t>
  </si>
  <si>
    <t>Treatment Method
(over &amp; above storm tank settlement / screening)</t>
  </si>
  <si>
    <r>
      <t xml:space="preserve">Access - Unable to retrieve data from non-telemetry data logger (NB: </t>
    </r>
    <r>
      <rPr>
        <b/>
        <sz val="11"/>
        <color theme="1"/>
        <rFont val="Arial"/>
        <family val="2"/>
      </rPr>
      <t>not</t>
    </r>
    <r>
      <rPr>
        <sz val="11"/>
        <color theme="1"/>
        <rFont val="Arial"/>
        <family val="2"/>
      </rPr>
      <t xml:space="preserve"> to be used for delayed access to fix existing fault)</t>
    </r>
  </si>
  <si>
    <t>No. full years EDM data
(years)</t>
  </si>
  <si>
    <t>&lt;1 yr (installed 2022)</t>
  </si>
  <si>
    <t>1 (installed 2021)</t>
  </si>
  <si>
    <t>2 (installed 2020)</t>
  </si>
  <si>
    <t>3 (installed 2019)</t>
  </si>
  <si>
    <t>4 (installed 2018)</t>
  </si>
  <si>
    <t>5 (installed 2017)</t>
  </si>
  <si>
    <t>6 (installed 2016)</t>
  </si>
  <si>
    <t>7 (installed 2015)</t>
  </si>
  <si>
    <t>8 (installed 2014)</t>
  </si>
  <si>
    <t>9 (installed 2013)</t>
  </si>
  <si>
    <t>Jan 2022</t>
  </si>
  <si>
    <t>Feb 2022</t>
  </si>
  <si>
    <t>Mar 2022</t>
  </si>
  <si>
    <t>Apr 2022</t>
  </si>
  <si>
    <t>May 2022</t>
  </si>
  <si>
    <t>Jun 2022</t>
  </si>
  <si>
    <t>Jul 2022</t>
  </si>
  <si>
    <t>Aug 2022</t>
  </si>
  <si>
    <t>Sep 2022</t>
  </si>
  <si>
    <t>Oct 2022</t>
  </si>
  <si>
    <t>Nov 2022</t>
  </si>
  <si>
    <t>Dec 2022</t>
  </si>
  <si>
    <t>EDM Operation -
% of reporting period EDM operational
Conversion</t>
  </si>
  <si>
    <t>LookUpNoYears2</t>
  </si>
  <si>
    <t>LookUpCommissionDate</t>
  </si>
  <si>
    <t>(IN SCOUT HUT) OWLEY WOOD ROAD CSO</t>
  </si>
  <si>
    <t>(In Scout Hut) Owley Road CSO</t>
  </si>
  <si>
    <t>01VRY0096</t>
  </si>
  <si>
    <t>VRY0096</t>
  </si>
  <si>
    <t>SO</t>
  </si>
  <si>
    <t>SJ6250074270</t>
  </si>
  <si>
    <t>GB112068060500</t>
  </si>
  <si>
    <t>Weaver (Dane to Frodsham)</t>
  </si>
  <si>
    <t>River Weaver</t>
  </si>
  <si>
    <t>10 WARWICK AVENUE CSO (42058)</t>
  </si>
  <si>
    <t>10 Warwick Avenue CSO</t>
  </si>
  <si>
    <t>016920445</t>
  </si>
  <si>
    <t>STH0075</t>
  </si>
  <si>
    <t>SJ5901094760</t>
  </si>
  <si>
    <t>GB112069061220</t>
  </si>
  <si>
    <t>Millingford (Newton) Brook</t>
  </si>
  <si>
    <t>Newton Brook a tributary of Sankey Brook</t>
  </si>
  <si>
    <t>WHITWORTH CSO</t>
  </si>
  <si>
    <t>100Metres East of No. 72 Eastgate CSO</t>
  </si>
  <si>
    <t>016950442</t>
  </si>
  <si>
    <t>ROS0062</t>
  </si>
  <si>
    <t>SD8814017070</t>
  </si>
  <si>
    <t>GB112069064730</t>
  </si>
  <si>
    <t>Spodden</t>
  </si>
  <si>
    <t>River Spodden a tributary of River Roch</t>
  </si>
  <si>
    <t>102 MIDDLEWICH ROAD CSO</t>
  </si>
  <si>
    <t>102 Middlewich Road CSO</t>
  </si>
  <si>
    <t>016892222</t>
  </si>
  <si>
    <t>VRY0091</t>
  </si>
  <si>
    <t>SJ6753073600</t>
  </si>
  <si>
    <t>GB112068060370</t>
  </si>
  <si>
    <t>Wade Brook</t>
  </si>
  <si>
    <t>Culverted tributary of Wade Brook</t>
  </si>
  <si>
    <t>103 BRINKSWAY/LARK HILL</t>
  </si>
  <si>
    <t>103 Brinksway/Lark Hill CSO</t>
  </si>
  <si>
    <t>016982676</t>
  </si>
  <si>
    <t>STK0114</t>
  </si>
  <si>
    <t>SJ8845089970</t>
  </si>
  <si>
    <t>GB112069061030</t>
  </si>
  <si>
    <t>Mersey (upstream of Manchester Ship Canal)</t>
  </si>
  <si>
    <t>River Mersey</t>
  </si>
  <si>
    <t>11 NORTH PARK AVENUE CSO</t>
  </si>
  <si>
    <t>01PEN0027</t>
  </si>
  <si>
    <t>PEN0027</t>
  </si>
  <si>
    <t>SD8537038380</t>
  </si>
  <si>
    <t>GB112071065490</t>
  </si>
  <si>
    <t>Calder - Pendle Water to conf Ribble</t>
  </si>
  <si>
    <t>Pendle Water</t>
  </si>
  <si>
    <t>134 BURNLEY ROAD CSO</t>
  </si>
  <si>
    <t>134 Burnley Road CSO</t>
  </si>
  <si>
    <t>017180606</t>
  </si>
  <si>
    <t>PEN0079</t>
  </si>
  <si>
    <t>SD8668023570</t>
  </si>
  <si>
    <t>GB112069064660</t>
  </si>
  <si>
    <t>Irwell (Source to Whitewell Brook)</t>
  </si>
  <si>
    <t>Unnamed culverted tributary of Pendle Water</t>
  </si>
  <si>
    <t>143 BURNLEY ROAD EAST CSO</t>
  </si>
  <si>
    <t>143  Burnley Road East CSO</t>
  </si>
  <si>
    <t>016993566</t>
  </si>
  <si>
    <t>ROS0026</t>
  </si>
  <si>
    <t>SD8371022300</t>
  </si>
  <si>
    <t>GB112069064670</t>
  </si>
  <si>
    <t>Whitewell Brook</t>
  </si>
  <si>
    <t>161 A DICKENSON ROAD CSO</t>
  </si>
  <si>
    <t>161a Dickenson Road CSO</t>
  </si>
  <si>
    <t>016982725</t>
  </si>
  <si>
    <t>MAN0297</t>
  </si>
  <si>
    <t>SJ8611095130</t>
  </si>
  <si>
    <t>GB112069061060</t>
  </si>
  <si>
    <t>Platt Brook (Source to Fallowfield Bk)</t>
  </si>
  <si>
    <t>Gore Brook</t>
  </si>
  <si>
    <t>18 DEEPDALE ROAD</t>
  </si>
  <si>
    <t>18 Deepdale Road CSO</t>
  </si>
  <si>
    <t>017190864</t>
  </si>
  <si>
    <t>PRE0020</t>
  </si>
  <si>
    <t>SD5528028741</t>
  </si>
  <si>
    <t>River Ribble via a surface water sewer</t>
  </si>
  <si>
    <t>CSO AT 18/20 BEECH FARM DRIVE</t>
  </si>
  <si>
    <t>18/20 Beech Farm Drive CSO</t>
  </si>
  <si>
    <t>016892097</t>
  </si>
  <si>
    <t>MAC0063</t>
  </si>
  <si>
    <t>SJ9154074560</t>
  </si>
  <si>
    <t>GB112069061320</t>
  </si>
  <si>
    <t>Bollin (Source to Dean)</t>
  </si>
  <si>
    <t>River Bollin</t>
  </si>
  <si>
    <t>181 LONDON ROAD CSO</t>
  </si>
  <si>
    <t>181 London Road CSO</t>
  </si>
  <si>
    <t>016892203</t>
  </si>
  <si>
    <t>VRY0144</t>
  </si>
  <si>
    <t>SJ6594072970</t>
  </si>
  <si>
    <t>GB112068060470</t>
  </si>
  <si>
    <t>Dane (Wheelock to Weaver)</t>
  </si>
  <si>
    <t>River Dane via a surface water sewer</t>
  </si>
  <si>
    <t>184 WARRINGTON ROAD CSO</t>
  </si>
  <si>
    <t>184 Warrington Road CSO</t>
  </si>
  <si>
    <t>EPRHB3499NK</t>
  </si>
  <si>
    <t>WIG0254</t>
  </si>
  <si>
    <t>SD5671804467</t>
  </si>
  <si>
    <t>GB112070064820</t>
  </si>
  <si>
    <t>Douglas - Lower</t>
  </si>
  <si>
    <t>Culverted tributary of the River Douglas via surface water sewer.</t>
  </si>
  <si>
    <t>188 RATING LANE CSO</t>
  </si>
  <si>
    <t>188 Rating Lane CSO</t>
  </si>
  <si>
    <t>017480404</t>
  </si>
  <si>
    <t>BRW0038</t>
  </si>
  <si>
    <t>SD2194069339</t>
  </si>
  <si>
    <t>GB112074069790</t>
  </si>
  <si>
    <t>Mill Beck (Poaka Beck)</t>
  </si>
  <si>
    <t>Mill Beck via Roose Bridge Outfall</t>
  </si>
  <si>
    <t>WALNEY EAST</t>
  </si>
  <si>
    <t>N/A</t>
  </si>
  <si>
    <t>19 WOOD LANE CSO</t>
  </si>
  <si>
    <t>19 Wood Lane (Marple) CSO</t>
  </si>
  <si>
    <t>016892515</t>
  </si>
  <si>
    <t>STK0148</t>
  </si>
  <si>
    <t>SJ9476088370</t>
  </si>
  <si>
    <t>GB112069061000</t>
  </si>
  <si>
    <t>Goyt (Etherow to Mersey)</t>
  </si>
  <si>
    <t>A tributary of Torkington Brook via a surface water sewer</t>
  </si>
  <si>
    <t>194 ORMSKIRK ROAD CSO</t>
  </si>
  <si>
    <t>194 Ormskirk Road</t>
  </si>
  <si>
    <t>017081269</t>
  </si>
  <si>
    <t>WLN0048</t>
  </si>
  <si>
    <t>SD4875205989</t>
  </si>
  <si>
    <t>GB112070064790</t>
  </si>
  <si>
    <t>Tawd</t>
  </si>
  <si>
    <t>River Tawd via surface water sewer</t>
  </si>
  <si>
    <t>O/S 173 MIDDLEWICH RD</t>
  </si>
  <si>
    <t>197 Middlewich Road CSO</t>
  </si>
  <si>
    <t>01VRY0092</t>
  </si>
  <si>
    <t>VRY0092</t>
  </si>
  <si>
    <t>SJ6753073601</t>
  </si>
  <si>
    <t>2 MILL LANE COMBINED SEWER OVERFLOW</t>
  </si>
  <si>
    <t>2 Mill Lane CSO</t>
  </si>
  <si>
    <t>01PRE0031</t>
  </si>
  <si>
    <t>PRE0031</t>
  </si>
  <si>
    <t>SD5250031380</t>
  </si>
  <si>
    <t>GB112071065470</t>
  </si>
  <si>
    <t>Savick Brook</t>
  </si>
  <si>
    <t>Savick Brook via surface water sewer</t>
  </si>
  <si>
    <t>20 ADLINGTON ROAD CSO</t>
  </si>
  <si>
    <t>20 Adlington Road CSO</t>
  </si>
  <si>
    <t>016892094</t>
  </si>
  <si>
    <t>MAC0053</t>
  </si>
  <si>
    <t>SJ9306078000</t>
  </si>
  <si>
    <t>GB112069061360</t>
  </si>
  <si>
    <t>Dean (Bollington to Bollin)</t>
  </si>
  <si>
    <t>River Dean</t>
  </si>
  <si>
    <t>20 RIBBLETON DRIVE CSO</t>
  </si>
  <si>
    <t>20 Ribbleton Drive CSO</t>
  </si>
  <si>
    <t>01HYN0035</t>
  </si>
  <si>
    <t>HYN0035</t>
  </si>
  <si>
    <t>SD7614029920</t>
  </si>
  <si>
    <t>Clough Brook via a surface water sewer</t>
  </si>
  <si>
    <t>208 DEEPDALE ROAD CSO</t>
  </si>
  <si>
    <t>208 Deepdale Road CSO</t>
  </si>
  <si>
    <t>017180537</t>
  </si>
  <si>
    <t>PRE0106</t>
  </si>
  <si>
    <t>SD5453030430</t>
  </si>
  <si>
    <t>Moor Brook Culvert</t>
  </si>
  <si>
    <t>212 MOTTRAM ROAD CSO</t>
  </si>
  <si>
    <t>212 Mottram Road CSO</t>
  </si>
  <si>
    <t>01TAM0114</t>
  </si>
  <si>
    <t>TAM0114</t>
  </si>
  <si>
    <t>SJ9721097300</t>
  </si>
  <si>
    <t>GB112069061111</t>
  </si>
  <si>
    <t>Tame (Chew Brook to Swineshaw Brook)</t>
  </si>
  <si>
    <t>Tributary of Acres Brook via a surface water sewer</t>
  </si>
  <si>
    <t>230 LONDON ROAD CSO</t>
  </si>
  <si>
    <t>230 London Road CSO</t>
  </si>
  <si>
    <t>01VRY0074</t>
  </si>
  <si>
    <t>VRY0074</t>
  </si>
  <si>
    <t>SJ6598073260</t>
  </si>
  <si>
    <t>River Dane via surface water sewer</t>
  </si>
  <si>
    <t>242 STOCKPORT RD WEST</t>
  </si>
  <si>
    <t>242 Stockport Road West CSO</t>
  </si>
  <si>
    <t>01STK0002</t>
  </si>
  <si>
    <t>STK0002</t>
  </si>
  <si>
    <t>SJ9202091751</t>
  </si>
  <si>
    <t>Crookilley Brook</t>
  </si>
  <si>
    <t>250M OF ASHTON ROAD BARDSLEY PS CSO</t>
  </si>
  <si>
    <t>250 metres d/s Ashton Road (Bardsley PS) CSO</t>
  </si>
  <si>
    <t>016980030</t>
  </si>
  <si>
    <t>OLD0120</t>
  </si>
  <si>
    <t>Storm Discharge at Pumping Station</t>
  </si>
  <si>
    <t>SD9287001150</t>
  </si>
  <si>
    <t>GB112069061151</t>
  </si>
  <si>
    <t>Medlock (Source to Lumb Brook)</t>
  </si>
  <si>
    <t>River Medlock</t>
  </si>
  <si>
    <t>258 COUNCILLOR LANE</t>
  </si>
  <si>
    <t>258 Councillor Lane CSO</t>
  </si>
  <si>
    <t>016982684</t>
  </si>
  <si>
    <t>STK0129</t>
  </si>
  <si>
    <t>SJ8727087710</t>
  </si>
  <si>
    <t>GB112069060940</t>
  </si>
  <si>
    <t>Micker Brook</t>
  </si>
  <si>
    <t>Micker Brook via surface water sewer</t>
  </si>
  <si>
    <t>27/29 ABBOTSMEAD CSO</t>
  </si>
  <si>
    <t>27/29 Abbotsmead Approach CSO</t>
  </si>
  <si>
    <t>017480451</t>
  </si>
  <si>
    <t>BRW0042</t>
  </si>
  <si>
    <t>SD2194069331</t>
  </si>
  <si>
    <t>Mill Beck</t>
  </si>
  <si>
    <t>Walney Sandy Gap</t>
  </si>
  <si>
    <t>28 TYTHEBARN ST</t>
  </si>
  <si>
    <t>28 Tythebarn Street CSO</t>
  </si>
  <si>
    <t>01BBN0120</t>
  </si>
  <si>
    <t>BBN0120</t>
  </si>
  <si>
    <t>SD6957022320</t>
  </si>
  <si>
    <t>GB112071065240</t>
  </si>
  <si>
    <t>Darwen - headwaters to conf Davy Field Bk</t>
  </si>
  <si>
    <t>River Darwen</t>
  </si>
  <si>
    <t>29 CRESSWELLSHAWE RD A CSO 13567</t>
  </si>
  <si>
    <t>29 Cresswellshawe Road (Overflow A) CSO</t>
  </si>
  <si>
    <t>016892427</t>
  </si>
  <si>
    <t>CON0026</t>
  </si>
  <si>
    <t>SJ7981156068</t>
  </si>
  <si>
    <t>GB112068055390</t>
  </si>
  <si>
    <t>Kidsgrove Stream (including Day Green Stream)</t>
  </si>
  <si>
    <t>Cresswellshawe Brook, via a surface water sewer, a tributary of the River Dane</t>
  </si>
  <si>
    <t>29 CRESSWELLSHAWE RD B CSO 13567</t>
  </si>
  <si>
    <t>29 Cresswellshawe Road (Overflow B) CSO</t>
  </si>
  <si>
    <t>016892426</t>
  </si>
  <si>
    <t>CON0025</t>
  </si>
  <si>
    <t>SJ7989056280</t>
  </si>
  <si>
    <t>293 PRESTON OLD ROAD CSO (052M0)</t>
  </si>
  <si>
    <t>293 PRESTON OLD ROAD CSO</t>
  </si>
  <si>
    <t>01BBN0045</t>
  </si>
  <si>
    <t>BBN0045</t>
  </si>
  <si>
    <t>SD6624026970</t>
  </si>
  <si>
    <t>GB112071065270</t>
  </si>
  <si>
    <t>Darwen - conf Davy Field Bk to conf Blakewater</t>
  </si>
  <si>
    <t>295 BACUP ROAD CSO</t>
  </si>
  <si>
    <t>01ROS0008</t>
  </si>
  <si>
    <t>ROS0008</t>
  </si>
  <si>
    <t>SD8195022630</t>
  </si>
  <si>
    <t>GB112069064641</t>
  </si>
  <si>
    <t>Irwell (Cowpe Bk to Rossendale STW)</t>
  </si>
  <si>
    <t>River Irwell</t>
  </si>
  <si>
    <t>3 WOOD RD</t>
  </si>
  <si>
    <t>3 Wood Road CSO</t>
  </si>
  <si>
    <t>01MAN0311</t>
  </si>
  <si>
    <t>MAN0311</t>
  </si>
  <si>
    <t>SJ8235095200</t>
  </si>
  <si>
    <t>GB112069061452</t>
  </si>
  <si>
    <t>Irwell / Manchester Ship Canal (Irk to confluence with Upper Mers</t>
  </si>
  <si>
    <t>Ousel Brook via a surface water sewer</t>
  </si>
  <si>
    <t>3-8 MORNINGSIDE CSO 3282GE</t>
  </si>
  <si>
    <t>3/8 Morningside CSO</t>
  </si>
  <si>
    <t>016983112</t>
  </si>
  <si>
    <t>SEF0118</t>
  </si>
  <si>
    <t>SJ3332099130</t>
  </si>
  <si>
    <t>Rimrose Brook, a tributary of the River Mersey (via a surface water sewer)</t>
  </si>
  <si>
    <t>North Wirral</t>
  </si>
  <si>
    <t>31 ABBOTSMEAD APPROACH CSO</t>
  </si>
  <si>
    <t>31 Abbotsmead Approach CSO</t>
  </si>
  <si>
    <t>017480449</t>
  </si>
  <si>
    <t>BRW0040</t>
  </si>
  <si>
    <t>SD2177069780</t>
  </si>
  <si>
    <t>310-314 CHESTER ROAD CSO</t>
  </si>
  <si>
    <t>310 -314 Chester Road CSO</t>
  </si>
  <si>
    <t>016810821</t>
  </si>
  <si>
    <t>VRY0020</t>
  </si>
  <si>
    <t>SJ6209072650</t>
  </si>
  <si>
    <t>GB112068060480</t>
  </si>
  <si>
    <t>Cuddington Brook (Source to Crowton Brook)</t>
  </si>
  <si>
    <t>Handforth Brook via surface water sewer.</t>
  </si>
  <si>
    <t>36 HIBBERT LANE CSO 431Y7</t>
  </si>
  <si>
    <t>36 Hibbert Lane CSO</t>
  </si>
  <si>
    <t>01STK0099</t>
  </si>
  <si>
    <t>STK0099</t>
  </si>
  <si>
    <t>SJ9527088420</t>
  </si>
  <si>
    <t>Marple Brook a tributary of Torkington Brook</t>
  </si>
  <si>
    <t>389 HOYLAKE ROAD CSO</t>
  </si>
  <si>
    <t>389 Hoylake Road CSO</t>
  </si>
  <si>
    <t>016892440</t>
  </si>
  <si>
    <t>WIR0077</t>
  </si>
  <si>
    <t>SJ2549089490</t>
  </si>
  <si>
    <t>GB112068060530</t>
  </si>
  <si>
    <t>The Birket including Arrowe Brook and Fender</t>
  </si>
  <si>
    <t>Arrowe Brook a trib of the River Birket</t>
  </si>
  <si>
    <t>NORTH WIRRAL (WEST)</t>
  </si>
  <si>
    <t>Moreton</t>
  </si>
  <si>
    <t>396 ATHERTON ROAD CSO</t>
  </si>
  <si>
    <t>396 Atherton Road CSO</t>
  </si>
  <si>
    <t>016983329</t>
  </si>
  <si>
    <t>WIG0229</t>
  </si>
  <si>
    <t>SD6266003630</t>
  </si>
  <si>
    <t>GB112069064520</t>
  </si>
  <si>
    <t>Hey/Borsdane Brook</t>
  </si>
  <si>
    <t>Culverted section of Dog Pool Brook trib of Bordsdane Brook via surface water sewer</t>
  </si>
  <si>
    <t>4 TAVLIN AVENUE CSO</t>
  </si>
  <si>
    <t>4 Tavlin Avenue CSO</t>
  </si>
  <si>
    <t>016993627</t>
  </si>
  <si>
    <t>WAR0076</t>
  </si>
  <si>
    <t>SJ5992089940</t>
  </si>
  <si>
    <t>GB112069061200</t>
  </si>
  <si>
    <t>Sankey Brook (Rainford Brook to Mersey)</t>
  </si>
  <si>
    <t>Dallam Brook via surface water sewer</t>
  </si>
  <si>
    <t>42 BRIDGE STREET CSO</t>
  </si>
  <si>
    <t>42 Bridge Street CSO</t>
  </si>
  <si>
    <t>01WIG0054</t>
  </si>
  <si>
    <t>WIG0054</t>
  </si>
  <si>
    <t>SD6205004610</t>
  </si>
  <si>
    <t>Borsdane Brook</t>
  </si>
  <si>
    <t>42 RUNCORN ROAD CSO</t>
  </si>
  <si>
    <t>42 Runcorn Road CSO</t>
  </si>
  <si>
    <t>016892245</t>
  </si>
  <si>
    <t>VRY0147</t>
  </si>
  <si>
    <t>SJ6375074630</t>
  </si>
  <si>
    <t>The Weaver Navigation</t>
  </si>
  <si>
    <t>50 BRIDGE LANE BRAMHALL CSO</t>
  </si>
  <si>
    <t>50 Bridge Lane CSO</t>
  </si>
  <si>
    <t>016982681</t>
  </si>
  <si>
    <t>STK0125</t>
  </si>
  <si>
    <t>SJ8973086300</t>
  </si>
  <si>
    <t>Lady Brook</t>
  </si>
  <si>
    <t>58/64 AUDLEY ROAD CSO</t>
  </si>
  <si>
    <t>58/64 Audley Road CSO</t>
  </si>
  <si>
    <t>01CON0019</t>
  </si>
  <si>
    <t>CON0019</t>
  </si>
  <si>
    <t>SJ7995054830</t>
  </si>
  <si>
    <t>GB112068074630</t>
  </si>
  <si>
    <t>Valley Brook (Source to Englesea Brook)</t>
  </si>
  <si>
    <t>Ditch tributary of Valley Brook</t>
  </si>
  <si>
    <t>560 MANCHESTER ROAD CSO</t>
  </si>
  <si>
    <t>580 Manchester Road CSO</t>
  </si>
  <si>
    <t>01HYN0038</t>
  </si>
  <si>
    <t>HYN0038</t>
  </si>
  <si>
    <t>SD7755026110</t>
  </si>
  <si>
    <t>GB112071065040</t>
  </si>
  <si>
    <t>Hyndburn</t>
  </si>
  <si>
    <t>Via culvert to Woodnook Water</t>
  </si>
  <si>
    <t>6 SANDY LANE WEST (LONGFORD) CSO</t>
  </si>
  <si>
    <t>6 Sandy Lane West (Longford) CSO</t>
  </si>
  <si>
    <t>01WAR0050</t>
  </si>
  <si>
    <t>WAR0050</t>
  </si>
  <si>
    <t>SJ6019090831</t>
  </si>
  <si>
    <t>Mill Brook via surface water sewer</t>
  </si>
  <si>
    <t>650YDS DS KINGWAY RVR BRIDGE CSO</t>
  </si>
  <si>
    <t>650 yards downstream of Kingsway River Bridge CSO</t>
  </si>
  <si>
    <t>01STK0019</t>
  </si>
  <si>
    <t>STK0019</t>
  </si>
  <si>
    <t>SJ8450089370</t>
  </si>
  <si>
    <t>74 SLATER LANE (LEYLAND) CSO</t>
  </si>
  <si>
    <t>74 Slater Lane (Leyland) CSO</t>
  </si>
  <si>
    <t>01SRI0032</t>
  </si>
  <si>
    <t>SRI0032</t>
  </si>
  <si>
    <t>SD5233021570</t>
  </si>
  <si>
    <t>GB112070064912</t>
  </si>
  <si>
    <t>Lostock DS Farington Weir</t>
  </si>
  <si>
    <t>River Lostock</t>
  </si>
  <si>
    <t>745 EDENFIELD ROAD CSO</t>
  </si>
  <si>
    <t>745 Edenfield Road CSO</t>
  </si>
  <si>
    <t>016997072</t>
  </si>
  <si>
    <t>ROC0188</t>
  </si>
  <si>
    <t>SD8583014620</t>
  </si>
  <si>
    <t>GB112069064710</t>
  </si>
  <si>
    <t>Naden Brook</t>
  </si>
  <si>
    <t>Naden Brook a tributary of the River Roch</t>
  </si>
  <si>
    <t>75 LOWER BANK ROAD CSO</t>
  </si>
  <si>
    <t>01PRE0017</t>
  </si>
  <si>
    <t>PRE0017</t>
  </si>
  <si>
    <t>SD5409031320</t>
  </si>
  <si>
    <t>Eaves Brook</t>
  </si>
  <si>
    <t>807 WALMERSLEY ROAD (BURY) CSO</t>
  </si>
  <si>
    <t>807 Walmersley Road (Bury) CSO</t>
  </si>
  <si>
    <t>016982618</t>
  </si>
  <si>
    <t>BRY0116</t>
  </si>
  <si>
    <t>SD8047013840</t>
  </si>
  <si>
    <t>GB112069064620</t>
  </si>
  <si>
    <t>Irwell (Rossendale STW to Roch)</t>
  </si>
  <si>
    <t>Culverted section of Walmersley Brook</t>
  </si>
  <si>
    <t>876 BURNLEY RD EAST CSO</t>
  </si>
  <si>
    <t>876 Burnley Road East CSO</t>
  </si>
  <si>
    <t>01ROS0006</t>
  </si>
  <si>
    <t>ROS0006</t>
  </si>
  <si>
    <t>SD8366024720</t>
  </si>
  <si>
    <t>91 MANCHESTER ROAD CSO 072GO</t>
  </si>
  <si>
    <t>91 Manchester Road CSO</t>
  </si>
  <si>
    <t>01BOL0105</t>
  </si>
  <si>
    <t>BOL0105</t>
  </si>
  <si>
    <t>SD7219008430</t>
  </si>
  <si>
    <t>GB112069064540</t>
  </si>
  <si>
    <t>Middle Brook</t>
  </si>
  <si>
    <t>Croal Minor</t>
  </si>
  <si>
    <t>92 BURNLEY ROAD CSO 081HP</t>
  </si>
  <si>
    <t>92 Burnley Road CSO</t>
  </si>
  <si>
    <t>01BUR0010</t>
  </si>
  <si>
    <t>BUR0010</t>
  </si>
  <si>
    <t>SD8225028070</t>
  </si>
  <si>
    <t>GB112069064680</t>
  </si>
  <si>
    <t>Limy Water</t>
  </si>
  <si>
    <t>95 MILL LANE (ST. HELENS) CSO</t>
  </si>
  <si>
    <t>95 Mill Lane (St.Helens)  CSO</t>
  </si>
  <si>
    <t>016982531</t>
  </si>
  <si>
    <t>STH0065</t>
  </si>
  <si>
    <t>SJ9050093500</t>
  </si>
  <si>
    <t>GB112069061112</t>
  </si>
  <si>
    <t>Tame (Swineshaw Brook to Mersey)</t>
  </si>
  <si>
    <t>Sutton Mill Brook via Surface water sewer</t>
  </si>
  <si>
    <t>95/97 CRAIG ROAD HEATON MERSEY CSO</t>
  </si>
  <si>
    <t>95/97 Craig Road CSO</t>
  </si>
  <si>
    <t>016982667</t>
  </si>
  <si>
    <t>STK0102</t>
  </si>
  <si>
    <t>SJ8726089930</t>
  </si>
  <si>
    <t>96 COLLINGWOOD ROAD CSO 121PB</t>
  </si>
  <si>
    <t>96 COLLINGWOOD ROAD CSO</t>
  </si>
  <si>
    <t>01CHR0017</t>
  </si>
  <si>
    <t>CHR0017</t>
  </si>
  <si>
    <t>SD5750017000</t>
  </si>
  <si>
    <t>GB112070064952</t>
  </si>
  <si>
    <t>Yarrow DS Big Lodge Water</t>
  </si>
  <si>
    <t>Culverted tributary of River Chor</t>
  </si>
  <si>
    <t>97 WOOD LANE CSO</t>
  </si>
  <si>
    <t>97 Wood Lane CSO</t>
  </si>
  <si>
    <t>016892443</t>
  </si>
  <si>
    <t>WIR0081</t>
  </si>
  <si>
    <t>SJ2556088180</t>
  </si>
  <si>
    <t>A591 BUS SHELTER CSO 021BY</t>
  </si>
  <si>
    <t>A591/Bus Shelter CSO</t>
  </si>
  <si>
    <t>01ALL0026</t>
  </si>
  <si>
    <t>ALL0026</t>
  </si>
  <si>
    <t>NY2587025070</t>
  </si>
  <si>
    <t>GB112075073561</t>
  </si>
  <si>
    <t>Derwent US Bassenthwaite Lake</t>
  </si>
  <si>
    <t>Applethwaite Gill</t>
  </si>
  <si>
    <t>A6 JUNCTION OF CHURCHTOWN CSO</t>
  </si>
  <si>
    <t>A6 Junction of Churchtown CSO</t>
  </si>
  <si>
    <t>017260030</t>
  </si>
  <si>
    <t>WYR0031</t>
  </si>
  <si>
    <t>SD4570041150</t>
  </si>
  <si>
    <t>GB112072066250</t>
  </si>
  <si>
    <t>Wyre - conf R Brock to tidal</t>
  </si>
  <si>
    <t>River Wyre</t>
  </si>
  <si>
    <t>ABBEY RD/HOLLOW LANE CSO</t>
  </si>
  <si>
    <t>Abbey Road/Hollow Lane CSO</t>
  </si>
  <si>
    <t>017480443</t>
  </si>
  <si>
    <t>BRW0034</t>
  </si>
  <si>
    <t>SD2194069332</t>
  </si>
  <si>
    <t>ABBEY VILLAGE PUMPING STATION</t>
  </si>
  <si>
    <t>Abbey Village Pumping Station (12001) (CHR0080)</t>
  </si>
  <si>
    <t>017180377</t>
  </si>
  <si>
    <t>CHR0080</t>
  </si>
  <si>
    <t>SD6435022930</t>
  </si>
  <si>
    <t>GB112071065250</t>
  </si>
  <si>
    <t>Roddlesworth</t>
  </si>
  <si>
    <t>trib of River Roddlesworth</t>
  </si>
  <si>
    <t>ABBEYHILLS COMBINED SEWER OVERFLOW</t>
  </si>
  <si>
    <t>Abbeyhills Combined Sewer Overflow (31028) (OLD0124)</t>
  </si>
  <si>
    <t>01OLD0124</t>
  </si>
  <si>
    <t>OLD0124</t>
  </si>
  <si>
    <t>SD9482203177</t>
  </si>
  <si>
    <t>Glodwick Brook a tributary of the River Medlock</t>
  </si>
  <si>
    <t>Abbeyhills Road CSO</t>
  </si>
  <si>
    <t>016982467</t>
  </si>
  <si>
    <t>OLD0151</t>
  </si>
  <si>
    <t>Tributary of the River Medlock</t>
  </si>
  <si>
    <t>ABBEYTOWN PUMPING STATION</t>
  </si>
  <si>
    <t>Abbeytown Pumping Station (Site ID ABETW) (ALL0104)</t>
  </si>
  <si>
    <t>017580256</t>
  </si>
  <si>
    <t>ALL0104</t>
  </si>
  <si>
    <t>NY1778050600</t>
  </si>
  <si>
    <t>GB102075073440</t>
  </si>
  <si>
    <t>Waver</t>
  </si>
  <si>
    <t>Stank Beck</t>
  </si>
  <si>
    <t>SOLWAY</t>
  </si>
  <si>
    <t>Silloth</t>
  </si>
  <si>
    <t>ABNEY HALL</t>
  </si>
  <si>
    <t>Abney Hall CSO</t>
  </si>
  <si>
    <t>01STK0018</t>
  </si>
  <si>
    <t>STK0018</t>
  </si>
  <si>
    <t>SJ8570089250</t>
  </si>
  <si>
    <t>Chorlton Brook</t>
  </si>
  <si>
    <t>ABRAM HALL COMBINED SEWER OVERFLOW</t>
  </si>
  <si>
    <t>Abram Hall CSO</t>
  </si>
  <si>
    <t>016982904</t>
  </si>
  <si>
    <t>WIG0216</t>
  </si>
  <si>
    <t>SD6055001400</t>
  </si>
  <si>
    <t>Hey Brook (trib of River Glaze)</t>
  </si>
  <si>
    <t>ABRAM HALL PUMPING STATION</t>
  </si>
  <si>
    <t>Abram Hall PS</t>
  </si>
  <si>
    <t>01WIG0130</t>
  </si>
  <si>
    <t>WIG0130</t>
  </si>
  <si>
    <t>SD6058001410</t>
  </si>
  <si>
    <t>Hey Brook via a surface water sewer</t>
  </si>
  <si>
    <t>ACCRINGTON CSO 22026</t>
  </si>
  <si>
    <t>Accrington CSO</t>
  </si>
  <si>
    <t>017160094</t>
  </si>
  <si>
    <t>HYN0005</t>
  </si>
  <si>
    <t>SD7425029430</t>
  </si>
  <si>
    <t>River Hyndburn a tributary of Hyndburn Brook</t>
  </si>
  <si>
    <t>ACCRINGTON ROAD CSO</t>
  </si>
  <si>
    <t>Accrington Road CSO</t>
  </si>
  <si>
    <t>017180645</t>
  </si>
  <si>
    <t>BBN0157</t>
  </si>
  <si>
    <t>SD7110028060</t>
  </si>
  <si>
    <t>GB112071065310</t>
  </si>
  <si>
    <t>Blakewater</t>
  </si>
  <si>
    <t>Culverted section of Knuzden Brook</t>
  </si>
  <si>
    <t>ACTON LANE COMBINED SEWER OVERFLOW</t>
  </si>
  <si>
    <t>Acton Lane CSO</t>
  </si>
  <si>
    <t>016892441</t>
  </si>
  <si>
    <t>WIR0079</t>
  </si>
  <si>
    <t>SJ2552089270</t>
  </si>
  <si>
    <t>ADDISON CLOSE CSO</t>
  </si>
  <si>
    <t>Addison Close CSO</t>
  </si>
  <si>
    <t>017180643</t>
  </si>
  <si>
    <t>BBN0099</t>
  </si>
  <si>
    <t>SD6749027830</t>
  </si>
  <si>
    <t>River Blakewater a tributary of the River Darwen</t>
  </si>
  <si>
    <t>ADELAIDE STREET CSO</t>
  </si>
  <si>
    <t>Adelaide Street CSO</t>
  </si>
  <si>
    <t>016982543</t>
  </si>
  <si>
    <t>BOL0025</t>
  </si>
  <si>
    <t>SJ6128086390</t>
  </si>
  <si>
    <t>Tanner Hole Brook</t>
  </si>
  <si>
    <t>CASTLETON SOUTH JUNCTION CSO</t>
  </si>
  <si>
    <t>Adj M62 Castleton</t>
  </si>
  <si>
    <t>01ROC0094</t>
  </si>
  <si>
    <t>ROC0094</t>
  </si>
  <si>
    <t>SD8814009780</t>
  </si>
  <si>
    <t>GB112069061161</t>
  </si>
  <si>
    <t>Irk (Sourtce to Wince Brook)</t>
  </si>
  <si>
    <t>Culverted tributary of Trub Brook</t>
  </si>
  <si>
    <t>ADJ POLICE STATION KING STREET CSO</t>
  </si>
  <si>
    <t>01RIB0002</t>
  </si>
  <si>
    <t>RIB0002</t>
  </si>
  <si>
    <t>SD7313041110</t>
  </si>
  <si>
    <t>GB112071065510</t>
  </si>
  <si>
    <t>Mearley Brook</t>
  </si>
  <si>
    <t>Culverted tributary of Pendleton Brook via surface water sewer</t>
  </si>
  <si>
    <t>SSO ADJ CROSS KEYS INN</t>
  </si>
  <si>
    <t>Adjacent Cross Keys Inn</t>
  </si>
  <si>
    <t>017280324</t>
  </si>
  <si>
    <t>EDE0104</t>
  </si>
  <si>
    <t>NY6164004390</t>
  </si>
  <si>
    <t>GB112072071720</t>
  </si>
  <si>
    <t>Lune - conf Birk Beck to conf Rawthey</t>
  </si>
  <si>
    <t>Unnamed tributary of River Lune</t>
  </si>
  <si>
    <t>ADJ DUXBURY MILL P.S. CSO ID 12006</t>
  </si>
  <si>
    <t>Adjacent Duxbury Mill Pumping Station Combined Sewer Overflow (CHR0024)</t>
  </si>
  <si>
    <t>01CHR0024</t>
  </si>
  <si>
    <t>CHR0024</t>
  </si>
  <si>
    <t>SD5882015660</t>
  </si>
  <si>
    <t>GB112070064951</t>
  </si>
  <si>
    <t>Yarrow US Big Lodge Water</t>
  </si>
  <si>
    <t>River Yarrow</t>
  </si>
  <si>
    <t>HM BORSTAL CSO</t>
  </si>
  <si>
    <t>Adjacent HM Borstal Hindley CSO</t>
  </si>
  <si>
    <t>016983227</t>
  </si>
  <si>
    <t>WIG0050</t>
  </si>
  <si>
    <t>SD6175002350</t>
  </si>
  <si>
    <t>Brookside Brook</t>
  </si>
  <si>
    <t>ADLINGTON ROAD CSO (271A4)</t>
  </si>
  <si>
    <t>Adlington Road (Bollington Park) CSO</t>
  </si>
  <si>
    <t>01MAC0120</t>
  </si>
  <si>
    <t>MAC0120</t>
  </si>
  <si>
    <t>SJ9310078010</t>
  </si>
  <si>
    <t>AGECROFT POWER STATION CSO</t>
  </si>
  <si>
    <t>Agecroft Power Station</t>
  </si>
  <si>
    <t>EPRQB3594EP</t>
  </si>
  <si>
    <t>SAL0097</t>
  </si>
  <si>
    <t>SD8050002130</t>
  </si>
  <si>
    <t>GB112069061451</t>
  </si>
  <si>
    <t>Irwell (Croal to Irk)</t>
  </si>
  <si>
    <t>AGECROFT ROAD EAST CSO</t>
  </si>
  <si>
    <t>Agecroft Road East CSO</t>
  </si>
  <si>
    <t>01BRY0045</t>
  </si>
  <si>
    <t>BRY0045</t>
  </si>
  <si>
    <t>SD8060002130</t>
  </si>
  <si>
    <t>River Irwell via Culvert</t>
  </si>
  <si>
    <t>AINSDALE WASTEWATER TREATMENT WORKS</t>
  </si>
  <si>
    <t>AINSDALE WwTW</t>
  </si>
  <si>
    <t>016930486</t>
  </si>
  <si>
    <t>ST</t>
  </si>
  <si>
    <t>Storm Tank at WwTW</t>
  </si>
  <si>
    <t>SD3203011100</t>
  </si>
  <si>
    <t>GB112069064510</t>
  </si>
  <si>
    <t>Chisnall Brook</t>
  </si>
  <si>
    <t>Fine Janes Brook</t>
  </si>
  <si>
    <t>Ribble</t>
  </si>
  <si>
    <t>Southport</t>
  </si>
  <si>
    <t>AINSLIE ST/HARROGATE ST</t>
  </si>
  <si>
    <t>Ainslie Street/Harrogate Street CSO</t>
  </si>
  <si>
    <t>01BRW0012</t>
  </si>
  <si>
    <t>BRW0012</t>
  </si>
  <si>
    <t>SD1966070551</t>
  </si>
  <si>
    <t>Ormsgill Reservoir</t>
  </si>
  <si>
    <t>AINSLIE STREET/NEWPORT ST CSO 041A7</t>
  </si>
  <si>
    <t>Ainslie Street/Newport Street CSO</t>
  </si>
  <si>
    <t>01BRW0011</t>
  </si>
  <si>
    <t>BRW0011</t>
  </si>
  <si>
    <t>SD1966070552</t>
  </si>
  <si>
    <t>Ormsgill Reservoir (via a surface water sewer)</t>
  </si>
  <si>
    <t>AINSLIE ST OXFORD ST CSO 041A9</t>
  </si>
  <si>
    <t>Ainslie Street/Oxford Street CSO</t>
  </si>
  <si>
    <t>01BRW0013</t>
  </si>
  <si>
    <t>BRW0013</t>
  </si>
  <si>
    <t>SD1966070550</t>
  </si>
  <si>
    <t>AINSTABLE WASTEWATER TREATMENT WORK</t>
  </si>
  <si>
    <t>AINSTABLE WwTW</t>
  </si>
  <si>
    <t>017670046</t>
  </si>
  <si>
    <t>NY5278046432</t>
  </si>
  <si>
    <t>GB102076073940</t>
  </si>
  <si>
    <t>Eden - Eamont to tidal</t>
  </si>
  <si>
    <t>Powsy Sike, a tributary of the River Eden</t>
  </si>
  <si>
    <t>ALBERT ROAD CSO</t>
  </si>
  <si>
    <t>01BOL0095</t>
  </si>
  <si>
    <t>BOL0095</t>
  </si>
  <si>
    <t>SD7020008691</t>
  </si>
  <si>
    <t>ALBERT ROYDS STREET CSO</t>
  </si>
  <si>
    <t>Albert Royds Street CSO</t>
  </si>
  <si>
    <t>EPRSB3396NF</t>
  </si>
  <si>
    <t>ROC0062</t>
  </si>
  <si>
    <t>SD9098014360</t>
  </si>
  <si>
    <t>GB112069064720</t>
  </si>
  <si>
    <t>Roch (Source to Spodden)</t>
  </si>
  <si>
    <t>River Roch</t>
  </si>
  <si>
    <t>ROC0064</t>
  </si>
  <si>
    <t>SD9100014400</t>
  </si>
  <si>
    <t>ALBION TERRACE CSO 071BD</t>
  </si>
  <si>
    <t>ALBION TERRACE CSO</t>
  </si>
  <si>
    <t>01BOL0075</t>
  </si>
  <si>
    <t>BOL0075</t>
  </si>
  <si>
    <t>SD6969011210</t>
  </si>
  <si>
    <t>GB112069064560</t>
  </si>
  <si>
    <t>Astley Brook (Irwell)</t>
  </si>
  <si>
    <t>Astley Brook</t>
  </si>
  <si>
    <t>ALBYN STREET EAST CSO 33102</t>
  </si>
  <si>
    <t>Albyn Street East CSO</t>
  </si>
  <si>
    <t>017160851</t>
  </si>
  <si>
    <t>PRE0002</t>
  </si>
  <si>
    <t>SD5493029330</t>
  </si>
  <si>
    <t>Swill Brook Culvert, a tributary of River Ribble</t>
  </si>
  <si>
    <t>Southport, St Annes Pier, St. Annes North and Blackpool South</t>
  </si>
  <si>
    <t>ALDERLEY EDGE WWTW ALDYE</t>
  </si>
  <si>
    <t>ALDERLEY EDGE WwTW</t>
  </si>
  <si>
    <t>016910001</t>
  </si>
  <si>
    <t>SJ8283078580</t>
  </si>
  <si>
    <t>GB112069061330</t>
  </si>
  <si>
    <t>Mobberley Brook</t>
  </si>
  <si>
    <t>Whitehall Brook</t>
  </si>
  <si>
    <t>ALDERLEY EDGE WWTW CSO</t>
  </si>
  <si>
    <t>Alderley Edge WwTW CSO MAC0174</t>
  </si>
  <si>
    <t>016892364</t>
  </si>
  <si>
    <t>MAC0174</t>
  </si>
  <si>
    <t>SJ8302078810</t>
  </si>
  <si>
    <t>Carr Brook a tributary of Whitehall/Mobberley Brook</t>
  </si>
  <si>
    <t>ALEXANDER DRIVE CSO</t>
  </si>
  <si>
    <t>Alexander Drive CSO</t>
  </si>
  <si>
    <t>016920990</t>
  </si>
  <si>
    <t>HAL0005</t>
  </si>
  <si>
    <t>SJ4981085330</t>
  </si>
  <si>
    <t>Stewards Brook</t>
  </si>
  <si>
    <t>ALFORD STREET PUMPING STATION</t>
  </si>
  <si>
    <t>Alford Street PS</t>
  </si>
  <si>
    <t>016982210</t>
  </si>
  <si>
    <t>OLD0123</t>
  </si>
  <si>
    <t>SD9018002570</t>
  </si>
  <si>
    <t>GB112069061152</t>
  </si>
  <si>
    <t>Medlock (Lumb Brook to Irwell)</t>
  </si>
  <si>
    <t>A culverted section of Moston Brook</t>
  </si>
  <si>
    <t>ALLEN ST/LORD ST CSO</t>
  </si>
  <si>
    <t>Allen Street/Lord Street CSO</t>
  </si>
  <si>
    <t>EPRSB3793EM</t>
  </si>
  <si>
    <t>MAC0054</t>
  </si>
  <si>
    <t>SJ9374077640</t>
  </si>
  <si>
    <t>GB112069060650</t>
  </si>
  <si>
    <t>Dean (Lamaload to Bollington)</t>
  </si>
  <si>
    <t>ALLERBY WWTW ALLER</t>
  </si>
  <si>
    <t>ALLERBY WwTW</t>
  </si>
  <si>
    <t>017570082</t>
  </si>
  <si>
    <t>NY0892039130</t>
  </si>
  <si>
    <t>Brunsow Beck</t>
  </si>
  <si>
    <t>SILLOTH</t>
  </si>
  <si>
    <t>Allonby South</t>
  </si>
  <si>
    <t>REAR OF 36 PETER STREET</t>
  </si>
  <si>
    <t>Alleyway Adjacent to Rear of Peter Street CSO</t>
  </si>
  <si>
    <t>01VRY0095</t>
  </si>
  <si>
    <t>VRY0095</t>
  </si>
  <si>
    <t>SJ6679074220</t>
  </si>
  <si>
    <t>Wade Brook via surface water sewer</t>
  </si>
  <si>
    <t>ALLONBY WWTW ALLON</t>
  </si>
  <si>
    <t>ALLONBY WwTW</t>
  </si>
  <si>
    <t>017580272</t>
  </si>
  <si>
    <t>NY0812244142</t>
  </si>
  <si>
    <t>Irish Sea at Allonby Bay</t>
  </si>
  <si>
    <t>Allonby_x000D_
Allonby South</t>
  </si>
  <si>
    <t>ALSAGER RD CSO</t>
  </si>
  <si>
    <t>Alsager Road Combined Sewer Overflow (Site ID 291BO) (NEW0039)</t>
  </si>
  <si>
    <t>016882294</t>
  </si>
  <si>
    <t>NEW0039</t>
  </si>
  <si>
    <t>SJ7960051530</t>
  </si>
  <si>
    <t>Audley Brook</t>
  </si>
  <si>
    <t>ALSAGER STW</t>
  </si>
  <si>
    <t>ALSAGER WwTW</t>
  </si>
  <si>
    <t>016810042</t>
  </si>
  <si>
    <t>SJ7891056790</t>
  </si>
  <si>
    <t>Tributary of Lawton Brook</t>
  </si>
  <si>
    <t>ALTHAM OUTFALL (FENNYFOLD) CSO</t>
  </si>
  <si>
    <t>Altham Outfall CSO</t>
  </si>
  <si>
    <t>017160089</t>
  </si>
  <si>
    <t>BUR0026</t>
  </si>
  <si>
    <t>SD7883033050</t>
  </si>
  <si>
    <t>River Calder</t>
  </si>
  <si>
    <t>ALTON STREET NO 2 CSO 161BP</t>
  </si>
  <si>
    <t>Alton Street CSO</t>
  </si>
  <si>
    <t>01CRE0035</t>
  </si>
  <si>
    <t>CRE0033</t>
  </si>
  <si>
    <t>SJ6996055310</t>
  </si>
  <si>
    <t>GB112068055310</t>
  </si>
  <si>
    <t>Valley Brook (Englesea Brook to Weaver)</t>
  </si>
  <si>
    <t>Valley Brook</t>
  </si>
  <si>
    <t>Alton Street No.2 CSO</t>
  </si>
  <si>
    <t>CRE0035</t>
  </si>
  <si>
    <t>ALTRINCHAM RD WESTEND AVE CSO 431BS</t>
  </si>
  <si>
    <t>ALTRINCHAM ROAD / WEST END AVENUE CSO</t>
  </si>
  <si>
    <t>01MAN0226</t>
  </si>
  <si>
    <t>MAN0226</t>
  </si>
  <si>
    <t>SJ8431088730</t>
  </si>
  <si>
    <t>Gatley Brook via SW Sewer</t>
  </si>
  <si>
    <t>ALTRINCHAM STW</t>
  </si>
  <si>
    <t>ALTRINCHAM WwTW</t>
  </si>
  <si>
    <t>016940141</t>
  </si>
  <si>
    <t>SJ7504090440</t>
  </si>
  <si>
    <t>GB112069060980</t>
  </si>
  <si>
    <t>Sinderland Brook</t>
  </si>
  <si>
    <t>ALTRINHAM WWTW HIGH LEVEL OVERFLOW</t>
  </si>
  <si>
    <t>Altrincham WwTW High Level Overflow (Formerly Woodcote Road CSO)</t>
  </si>
  <si>
    <t>016892363</t>
  </si>
  <si>
    <t>TRA0034</t>
  </si>
  <si>
    <t>SJ7532090270</t>
  </si>
  <si>
    <t>ALUM BRIDGE PUMPING STATION</t>
  </si>
  <si>
    <t>Alum Bridge PS</t>
  </si>
  <si>
    <t>01CON0064</t>
  </si>
  <si>
    <t>CON0064</t>
  </si>
  <si>
    <t>SJ7650066500</t>
  </si>
  <si>
    <t>GB112068055460</t>
  </si>
  <si>
    <t>Croco</t>
  </si>
  <si>
    <t>River Croco</t>
  </si>
  <si>
    <t>AMBLESIDE WWTW</t>
  </si>
  <si>
    <t>AMBLESIDE WwTW</t>
  </si>
  <si>
    <t>017370024</t>
  </si>
  <si>
    <t>NY3722003890</t>
  </si>
  <si>
    <t>GB112073071140</t>
  </si>
  <si>
    <t>Rothay</t>
  </si>
  <si>
    <t>River Rothay</t>
  </si>
  <si>
    <t>ANCHOR LANE CSO</t>
  </si>
  <si>
    <t>Anchor Lane CSO</t>
  </si>
  <si>
    <t>NPSWQD002980</t>
  </si>
  <si>
    <t>BBN0165</t>
  </si>
  <si>
    <t>SD6889824062</t>
  </si>
  <si>
    <t>ANCHORSHOLME PS</t>
  </si>
  <si>
    <t>Anchorsholme PS</t>
  </si>
  <si>
    <t>017160288</t>
  </si>
  <si>
    <t>BPL0040</t>
  </si>
  <si>
    <t>SD3118042260</t>
  </si>
  <si>
    <t>GB641211630001</t>
  </si>
  <si>
    <t>Mersey Mouth</t>
  </si>
  <si>
    <t>The Irish Sea</t>
  </si>
  <si>
    <t>Lune (Wyre Estuary)</t>
  </si>
  <si>
    <t>Bispham, Cleveleys, Fleetwood</t>
  </si>
  <si>
    <t>ANDERTON FIELD NO28</t>
  </si>
  <si>
    <t>Anderton Field No. 28</t>
  </si>
  <si>
    <t>01VRY0002</t>
  </si>
  <si>
    <t>VRY0002</t>
  </si>
  <si>
    <t>SJ6496076140</t>
  </si>
  <si>
    <t>GB112068060510</t>
  </si>
  <si>
    <t>Cogshall Brook</t>
  </si>
  <si>
    <t>Marbury Brook</t>
  </si>
  <si>
    <t>ANTHORN PS ANTHN</t>
  </si>
  <si>
    <t>Anthorn PS</t>
  </si>
  <si>
    <t>01ALL0035</t>
  </si>
  <si>
    <t>ALL0035</t>
  </si>
  <si>
    <t>NY2002058380</t>
  </si>
  <si>
    <t>GB530207614700</t>
  </si>
  <si>
    <t>River Wampool (tidal)</t>
  </si>
  <si>
    <t>ANYON STREET/LAUREL AVE CSO</t>
  </si>
  <si>
    <t>ANYON STREET / LAUREL AVENUE CSO</t>
  </si>
  <si>
    <t>01BBN0119</t>
  </si>
  <si>
    <t>BBN0119</t>
  </si>
  <si>
    <t>SD6985022750</t>
  </si>
  <si>
    <t>Culverted tributary of River Darwen (Union Street)</t>
  </si>
  <si>
    <t>APETHORN LANE</t>
  </si>
  <si>
    <t>Apethorn Lane</t>
  </si>
  <si>
    <t>016982688</t>
  </si>
  <si>
    <t>TAM0152</t>
  </si>
  <si>
    <t>SJ9460093470</t>
  </si>
  <si>
    <t>trib of River Tame</t>
  </si>
  <si>
    <t>APPLE STREET CSO</t>
  </si>
  <si>
    <t>01BBN0040</t>
  </si>
  <si>
    <t>BBN0040</t>
  </si>
  <si>
    <t>SD6709027610</t>
  </si>
  <si>
    <t>River Blakewater</t>
  </si>
  <si>
    <t>APPLEBY CSO</t>
  </si>
  <si>
    <t>Appleby CSO Adj to Appleby WwTW</t>
  </si>
  <si>
    <t>017680301</t>
  </si>
  <si>
    <t>EDE0097</t>
  </si>
  <si>
    <t>NY6766020840</t>
  </si>
  <si>
    <t>GB102076070880</t>
  </si>
  <si>
    <t>Eden - Scandal Beck to Lyvennet</t>
  </si>
  <si>
    <t>River Eden</t>
  </si>
  <si>
    <t>APPLEBY SREETT CSO</t>
  </si>
  <si>
    <t>Appleby Street CSO</t>
  </si>
  <si>
    <t>017180644</t>
  </si>
  <si>
    <t>BBN0156</t>
  </si>
  <si>
    <t>SD6915028540</t>
  </si>
  <si>
    <t>Culverted  tributary of the River Blakewater, a tributary of the River Darwen</t>
  </si>
  <si>
    <t>APPLEBY WWTW</t>
  </si>
  <si>
    <t>APPLEBY WwTW(APPLE) (017670001)</t>
  </si>
  <si>
    <t>017670001</t>
  </si>
  <si>
    <t>NY6753021000</t>
  </si>
  <si>
    <t>AQUEDUCT ROAD CSO</t>
  </si>
  <si>
    <t>Aqueduct Road CSO</t>
  </si>
  <si>
    <t>NPSWQD010749</t>
  </si>
  <si>
    <t>BBN0086</t>
  </si>
  <si>
    <t>SD6764326436</t>
  </si>
  <si>
    <t>ARBOUR LANE PUMPING STATION</t>
  </si>
  <si>
    <t>Arbour Lane Pumping Station (50033) (WIG0029 )</t>
  </si>
  <si>
    <t>017091563</t>
  </si>
  <si>
    <t>WIG0029</t>
  </si>
  <si>
    <t>SD5503009730</t>
  </si>
  <si>
    <t>Mill Brook, tributary of the Leeds Liverpool Canal</t>
  </si>
  <si>
    <t>ARGYL STREET</t>
  </si>
  <si>
    <t>Argyll Street CSO</t>
  </si>
  <si>
    <t>01TAM0046</t>
  </si>
  <si>
    <t>TAM0046</t>
  </si>
  <si>
    <t>SJ9521099000</t>
  </si>
  <si>
    <t>Cock Brook</t>
  </si>
  <si>
    <t>ARKWRIGHT STREET CSO</t>
  </si>
  <si>
    <t>Arkwright Street CSO</t>
  </si>
  <si>
    <t>016982739</t>
  </si>
  <si>
    <t>OLD0136</t>
  </si>
  <si>
    <t>SD9117004990</t>
  </si>
  <si>
    <t>GB112069061120</t>
  </si>
  <si>
    <t>Wince Brook</t>
  </si>
  <si>
    <t>Stock Brook via a surface water sewer</t>
  </si>
  <si>
    <t>ARLECDON COMBINED SEWER OVERFLOW</t>
  </si>
  <si>
    <t>Arlecdon CSO</t>
  </si>
  <si>
    <t>017480418</t>
  </si>
  <si>
    <t>COP0001</t>
  </si>
  <si>
    <t>NY0508018430</t>
  </si>
  <si>
    <t>GB112074070010</t>
  </si>
  <si>
    <t>Ehen (upper including Liza)</t>
  </si>
  <si>
    <t>Winder Beck</t>
  </si>
  <si>
    <t>ARLECDON PARKS ROAD CSO</t>
  </si>
  <si>
    <t>Arlecdon Parks Road CSO</t>
  </si>
  <si>
    <t>017480419</t>
  </si>
  <si>
    <t>COP0018</t>
  </si>
  <si>
    <t>NY0522018650</t>
  </si>
  <si>
    <t>Eller Gill</t>
  </si>
  <si>
    <t>28/29 ARLECDON PARKS ROAD CSO</t>
  </si>
  <si>
    <t>Arlecdon Parks Road CSO to Winder Beck</t>
  </si>
  <si>
    <t>01COP0017</t>
  </si>
  <si>
    <t>COP0017</t>
  </si>
  <si>
    <t>NY0514018660</t>
  </si>
  <si>
    <t>Via tributary of Winder Beck</t>
  </si>
  <si>
    <t>ARLECDON STW</t>
  </si>
  <si>
    <t>ARLECDON WwTW</t>
  </si>
  <si>
    <t>017470024</t>
  </si>
  <si>
    <t>NY0472019130</t>
  </si>
  <si>
    <t>GB112074070020</t>
  </si>
  <si>
    <t>Dub Beck</t>
  </si>
  <si>
    <t>ARMATHWAITE WWTW</t>
  </si>
  <si>
    <t>ARMATHWAITE WwTW</t>
  </si>
  <si>
    <t>017670054</t>
  </si>
  <si>
    <t>NY5107046370</t>
  </si>
  <si>
    <t>GRASSCROFT SEWAGE SCHEME</t>
  </si>
  <si>
    <t>Armit Road (Grasscroft) CSO</t>
  </si>
  <si>
    <t>016950639</t>
  </si>
  <si>
    <t>OLD0107</t>
  </si>
  <si>
    <t>SD9802003930</t>
  </si>
  <si>
    <t>River Tame</t>
  </si>
  <si>
    <t>ARNSIDE PROMENADE PUMPING STATION</t>
  </si>
  <si>
    <t>Arnside Promenade PS</t>
  </si>
  <si>
    <t>017370203</t>
  </si>
  <si>
    <t>LAK0002</t>
  </si>
  <si>
    <t>SD4573078950</t>
  </si>
  <si>
    <t>River Kent Estuary, Morecambe Bay</t>
  </si>
  <si>
    <t>Morecambe Bay East</t>
  </si>
  <si>
    <t>Morecambe North and Morecambe South</t>
  </si>
  <si>
    <t>JUNC PROMENADE SILVERDALE RD CSO</t>
  </si>
  <si>
    <t>Arnside Promenade/Silverdale Road CSO</t>
  </si>
  <si>
    <t>EPRYP3621XD</t>
  </si>
  <si>
    <t>LAK0101</t>
  </si>
  <si>
    <t>SD4558678760</t>
  </si>
  <si>
    <t>The Kent Channel of Morecambe Bay (Estuarine Waters)</t>
  </si>
  <si>
    <t>ARROWEBROOK LANE CSO</t>
  </si>
  <si>
    <t>Arrowe Road / Arrowe Brook Lane CSO</t>
  </si>
  <si>
    <t>016892464</t>
  </si>
  <si>
    <t>WIR0086</t>
  </si>
  <si>
    <t>SJ2645086930</t>
  </si>
  <si>
    <t>North Wirral East</t>
  </si>
  <si>
    <t>Wallasey</t>
  </si>
  <si>
    <t>ARTHUR ST/MEETING HOUSE LANE CSO</t>
  </si>
  <si>
    <t>Arthur Street/Meeting House Lane CSO</t>
  </si>
  <si>
    <t>017680535</t>
  </si>
  <si>
    <t>EDE0030</t>
  </si>
  <si>
    <t>NY5151030290</t>
  </si>
  <si>
    <t>GB102076071020</t>
  </si>
  <si>
    <t>Eamont (Upper)</t>
  </si>
  <si>
    <t>Thacka Beck Culvert via a surface water sewer</t>
  </si>
  <si>
    <t>ARTLE BECK COMBINED SEWER OVERFLOW</t>
  </si>
  <si>
    <t>Artle Beck CSO</t>
  </si>
  <si>
    <t>017290459</t>
  </si>
  <si>
    <t>LAN0119</t>
  </si>
  <si>
    <t>SD5339064880</t>
  </si>
  <si>
    <t>GB112072065960</t>
  </si>
  <si>
    <t>Artle Beck</t>
  </si>
  <si>
    <t>Artle Beck a tributary of the River Lune</t>
  </si>
  <si>
    <t>Artle Beck Road CSO</t>
  </si>
  <si>
    <t>LAN0108</t>
  </si>
  <si>
    <t>ASHGROVE/SOUTHFIELD DR CSO</t>
  </si>
  <si>
    <t>Ash Grove/Southfield Drive CSO</t>
  </si>
  <si>
    <t>016982976</t>
  </si>
  <si>
    <t>BOL0215</t>
  </si>
  <si>
    <t>SD6454004230</t>
  </si>
  <si>
    <t>GB112069060820</t>
  </si>
  <si>
    <t>Westleigh Brook</t>
  </si>
  <si>
    <t>Culverted tributary of Cunningham Brook via surface water sewer</t>
  </si>
  <si>
    <t>ASH LANE CSO</t>
  </si>
  <si>
    <t>Ash Lane</t>
  </si>
  <si>
    <t>016920541</t>
  </si>
  <si>
    <t>HAL0037</t>
  </si>
  <si>
    <t>SJ4770085200</t>
  </si>
  <si>
    <t>GB112069061390</t>
  </si>
  <si>
    <t>Ditton Brook (Halewood to Mersey Estuary)</t>
  </si>
  <si>
    <t>Ditton Brook</t>
  </si>
  <si>
    <t>ASH MEADOW PUMPING STATION</t>
  </si>
  <si>
    <t>Ash Meadow Pumping Station (Site id ASHME)(LAK0100)</t>
  </si>
  <si>
    <t>017380414</t>
  </si>
  <si>
    <t>LAK0100</t>
  </si>
  <si>
    <t>SD4463178321</t>
  </si>
  <si>
    <t>GB531207312000</t>
  </si>
  <si>
    <t>KENT</t>
  </si>
  <si>
    <t>Kent Estuary</t>
  </si>
  <si>
    <t>ASHBURTON RD/CENTRAL PARK CSO</t>
  </si>
  <si>
    <t>Ashburton Road/Central Park CSO</t>
  </si>
  <si>
    <t>016982253</t>
  </si>
  <si>
    <t>TRA0080</t>
  </si>
  <si>
    <t>SJ7886696785</t>
  </si>
  <si>
    <t>Manchester Ship Canal via a surface water sewer</t>
  </si>
  <si>
    <t>ASHEMORES LANE LAWTON RD CSO 131CE</t>
  </si>
  <si>
    <t>Ashmores Lane/Lawton Road CSO</t>
  </si>
  <si>
    <t>016892428</t>
  </si>
  <si>
    <t>CON0027</t>
  </si>
  <si>
    <t>SJ7989056281</t>
  </si>
  <si>
    <t>ASHTON OLD RD MANSHAW ST CSO 281CD</t>
  </si>
  <si>
    <t>ASHTON OLD ROAD / MANSHAW STREET CSO</t>
  </si>
  <si>
    <t>01MAN0204</t>
  </si>
  <si>
    <t>MAN0204</t>
  </si>
  <si>
    <t>SJ9014097320</t>
  </si>
  <si>
    <t>Moss Brook</t>
  </si>
  <si>
    <t>ASHTON-UNDER-LYNE STW</t>
  </si>
  <si>
    <t>ASHTON-UNDER-LYNE WwTW</t>
  </si>
  <si>
    <t>016940085</t>
  </si>
  <si>
    <t>SJ9300097140</t>
  </si>
  <si>
    <t>BURY NEW ROAD SALFORD CSO</t>
  </si>
  <si>
    <t>Ashworth Street CSO</t>
  </si>
  <si>
    <t>016993784</t>
  </si>
  <si>
    <t>SAL0024</t>
  </si>
  <si>
    <t>SJ8308399365</t>
  </si>
  <si>
    <t>The River Irwell via Surface Water Sewers</t>
  </si>
  <si>
    <t>ASKHAM-IN-FURNESS WWTW ASKAM</t>
  </si>
  <si>
    <t>ASKAM-IN-FURNESS WwTW</t>
  </si>
  <si>
    <t>017470136</t>
  </si>
  <si>
    <t>SD2118078600</t>
  </si>
  <si>
    <t>Blea Beck</t>
  </si>
  <si>
    <t>Duddon and Walney</t>
  </si>
  <si>
    <t>Haverigg, Walney Biggar Bank, Walney West Shore, and Walney Sandy Gap</t>
  </si>
  <si>
    <t>ASKHAM WASTEWATER TREATMENT WORKS</t>
  </si>
  <si>
    <t>Askham Wastewater Treatment Works (ASKHM) (017670078)</t>
  </si>
  <si>
    <t>017670078</t>
  </si>
  <si>
    <t>NY5183023670</t>
  </si>
  <si>
    <t>GB102076071010</t>
  </si>
  <si>
    <t>Lowther (Lower)</t>
  </si>
  <si>
    <t>River Lowther, a tributary of River Eamont</t>
  </si>
  <si>
    <t>ASPATRIA WASTEWATER TREATMENT WORKS</t>
  </si>
  <si>
    <t>ASPATRIA WwTW</t>
  </si>
  <si>
    <t>017570063</t>
  </si>
  <si>
    <t>NY1312040280</t>
  </si>
  <si>
    <t>GB112075073640</t>
  </si>
  <si>
    <t>Ellen (lower)</t>
  </si>
  <si>
    <t>The River Ellen</t>
  </si>
  <si>
    <t>ASPIN LANE CSO 281CJ</t>
  </si>
  <si>
    <t>ASPIN LANE CSO</t>
  </si>
  <si>
    <t>01MAN0031</t>
  </si>
  <si>
    <t>MAN0031</t>
  </si>
  <si>
    <t>SJ8421099220</t>
  </si>
  <si>
    <t>GB112069061131</t>
  </si>
  <si>
    <t>Irk (Wince to Irwell)</t>
  </si>
  <si>
    <t>River Irk</t>
  </si>
  <si>
    <t>ASSHETON ROAD CSO 281CA</t>
  </si>
  <si>
    <t>ASSHETON ROAD CSO</t>
  </si>
  <si>
    <t>01MAN0108</t>
  </si>
  <si>
    <t>MAN0108</t>
  </si>
  <si>
    <t>SJ8896099510</t>
  </si>
  <si>
    <t>A culverted tributary of the River Mersey</t>
  </si>
  <si>
    <t>ASTLEY BRIDGE CSO 071WP</t>
  </si>
  <si>
    <t>Astley Bridge Combined Sewer Overflow (Site ID 071WP) (BOL0056)</t>
  </si>
  <si>
    <t>016950340</t>
  </si>
  <si>
    <t>BOL0056</t>
  </si>
  <si>
    <t>SD7152011200</t>
  </si>
  <si>
    <t>Astley Brook a tributary of the River Crowle</t>
  </si>
  <si>
    <t>ATHERTON RD DETENTION TANK</t>
  </si>
  <si>
    <t>Atherton Road Detention Tank</t>
  </si>
  <si>
    <t>016983228</t>
  </si>
  <si>
    <t>WIG0222</t>
  </si>
  <si>
    <t>SD6256003670</t>
  </si>
  <si>
    <t>Dog Pool Brook</t>
  </si>
  <si>
    <t>ATHLONE ROAD CSO 48062</t>
  </si>
  <si>
    <t>Athlone Road CSO</t>
  </si>
  <si>
    <t>016920452</t>
  </si>
  <si>
    <t>WAR0016A</t>
  </si>
  <si>
    <t>SJ6037090071</t>
  </si>
  <si>
    <t>Longford Brook</t>
  </si>
  <si>
    <t>AUDLEY RD/TALKE RD JUNCTION CSO</t>
  </si>
  <si>
    <t>Audley Road and Talke Road Junction CSO</t>
  </si>
  <si>
    <t>EPRQB3499WS</t>
  </si>
  <si>
    <t>CON0020</t>
  </si>
  <si>
    <t>SJ7996755137</t>
  </si>
  <si>
    <t>Tributary of the Valley Brook via Surface Water Sewer</t>
  </si>
  <si>
    <t>AUDLEY WASTEWATER TREATMENT WORKS</t>
  </si>
  <si>
    <t>AUDLEY WwTW</t>
  </si>
  <si>
    <t>016810045</t>
  </si>
  <si>
    <t>SJ7953051750</t>
  </si>
  <si>
    <t>AUSTWICK PUMPING STATION CRA0010</t>
  </si>
  <si>
    <t>Austwick SPS</t>
  </si>
  <si>
    <t>EPREP3526GE</t>
  </si>
  <si>
    <t>CRA0010</t>
  </si>
  <si>
    <t>SD7642067270</t>
  </si>
  <si>
    <t>GB112072066090</t>
  </si>
  <si>
    <t>Fen Beck</t>
  </si>
  <si>
    <t>Un-named tributary of Fen Beck via Drying Beds</t>
  </si>
  <si>
    <t>AVENUE ST BREWERY ST CSO</t>
  </si>
  <si>
    <t>Avenue Street/Brewery Street CSO</t>
  </si>
  <si>
    <t>016982673</t>
  </si>
  <si>
    <t>STK0109</t>
  </si>
  <si>
    <t>SJ8985090870</t>
  </si>
  <si>
    <t>River Goyt</t>
  </si>
  <si>
    <t>B&amp;Q CSO (101C4)</t>
  </si>
  <si>
    <t>B&amp;Q CSO</t>
  </si>
  <si>
    <t>017680294</t>
  </si>
  <si>
    <t>CAR0003</t>
  </si>
  <si>
    <t>NY3997055030</t>
  </si>
  <si>
    <t>GB102076073880</t>
  </si>
  <si>
    <t>Caldew d/s Caldbeck</t>
  </si>
  <si>
    <t>River Caldew, a tributary of the River Eden</t>
  </si>
  <si>
    <t>BACK OF WOODLAND DRIVE CSO</t>
  </si>
  <si>
    <t>Back of Woodland Drive CSO</t>
  </si>
  <si>
    <t>01WYR0023</t>
  </si>
  <si>
    <t>WYR0023</t>
  </si>
  <si>
    <t>SD3522038110</t>
  </si>
  <si>
    <t>GB112072066120</t>
  </si>
  <si>
    <t>Hillylaid Pool - Tidal Wyre</t>
  </si>
  <si>
    <t>Unnamed tributary of Main Dyke</t>
  </si>
  <si>
    <t>LUNE (WYRE ESTUARY)</t>
  </si>
  <si>
    <t>Fleetwood</t>
  </si>
  <si>
    <t>BACK QUEENS PARK RD</t>
  </si>
  <si>
    <t>Back Queen's Park Road CSO</t>
  </si>
  <si>
    <t>01BBN0055</t>
  </si>
  <si>
    <t>BBN0055</t>
  </si>
  <si>
    <t>SD6938027420</t>
  </si>
  <si>
    <t>Culverted Tributary of River Blakewater</t>
  </si>
  <si>
    <t>BACUP ROAD/FALBARN FOLD CSO</t>
  </si>
  <si>
    <t>Bacup Road/Markross Street CSO</t>
  </si>
  <si>
    <t>016993910</t>
  </si>
  <si>
    <t>ROS0024</t>
  </si>
  <si>
    <t>SD8136022670</t>
  </si>
  <si>
    <t>BAGANLEY FROOM CSO 121CW</t>
  </si>
  <si>
    <t>Baganley Froom CSO</t>
  </si>
  <si>
    <t>01CHR0049</t>
  </si>
  <si>
    <t>CHR0049</t>
  </si>
  <si>
    <t>SD5691017960</t>
  </si>
  <si>
    <t>Black Brook (tributary of the River Yarrow)</t>
  </si>
  <si>
    <t>BALFOUR ROAD CSO</t>
  </si>
  <si>
    <t>Balfour Road CSO</t>
  </si>
  <si>
    <t>01TRA0033</t>
  </si>
  <si>
    <t>TRA0033</t>
  </si>
  <si>
    <t>SJ7696089540</t>
  </si>
  <si>
    <t>GB112069061260</t>
  </si>
  <si>
    <t>Timperley Brook</t>
  </si>
  <si>
    <t>BALLAM ROAD PUMPING STATION</t>
  </si>
  <si>
    <t>Ballam Road PS</t>
  </si>
  <si>
    <t>017180610</t>
  </si>
  <si>
    <t>FYL0004</t>
  </si>
  <si>
    <t>SD3668027570</t>
  </si>
  <si>
    <t>GB112071065650</t>
  </si>
  <si>
    <t>Liggard Brook</t>
  </si>
  <si>
    <t>Liggard Brook, a tributary of Main Drain a tributary of the River Ribble Estuary</t>
  </si>
  <si>
    <t>St Annes Pier, St. Annes North and Blackpool South</t>
  </si>
  <si>
    <t>BALLE STREET HILTON STREET CSO</t>
  </si>
  <si>
    <t>BALLE STREET / HILTON STREET CSO</t>
  </si>
  <si>
    <t>01BBN0127</t>
  </si>
  <si>
    <t>BBN0127</t>
  </si>
  <si>
    <t>SD6940021610</t>
  </si>
  <si>
    <t>A culverted section of the River Darwen via a surface water sewer</t>
  </si>
  <si>
    <t>Balle Street CSO No.1</t>
  </si>
  <si>
    <t>01BBN0128</t>
  </si>
  <si>
    <t>BBN0128</t>
  </si>
  <si>
    <t>Culverted section of River Darwen</t>
  </si>
  <si>
    <t>BALMORAL DRIVE/NORTH ROAD CSO</t>
  </si>
  <si>
    <t>Balmoral Drive/North Road CSO</t>
  </si>
  <si>
    <t>01SEF0008</t>
  </si>
  <si>
    <t>SEF0008</t>
  </si>
  <si>
    <t>SD3715019591</t>
  </si>
  <si>
    <t>GB112070064830</t>
  </si>
  <si>
    <t>Three Pool's Waterway</t>
  </si>
  <si>
    <t>River Ribble</t>
  </si>
  <si>
    <t>RIBBLE</t>
  </si>
  <si>
    <t>BAMFURLONG PUMPING STATION</t>
  </si>
  <si>
    <t>Bamfurlong Pumping Station (50013) (WIG0127)</t>
  </si>
  <si>
    <t>01WIG0127</t>
  </si>
  <si>
    <t>WIG0127</t>
  </si>
  <si>
    <t>SD6012001780</t>
  </si>
  <si>
    <t>Hey Brook</t>
  </si>
  <si>
    <t>BANBURY CLOSE CSO</t>
  </si>
  <si>
    <t>Banbury Close CSO</t>
  </si>
  <si>
    <t>01MAC0064</t>
  </si>
  <si>
    <t>MAC0064</t>
  </si>
  <si>
    <t>SJ9227074880</t>
  </si>
  <si>
    <t>Shoresclough Brook via Surface Water Sewer</t>
  </si>
  <si>
    <t>BANK LANE TINTWISTLE CSO</t>
  </si>
  <si>
    <t>Bank Lane (Tintwistle) Combined Sewer Overflow</t>
  </si>
  <si>
    <t>01PEA0043</t>
  </si>
  <si>
    <t>PEA0043</t>
  </si>
  <si>
    <t>SK0206096980</t>
  </si>
  <si>
    <t>GB112069060780</t>
  </si>
  <si>
    <t>Etherow (Woodhead Res. to Glossop Bk.)</t>
  </si>
  <si>
    <t>River Etherow</t>
  </si>
  <si>
    <t>BANK PARADE CSO</t>
  </si>
  <si>
    <t>Bank Parade CSO</t>
  </si>
  <si>
    <t>017180386</t>
  </si>
  <si>
    <t>PRE0087</t>
  </si>
  <si>
    <t>SD5421028660</t>
  </si>
  <si>
    <t>River Ribble Estuarine Waters</t>
  </si>
  <si>
    <t>BANK ST COMBINED SEWER OVERFLOW</t>
  </si>
  <si>
    <t>Bank Street CSO</t>
  </si>
  <si>
    <t>016993909</t>
  </si>
  <si>
    <t>ROS0001</t>
  </si>
  <si>
    <t>SD8122022880</t>
  </si>
  <si>
    <t>Limy Water, a trib of the River Irwell</t>
  </si>
  <si>
    <t>BANK STREET CSO</t>
  </si>
  <si>
    <t>BANK STREET STORAGE TANK CSO (28CSO123)</t>
  </si>
  <si>
    <t>016982847</t>
  </si>
  <si>
    <t>MAN0102</t>
  </si>
  <si>
    <t>SJ8749099230</t>
  </si>
  <si>
    <t>BANKBOTTOM COMBINED SEWER OVERFLOW</t>
  </si>
  <si>
    <t>Bankbottom CSO</t>
  </si>
  <si>
    <t>016892347</t>
  </si>
  <si>
    <t>PEA0040</t>
  </si>
  <si>
    <t>SK0218096550</t>
  </si>
  <si>
    <t>Tributary of River Etherow</t>
  </si>
  <si>
    <t>BANKHALL CSO 99007 LIV0038</t>
  </si>
  <si>
    <t>Bankhall CSO</t>
  </si>
  <si>
    <t>016930969</t>
  </si>
  <si>
    <t>LIV0038</t>
  </si>
  <si>
    <t>SJ3320093500</t>
  </si>
  <si>
    <t>Mersey Estuary</t>
  </si>
  <si>
    <t>NORTH WIRRAL (EAST)</t>
  </si>
  <si>
    <t>New Brighton</t>
  </si>
  <si>
    <t>Bankhall Relief CSO</t>
  </si>
  <si>
    <t>LIV0037B</t>
  </si>
  <si>
    <t>River Mersey Estuary</t>
  </si>
  <si>
    <t>BANKSFIELD AVENUE CSO 33027</t>
  </si>
  <si>
    <t>Banksfield Avenue CSO</t>
  </si>
  <si>
    <t>017180625</t>
  </si>
  <si>
    <t>PRE0114</t>
  </si>
  <si>
    <t>SD5203031250</t>
  </si>
  <si>
    <t>Savick Brook a tributary of the River Ribble Estuary</t>
  </si>
  <si>
    <t>BARLOW MOOR ROAD</t>
  </si>
  <si>
    <t>Barlow Moor Road / Rowsley Avenue CSO</t>
  </si>
  <si>
    <t>01MAN0244</t>
  </si>
  <si>
    <t>MAN0244</t>
  </si>
  <si>
    <t>SJ8329091780</t>
  </si>
  <si>
    <t>BARLOW MOOR RD/PALATINE RD CSO</t>
  </si>
  <si>
    <t>Barlow Moor Road/Palatine Road CSO</t>
  </si>
  <si>
    <t>01MAN0236</t>
  </si>
  <si>
    <t>MAN0236</t>
  </si>
  <si>
    <t>SJ8346091620</t>
  </si>
  <si>
    <t>BARNABY RD CSO</t>
  </si>
  <si>
    <t>Barnaby Road CSO</t>
  </si>
  <si>
    <t>016983005</t>
  </si>
  <si>
    <t>MAC0163</t>
  </si>
  <si>
    <t>SJ9148083790</t>
  </si>
  <si>
    <t>GB112069060900</t>
  </si>
  <si>
    <t>Poynton Brook</t>
  </si>
  <si>
    <t>Poynton Brook via surface water sewer</t>
  </si>
  <si>
    <t>BARNOLDSWICK WWTW</t>
  </si>
  <si>
    <t>BARNOLDSWICK WwTW</t>
  </si>
  <si>
    <t>017160028</t>
  </si>
  <si>
    <t>SD8785048010</t>
  </si>
  <si>
    <t>GB112071065540</t>
  </si>
  <si>
    <t>Stock Beck</t>
  </si>
  <si>
    <t>BARNSTON STORM TANK 51070</t>
  </si>
  <si>
    <t>Barnston Storm Tanks (51CSO065)</t>
  </si>
  <si>
    <t>01WIR0095</t>
  </si>
  <si>
    <t>WIR0095</t>
  </si>
  <si>
    <t>SJ2857084290</t>
  </si>
  <si>
    <t>Prenton Brook</t>
  </si>
  <si>
    <t>BARONS QUAY PS</t>
  </si>
  <si>
    <t>Barons Quay PS</t>
  </si>
  <si>
    <t>01VRY0118</t>
  </si>
  <si>
    <t>VRY0118</t>
  </si>
  <si>
    <t>SJ6581074270</t>
  </si>
  <si>
    <t>BARROW LANE CSO (451G7)</t>
  </si>
  <si>
    <t>Barrow Lane CSO</t>
  </si>
  <si>
    <t>01TRA0059</t>
  </si>
  <si>
    <t>TRA0059</t>
  </si>
  <si>
    <t>SJ7840085170</t>
  </si>
  <si>
    <t>GB112069061381</t>
  </si>
  <si>
    <t>Bollin (River Dean to Ashley Mill)</t>
  </si>
  <si>
    <t>Tributary of the River Bollin</t>
  </si>
  <si>
    <t>BARROWNOOK WWTW</t>
  </si>
  <si>
    <t>BARROW NOOK WwTW</t>
  </si>
  <si>
    <t>016930106</t>
  </si>
  <si>
    <t>SD4393001440</t>
  </si>
  <si>
    <t>GB112069060630</t>
  </si>
  <si>
    <t>Simonswood Brook</t>
  </si>
  <si>
    <t>BARROWFORD CSO</t>
  </si>
  <si>
    <t>Barrowford CSO</t>
  </si>
  <si>
    <t>017180569</t>
  </si>
  <si>
    <t>PEN0077</t>
  </si>
  <si>
    <t>SD8530038830</t>
  </si>
  <si>
    <t>GB112071065170</t>
  </si>
  <si>
    <t>Pendle Water - Colne Water to Walverden Water</t>
  </si>
  <si>
    <t>Pendle Water (tributary of River Calder)</t>
  </si>
  <si>
    <t>BARROW-IN-FURNESS WWTW</t>
  </si>
  <si>
    <t>Barrow-in-Furness Wastewater Treatment Works (BARFU) (017470166)</t>
  </si>
  <si>
    <t>017470166</t>
  </si>
  <si>
    <t>SD2200068190</t>
  </si>
  <si>
    <t>Walney Channel (estuarine waters)</t>
  </si>
  <si>
    <t>Walney and Roose Beck</t>
  </si>
  <si>
    <t>Walney Biggar Bank, Walney West Shore, and Walney Sandy Gap</t>
  </si>
  <si>
    <t>BARTON LANE COMBINED SEWER OVERFLOW</t>
  </si>
  <si>
    <t>Barton Lane/Fountain Street CSO</t>
  </si>
  <si>
    <t>016982648</t>
  </si>
  <si>
    <t>SAL0176</t>
  </si>
  <si>
    <t>SJ7677097680</t>
  </si>
  <si>
    <t>Manchester Ship Canal Via SWS</t>
  </si>
  <si>
    <t>329 BARTON ROAD CSO</t>
  </si>
  <si>
    <t>Barton Road CSO</t>
  </si>
  <si>
    <t>016892359</t>
  </si>
  <si>
    <t>TRA0103</t>
  </si>
  <si>
    <t>SJ7886095300</t>
  </si>
  <si>
    <t>A culverted section of Bent Lanes Brook/Longford Brook via surface water sewer</t>
  </si>
  <si>
    <t>BARTON ROAD PS &amp; CSO</t>
  </si>
  <si>
    <t>Barton Road No.1 PS &amp; No.2 CSO</t>
  </si>
  <si>
    <t>016983337</t>
  </si>
  <si>
    <t>SAL0035</t>
  </si>
  <si>
    <t>SJ7511099900</t>
  </si>
  <si>
    <t>GB112069061430</t>
  </si>
  <si>
    <t>Folly Brook and Salteye Brook.</t>
  </si>
  <si>
    <t>Worsley Brook</t>
  </si>
  <si>
    <t>BARTON WASTE WATER TREATMENT WORKS</t>
  </si>
  <si>
    <t>BARTON WwTW</t>
  </si>
  <si>
    <t>017260043</t>
  </si>
  <si>
    <t>SD5147035720</t>
  </si>
  <si>
    <t>GB112072065800</t>
  </si>
  <si>
    <t>Barton (Westfield) Brook</t>
  </si>
  <si>
    <t>Barton Brook</t>
  </si>
  <si>
    <t>BASSENTHWAITE WWTW</t>
  </si>
  <si>
    <t>BASSENTHWAITE WwTW</t>
  </si>
  <si>
    <t>017570022</t>
  </si>
  <si>
    <t>NY2237032150</t>
  </si>
  <si>
    <t>GB112075070530</t>
  </si>
  <si>
    <t>Dash Beck</t>
  </si>
  <si>
    <t>Halls Beck</t>
  </si>
  <si>
    <t>BATEMILL ROAD CSO</t>
  </si>
  <si>
    <t>01PEA0044</t>
  </si>
  <si>
    <t>PEA0044</t>
  </si>
  <si>
    <t>SK0094086910</t>
  </si>
  <si>
    <t>GB112069060970</t>
  </si>
  <si>
    <t>Sett</t>
  </si>
  <si>
    <t>River Sett</t>
  </si>
  <si>
    <t>BATTERY LANE CSO</t>
  </si>
  <si>
    <t>Battery Lane CSO</t>
  </si>
  <si>
    <t>016930972</t>
  </si>
  <si>
    <t>LIV0041</t>
  </si>
  <si>
    <t>SJ3320092000</t>
  </si>
  <si>
    <t>The Mersey Estuary</t>
  </si>
  <si>
    <t>BAYCLIFF PUMPING STATION 39051</t>
  </si>
  <si>
    <t>Baycliffe PS</t>
  </si>
  <si>
    <t>017370199</t>
  </si>
  <si>
    <t>LAK0001</t>
  </si>
  <si>
    <t>SD2905071910</t>
  </si>
  <si>
    <t>GB641211171000</t>
  </si>
  <si>
    <t>Morecambe Bay</t>
  </si>
  <si>
    <t>Morcambe Bay Estuarine Waters</t>
  </si>
  <si>
    <t>Morcambe Bay (Leven)</t>
  </si>
  <si>
    <t>BAZIL LANE PUMPING STATION</t>
  </si>
  <si>
    <t>Bazil Lane PS</t>
  </si>
  <si>
    <t>NPSWQD010716</t>
  </si>
  <si>
    <t>LAN0034</t>
  </si>
  <si>
    <t>SD4411057280</t>
  </si>
  <si>
    <t>Chapel Pool, a tributary of the River Lune Estuary</t>
  </si>
  <si>
    <t>Morecambe Bay East and Lune (Broadfleet and Plover Scar)</t>
  </si>
  <si>
    <t>Morecambe South</t>
  </si>
  <si>
    <t>BEACONS GUTTER SSO</t>
  </si>
  <si>
    <t>Beacons Gutter CSO</t>
  </si>
  <si>
    <t>016930971</t>
  </si>
  <si>
    <t>LIV0040</t>
  </si>
  <si>
    <t>SJ3320092700</t>
  </si>
  <si>
    <t>BEAM BRIDGE PUMPING STATION</t>
  </si>
  <si>
    <t>Beam Bridge PS</t>
  </si>
  <si>
    <t>016810192</t>
  </si>
  <si>
    <t>CRE0022</t>
  </si>
  <si>
    <t>SJ6515053560</t>
  </si>
  <si>
    <t>GB112068060460</t>
  </si>
  <si>
    <t>Weaver (Marbury Brook to Dane)</t>
  </si>
  <si>
    <t>River Weaver via surface water sewer</t>
  </si>
  <si>
    <t>IN FRONT OF NO.19 BEAR STREET CSO</t>
  </si>
  <si>
    <t>Bear Street CSO</t>
  </si>
  <si>
    <t>NPSWQD010104</t>
  </si>
  <si>
    <t>BUR0037</t>
  </si>
  <si>
    <t>SD8046033002</t>
  </si>
  <si>
    <t>GB112071065080</t>
  </si>
  <si>
    <t>Green Brook</t>
  </si>
  <si>
    <t>Sweet Clough</t>
  </si>
  <si>
    <t>BEAUMONT BUILDING CSO 28049</t>
  </si>
  <si>
    <t>Beaumont Building, Jnt New Bridge Street / Great Ducie Street CSO</t>
  </si>
  <si>
    <t>016993837</t>
  </si>
  <si>
    <t>MAN0051</t>
  </si>
  <si>
    <t>SJ8368099050</t>
  </si>
  <si>
    <t>BEECH BRIDGE SOUTH CSO</t>
  </si>
  <si>
    <t>01MAC0126</t>
  </si>
  <si>
    <t>MAC0126</t>
  </si>
  <si>
    <t>SJ9149074550</t>
  </si>
  <si>
    <t>BEECH GROVE CSO</t>
  </si>
  <si>
    <t>Beech Grove CSO</t>
  </si>
  <si>
    <t>01SAL0059</t>
  </si>
  <si>
    <t>SAL0059</t>
  </si>
  <si>
    <t>SD7144004040</t>
  </si>
  <si>
    <t>GB112069061100</t>
  </si>
  <si>
    <t>Astley Brook (Mersey)</t>
  </si>
  <si>
    <t>A tributary of Honksford Brook via surface water sewer</t>
  </si>
  <si>
    <t>BEECH HILL LANE CSO 50089</t>
  </si>
  <si>
    <t>Beech Hill Lane CSO</t>
  </si>
  <si>
    <t>017081372</t>
  </si>
  <si>
    <t>WIG0224</t>
  </si>
  <si>
    <t>SD5630007360</t>
  </si>
  <si>
    <t>Billy Pit Brook (trib of Leeds &amp; Liverpool Canal)</t>
  </si>
  <si>
    <t>BEECH ROAD/CLAUDE RAOD CSO</t>
  </si>
  <si>
    <t>Beech Road/Claude Road CSO</t>
  </si>
  <si>
    <t>016993509</t>
  </si>
  <si>
    <t>MAN0325</t>
  </si>
  <si>
    <t>SJ8192093240</t>
  </si>
  <si>
    <t>GB112069061040</t>
  </si>
  <si>
    <t>Chorlton Brook (Princess Parkway to Mersey)</t>
  </si>
  <si>
    <t>BEECHWOOD AVENUE CSO</t>
  </si>
  <si>
    <t>Beechwood Avenue CSO</t>
  </si>
  <si>
    <t>016982989</t>
  </si>
  <si>
    <t>WIR0144</t>
  </si>
  <si>
    <t>SJ2905092100</t>
  </si>
  <si>
    <t>Bidston Stream</t>
  </si>
  <si>
    <t>BEECHWOOD ROAD CSO</t>
  </si>
  <si>
    <t>Beechwood Road CSO</t>
  </si>
  <si>
    <t>EPRBP3624GH</t>
  </si>
  <si>
    <t>BBN0034</t>
  </si>
  <si>
    <t>SD6945029050</t>
  </si>
  <si>
    <t>BEHIND 33 THE ORCHARD CSO 123KF</t>
  </si>
  <si>
    <t>Behind 33 The Orchard CSO</t>
  </si>
  <si>
    <t>01CHR0008</t>
  </si>
  <si>
    <t>CHR0008</t>
  </si>
  <si>
    <t>SD4910019080</t>
  </si>
  <si>
    <t>Unnamed tributary of River Lostock</t>
  </si>
  <si>
    <t>BEHIND LAGER STORE CSO (174LJ)</t>
  </si>
  <si>
    <t>Behind Lager Store (Lazonby) CSO</t>
  </si>
  <si>
    <t>01EDE0022</t>
  </si>
  <si>
    <t>EDE0022</t>
  </si>
  <si>
    <t>NY5471039590</t>
  </si>
  <si>
    <t>Harrow Beck, a Tributary of the River Eden Via SWS</t>
  </si>
  <si>
    <t>BELGRAVE ROAD CSO</t>
  </si>
  <si>
    <t>Belgrave Road CSO</t>
  </si>
  <si>
    <t>017180472</t>
  </si>
  <si>
    <t>BBN0147</t>
  </si>
  <si>
    <t>SD6890021810</t>
  </si>
  <si>
    <t>Tributary of the River Darwen</t>
  </si>
  <si>
    <t>BELLE VUE /COCKERMOUTH PS</t>
  </si>
  <si>
    <t>Belle Vue (Cockermouth) PS</t>
  </si>
  <si>
    <t>017580263</t>
  </si>
  <si>
    <t>ALL0112</t>
  </si>
  <si>
    <t>NY1025031180</t>
  </si>
  <si>
    <t>GB112075070520</t>
  </si>
  <si>
    <t>Derwent - conf Cocker to tidal</t>
  </si>
  <si>
    <t>River Derwent</t>
  </si>
  <si>
    <t>BELFIELD ROAD/BESWICKE ROYDS ST CSO</t>
  </si>
  <si>
    <t>Bellfield Road/Beswicke Royds Street</t>
  </si>
  <si>
    <t>EPRQB3592VZ</t>
  </si>
  <si>
    <t>ROC0069</t>
  </si>
  <si>
    <t>SD9086014030</t>
  </si>
  <si>
    <t>Sanney Brook via surface water sewer</t>
  </si>
  <si>
    <t>BELMONT WWTW</t>
  </si>
  <si>
    <t>BELMONT WwTW</t>
  </si>
  <si>
    <t>016950031</t>
  </si>
  <si>
    <t>SD6833015750</t>
  </si>
  <si>
    <t>GB112069064570</t>
  </si>
  <si>
    <t>Eagley Brook</t>
  </si>
  <si>
    <t>VAUGHAN STREET CSO</t>
  </si>
  <si>
    <t>Bennett Street CSO</t>
  </si>
  <si>
    <t>016982957</t>
  </si>
  <si>
    <t>MAN0376</t>
  </si>
  <si>
    <t>SJ8688097060</t>
  </si>
  <si>
    <t>Culverted section of Corn Brook</t>
  </si>
  <si>
    <t>BENTCLIFFE WAY/WOOD ST CSO</t>
  </si>
  <si>
    <t>Bentcliffe Way / Wood Street CSO</t>
  </si>
  <si>
    <t>01SAL0022</t>
  </si>
  <si>
    <t>SAL0022</t>
  </si>
  <si>
    <t>SJ7815098360</t>
  </si>
  <si>
    <t>Gilda Brook</t>
  </si>
  <si>
    <t>BERESFORD ROAD CSO</t>
  </si>
  <si>
    <t>Beresford Road Combined Sewer Overflow</t>
  </si>
  <si>
    <t>016942057</t>
  </si>
  <si>
    <t>MAN0234</t>
  </si>
  <si>
    <t>SJ8655095240</t>
  </si>
  <si>
    <t>Culverted section Gore Brook</t>
  </si>
  <si>
    <t>BERISFORDS COMPOUND CSO 131G3</t>
  </si>
  <si>
    <t>BERISFORDS COMPOUND CSO</t>
  </si>
  <si>
    <t>01CON0029</t>
  </si>
  <si>
    <t>CON0029</t>
  </si>
  <si>
    <t>SJ8650063570</t>
  </si>
  <si>
    <t>GB112068055360</t>
  </si>
  <si>
    <t>Biddulph Brook</t>
  </si>
  <si>
    <t>Dane in Shaw Brook / Biddulph Brook</t>
  </si>
  <si>
    <t>BERRYS LANE COMBINED SEWER OVERFLOW</t>
  </si>
  <si>
    <t>Berrys Lane</t>
  </si>
  <si>
    <t>016982532</t>
  </si>
  <si>
    <t>STH0060</t>
  </si>
  <si>
    <t>SJ5347094380</t>
  </si>
  <si>
    <t>GB112069061170</t>
  </si>
  <si>
    <t>Sutton Brook</t>
  </si>
  <si>
    <t>Sutton Brook Via SWS</t>
  </si>
  <si>
    <t>BESWICK ST ASHTON NEW RD CSO 281D0</t>
  </si>
  <si>
    <t>Beswick Street/Ashton New Road CSO</t>
  </si>
  <si>
    <t>016982710</t>
  </si>
  <si>
    <t>MAN0256</t>
  </si>
  <si>
    <t>SJ8597098460</t>
  </si>
  <si>
    <t>BETLEY WASTE WATER TREATMENT WORKS</t>
  </si>
  <si>
    <t>BETLEY WwTW</t>
  </si>
  <si>
    <t>016810049</t>
  </si>
  <si>
    <t>SJ7500048200</t>
  </si>
  <si>
    <t>GB112068055280</t>
  </si>
  <si>
    <t>Wistaston Brook</t>
  </si>
  <si>
    <t>Mere Gutter</t>
  </si>
  <si>
    <t>BEWSEY BRIDGE PUMPING STN</t>
  </si>
  <si>
    <t>Bewsey Bridge PS</t>
  </si>
  <si>
    <t>NPSWQD006951</t>
  </si>
  <si>
    <t>WAR0034</t>
  </si>
  <si>
    <t>SJ5923089440</t>
  </si>
  <si>
    <t>Sankey Brook</t>
  </si>
  <si>
    <t>BEXTON ROAD COMBINED SEWER OVERFLOW</t>
  </si>
  <si>
    <t>Bexton Road CSO</t>
  </si>
  <si>
    <t>01MAC0001</t>
  </si>
  <si>
    <t>MAC0001</t>
  </si>
  <si>
    <t>SJ7320077500</t>
  </si>
  <si>
    <t>GB112068060410</t>
  </si>
  <si>
    <t>Smoker Brook (Gale Brook to Wincham Brook)</t>
  </si>
  <si>
    <t>Sepentine Water via a surface water sewer</t>
  </si>
  <si>
    <t>BICKERSHAW LANE CSO 501D5</t>
  </si>
  <si>
    <t>Bickershaw Lane Opposite Pear Tree CSO</t>
  </si>
  <si>
    <t>016982784</t>
  </si>
  <si>
    <t>WIG0204</t>
  </si>
  <si>
    <t>SD6161002240</t>
  </si>
  <si>
    <t>Tributary of Brookside Brook</t>
  </si>
  <si>
    <t>BICKERSHAW LANE PUMPING STATION</t>
  </si>
  <si>
    <t>Bickershaw Lane PS</t>
  </si>
  <si>
    <t>01WIG0128</t>
  </si>
  <si>
    <t>WIG0128</t>
  </si>
  <si>
    <t>SD6085002380</t>
  </si>
  <si>
    <t>BICKERSTAFFE W.WATER PUMP STATION</t>
  </si>
  <si>
    <t>Bickerstaffe Wastewater PS</t>
  </si>
  <si>
    <t>016930107</t>
  </si>
  <si>
    <t>WLN0059</t>
  </si>
  <si>
    <t>SD4373004370</t>
  </si>
  <si>
    <t>GB112069060640</t>
  </si>
  <si>
    <t>Downholland (Lydiate/Cheshires Lines) Brook</t>
  </si>
  <si>
    <t>Bickerstaffe Brook within the River Alt catchment</t>
  </si>
  <si>
    <t>BIDDULPH WASTEWATER TREATMENT WORKS</t>
  </si>
  <si>
    <t>BIDDULPH WwTW</t>
  </si>
  <si>
    <t>016810052</t>
  </si>
  <si>
    <t>SJ8867058860</t>
  </si>
  <si>
    <t>BIDSTON BY-PASS CSO</t>
  </si>
  <si>
    <t>Bidston Bypass CSO</t>
  </si>
  <si>
    <t>016892425</t>
  </si>
  <si>
    <t>WIR0070</t>
  </si>
  <si>
    <t>SJ2845090890</t>
  </si>
  <si>
    <t>River Birket</t>
  </si>
  <si>
    <t>BIGGAR VILLAGE PUMPING STATION</t>
  </si>
  <si>
    <t>Biggar Village PS</t>
  </si>
  <si>
    <t>01BRW0001</t>
  </si>
  <si>
    <t>BRW0001</t>
  </si>
  <si>
    <t>SD1916066320</t>
  </si>
  <si>
    <t>Walney Channel</t>
  </si>
  <si>
    <t>JNC OF BILLINGE RD /VICTORIA ST CSO</t>
  </si>
  <si>
    <t>Billinge Road/Victoria Street CSO</t>
  </si>
  <si>
    <t>017091557</t>
  </si>
  <si>
    <t>WIG0245</t>
  </si>
  <si>
    <t>SD5328003840</t>
  </si>
  <si>
    <t>GB112070061600</t>
  </si>
  <si>
    <t>Smithy Brook</t>
  </si>
  <si>
    <t>Unnamed Tributary of River Douglas via ponds at Parson's Meadow and a surface water sewer</t>
  </si>
  <si>
    <t>BILLINGE SOUTH PS</t>
  </si>
  <si>
    <t>BILLINGE SOUTH PUMPING STATION</t>
  </si>
  <si>
    <t>016920126</t>
  </si>
  <si>
    <t>STH0125</t>
  </si>
  <si>
    <t>SJ5238099020</t>
  </si>
  <si>
    <t>GB112069061230</t>
  </si>
  <si>
    <t>Black Brook (Mersey Estuary)</t>
  </si>
  <si>
    <t>A tributary of Black Brook</t>
  </si>
  <si>
    <t>Tributary of Black Brook</t>
  </si>
  <si>
    <t>BILLINGTON WWTW</t>
  </si>
  <si>
    <t>BILLINGTON WwTW</t>
  </si>
  <si>
    <t>017160003</t>
  </si>
  <si>
    <t>SD7160036600</t>
  </si>
  <si>
    <t>BILLY'S LANE CSO</t>
  </si>
  <si>
    <t>Billy's Lane CSO</t>
  </si>
  <si>
    <t>016982767</t>
  </si>
  <si>
    <t>STK0121</t>
  </si>
  <si>
    <t>SJ8703086160</t>
  </si>
  <si>
    <t>Turves Brook, A tributary of Micker Brook</t>
  </si>
  <si>
    <t>BINNS STREET CSO</t>
  </si>
  <si>
    <t>01TAM0123</t>
  </si>
  <si>
    <t>TAM0123</t>
  </si>
  <si>
    <t>SJ9534098130</t>
  </si>
  <si>
    <t>BIRCH HALL LN THORESWAY RD CSO</t>
  </si>
  <si>
    <t>Birch Hall Lane/Thoresway Road CSO</t>
  </si>
  <si>
    <t>01MAN0245</t>
  </si>
  <si>
    <t>MAN0245</t>
  </si>
  <si>
    <t>SJ8633095170</t>
  </si>
  <si>
    <t>Gore Brook Via Surface Water Sewer</t>
  </si>
  <si>
    <t>PARK ROAD (STRETFORD) CSO</t>
  </si>
  <si>
    <t>Birch Road CSO</t>
  </si>
  <si>
    <t>EPRSB3398EX</t>
  </si>
  <si>
    <t>TRA0046</t>
  </si>
  <si>
    <t>SJ7088091510</t>
  </si>
  <si>
    <t>GB112069061011</t>
  </si>
  <si>
    <t>Mersey/ Manchester Ship Canal  (Irwell/Manchester Ship Canal to B</t>
  </si>
  <si>
    <t>Manchester Ship Canal via surface water sewer</t>
  </si>
  <si>
    <t>BIRKENHEAD WWTW BIRKE</t>
  </si>
  <si>
    <t>BIRKENHEAD WwTW</t>
  </si>
  <si>
    <t>016993399</t>
  </si>
  <si>
    <t>SJ3292089490</t>
  </si>
  <si>
    <t>GB531206908100</t>
  </si>
  <si>
    <t>MERSEY</t>
  </si>
  <si>
    <t>Moreton and Wallasey</t>
  </si>
  <si>
    <t>River Birket (Great Culvert - downstream length)</t>
  </si>
  <si>
    <t>River Birket (Great Culvert -downstream length) / Mersey Estuary</t>
  </si>
  <si>
    <t>BIRTENSHAW FARM CSO</t>
  </si>
  <si>
    <t>Birtenshaw Farm CSO (BOL0151)</t>
  </si>
  <si>
    <t>016983224</t>
  </si>
  <si>
    <t>BOL0151</t>
  </si>
  <si>
    <t>SD7257012620</t>
  </si>
  <si>
    <t>BLACK BULL MH C1 CSO 331EQ</t>
  </si>
  <si>
    <t>Black Bull Lane M/H C1</t>
  </si>
  <si>
    <t>EPRKB3991VZ</t>
  </si>
  <si>
    <t>PRE0053</t>
  </si>
  <si>
    <t>SD5285631518</t>
  </si>
  <si>
    <t>BLACK HORSE HILL CSO 511EV</t>
  </si>
  <si>
    <t>Black Horse Hill CSO</t>
  </si>
  <si>
    <t>016892458</t>
  </si>
  <si>
    <t>WIR0017</t>
  </si>
  <si>
    <t>SJ2294087780</t>
  </si>
  <si>
    <t>Via a surface water sewer to Newton Brook, a tributary of River Birket</t>
  </si>
  <si>
    <t>BLACKBURN RD HALLIWELL RD CSO 071EU</t>
  </si>
  <si>
    <t>Blackburn Road/Halliwell Road CSO</t>
  </si>
  <si>
    <t>01BOL0086</t>
  </si>
  <si>
    <t>BOL0086</t>
  </si>
  <si>
    <t>SD7163010290</t>
  </si>
  <si>
    <t>GB112069064530</t>
  </si>
  <si>
    <t>Tonge</t>
  </si>
  <si>
    <t>River Tonge</t>
  </si>
  <si>
    <t>BLACKBURN WWTW</t>
  </si>
  <si>
    <t>BLACKBURN WwTW</t>
  </si>
  <si>
    <t>017160024</t>
  </si>
  <si>
    <t>SD6047029410</t>
  </si>
  <si>
    <t>GB112071065300</t>
  </si>
  <si>
    <t>Darwen - conf Roddlesworth to tidal</t>
  </si>
  <si>
    <t>BLACKFRIARS STREET CSO 283J1</t>
  </si>
  <si>
    <t>BLACKFRIARS STREET CSO</t>
  </si>
  <si>
    <t>01MAN0156</t>
  </si>
  <si>
    <t>MAN0156</t>
  </si>
  <si>
    <t>SJ8368098590</t>
  </si>
  <si>
    <t>SOUTH OF BLACKLEY NEW ROAD CSO</t>
  </si>
  <si>
    <t>Blackley New Road CSO</t>
  </si>
  <si>
    <t>01MAN0111</t>
  </si>
  <si>
    <t>MAN0110</t>
  </si>
  <si>
    <t>SD8390003150</t>
  </si>
  <si>
    <t>BLACKLEY NEW ROAD CSO</t>
  </si>
  <si>
    <t>MAN0111</t>
  </si>
  <si>
    <t>BLACKMOOR ROAD CSO</t>
  </si>
  <si>
    <t>Blackmoor Road CSO</t>
  </si>
  <si>
    <t>NPSWQD010939</t>
  </si>
  <si>
    <t>CHR0063</t>
  </si>
  <si>
    <t>SD4825015290</t>
  </si>
  <si>
    <t>New Reed Brook</t>
  </si>
  <si>
    <t>BLACKPOOL OLD ROAD CSO</t>
  </si>
  <si>
    <t>Blackpool Old Road CSO</t>
  </si>
  <si>
    <t>017290529</t>
  </si>
  <si>
    <t>WYR0018</t>
  </si>
  <si>
    <t>SD3372038940</t>
  </si>
  <si>
    <t>Horsebridge Dyke (trib of Main Dyke)</t>
  </si>
  <si>
    <t>BLACKPOOL ROAD CSO</t>
  </si>
  <si>
    <t>Blackpool Road CSO</t>
  </si>
  <si>
    <t>01PRE0029</t>
  </si>
  <si>
    <t>PRE0029</t>
  </si>
  <si>
    <t>SD4928030090</t>
  </si>
  <si>
    <t>River Ribble via Moorbrook Culvert</t>
  </si>
  <si>
    <t>St Annes</t>
  </si>
  <si>
    <t>BLACKSHAW LANE CSO 072FW</t>
  </si>
  <si>
    <t>Blackshaw Lane CSO</t>
  </si>
  <si>
    <t>01BOL0104</t>
  </si>
  <si>
    <t>BOL0104</t>
  </si>
  <si>
    <t>SD7020008690</t>
  </si>
  <si>
    <t>BLACKWOOD ROAD CSO</t>
  </si>
  <si>
    <t>Blackwood Road</t>
  </si>
  <si>
    <t>01ROS0031</t>
  </si>
  <si>
    <t>ROS0031</t>
  </si>
  <si>
    <t>SD8527021620</t>
  </si>
  <si>
    <t>BLENCARN WWTW</t>
  </si>
  <si>
    <t>BLENCARN WwTW</t>
  </si>
  <si>
    <t>017670047</t>
  </si>
  <si>
    <t>NY6349031480</t>
  </si>
  <si>
    <t>GB102076073800</t>
  </si>
  <si>
    <t>Briggle Beck</t>
  </si>
  <si>
    <t>Blencarn Beck</t>
  </si>
  <si>
    <t>BLENCOGO PS</t>
  </si>
  <si>
    <t>Blencogo WwPS</t>
  </si>
  <si>
    <t>017580267</t>
  </si>
  <si>
    <t>ALL0116</t>
  </si>
  <si>
    <t>NY1991048000</t>
  </si>
  <si>
    <t>Tributary of River Waver</t>
  </si>
  <si>
    <t>BLENNERHASSET WWTW BLENN</t>
  </si>
  <si>
    <t>BLENNERHASSET WwTW</t>
  </si>
  <si>
    <t>017570065</t>
  </si>
  <si>
    <t>NY1706041460</t>
  </si>
  <si>
    <t>GB112075073650</t>
  </si>
  <si>
    <t>Ellen (middle)</t>
  </si>
  <si>
    <t>River Ellen</t>
  </si>
  <si>
    <t>BLENNERHASSET WW PUMPING STATION</t>
  </si>
  <si>
    <t>Blennerhassett Ww PS</t>
  </si>
  <si>
    <t>017570109</t>
  </si>
  <si>
    <t>ALL0061</t>
  </si>
  <si>
    <t>NY1753041430</t>
  </si>
  <si>
    <t>BLIND LANE CSO 02627</t>
  </si>
  <si>
    <t>Blind Lane CSO</t>
  </si>
  <si>
    <t>017580238</t>
  </si>
  <si>
    <t>COP0089</t>
  </si>
  <si>
    <t>NY0083014640</t>
  </si>
  <si>
    <t>GB112074070000</t>
  </si>
  <si>
    <t>Keekle (lower)</t>
  </si>
  <si>
    <t>River Keekle</t>
  </si>
  <si>
    <t>Seascale</t>
  </si>
  <si>
    <t>BLINDCRAKE WWTW</t>
  </si>
  <si>
    <t>Blindcrake Wastewater Treatment Works (BLIND) (017570023)</t>
  </si>
  <si>
    <t>017570023</t>
  </si>
  <si>
    <t>NY1494034380</t>
  </si>
  <si>
    <t>GB112075073562</t>
  </si>
  <si>
    <t>Derwent DS Bassenthwaite Lake</t>
  </si>
  <si>
    <t>Gill Beck</t>
  </si>
  <si>
    <t>BOARDSHAW ROAD CSO</t>
  </si>
  <si>
    <t>Boardshaw Road CSO</t>
  </si>
  <si>
    <t>016950217</t>
  </si>
  <si>
    <t>ROC0141</t>
  </si>
  <si>
    <t>SD8752006470</t>
  </si>
  <si>
    <t>Whit Brook a tributary of River Irk</t>
  </si>
  <si>
    <t>BOARSHAW ROAD CSO</t>
  </si>
  <si>
    <t>01ROC0013</t>
  </si>
  <si>
    <t>ROC0013</t>
  </si>
  <si>
    <t>SD8759006660</t>
  </si>
  <si>
    <t>Whit Brook</t>
  </si>
  <si>
    <t>BOLTON PENRITH WWTW</t>
  </si>
  <si>
    <t>BOLTON (PENRITH) WwTW</t>
  </si>
  <si>
    <t>017670002</t>
  </si>
  <si>
    <t>NY6428023440</t>
  </si>
  <si>
    <t>BOLTON LOW HOUSES CSO</t>
  </si>
  <si>
    <t>Bolton Low Houses CSO</t>
  </si>
  <si>
    <t>017580313</t>
  </si>
  <si>
    <t>ALL0014</t>
  </si>
  <si>
    <t>NY2391044530</t>
  </si>
  <si>
    <t>River Waver</t>
  </si>
  <si>
    <t>BOLTON LOW HOUSES STW</t>
  </si>
  <si>
    <t>BOLTON LOW HOUSES WwTW</t>
  </si>
  <si>
    <t>017570012</t>
  </si>
  <si>
    <t>NY2374044630</t>
  </si>
  <si>
    <t>BOLTON ROAD COMBINED SEWER OVERFLOW</t>
  </si>
  <si>
    <t>Bolton Road CSO</t>
  </si>
  <si>
    <t>NPSWQD010684</t>
  </si>
  <si>
    <t>BBN0133</t>
  </si>
  <si>
    <t>SD7418016260</t>
  </si>
  <si>
    <t>Green Thorn Clough</t>
  </si>
  <si>
    <t>BBN0105</t>
  </si>
  <si>
    <t>SD6952021260</t>
  </si>
  <si>
    <t>Unnamed tributary of the River Darwen</t>
  </si>
  <si>
    <t>BBN0023</t>
  </si>
  <si>
    <t>BBN0142</t>
  </si>
  <si>
    <t>SD6959021070</t>
  </si>
  <si>
    <t>Culverted Tributary of the River Darwen</t>
  </si>
  <si>
    <t>BOLTON ROAD/ASTLEY STREET CSO</t>
  </si>
  <si>
    <t>Bolton Road/ Astley Street CSO</t>
  </si>
  <si>
    <t>017190911</t>
  </si>
  <si>
    <t>BBN0164</t>
  </si>
  <si>
    <t>SD6950021290</t>
  </si>
  <si>
    <t>Kebbs Brook via a culvert, a tributary of the River Darwen</t>
  </si>
  <si>
    <t>BOLTON RD CANUTE STREET CSO</t>
  </si>
  <si>
    <t>Bolton Road/Canute Street CSO</t>
  </si>
  <si>
    <t>01BRY0027</t>
  </si>
  <si>
    <t>BRY0027</t>
  </si>
  <si>
    <t>SD7792006830</t>
  </si>
  <si>
    <t>GB112069060840</t>
  </si>
  <si>
    <t>Irwell (Roch to Croal)</t>
  </si>
  <si>
    <t>BOLTON WASTEWATER TREATMENT WORKS</t>
  </si>
  <si>
    <t>BOLTON WwTW</t>
  </si>
  <si>
    <t>016950032</t>
  </si>
  <si>
    <t>SD7655004690</t>
  </si>
  <si>
    <t>BOND ST CSO</t>
  </si>
  <si>
    <t>Bond Street CSO</t>
  </si>
  <si>
    <t>EPRQB3592AV</t>
  </si>
  <si>
    <t>ROC0065</t>
  </si>
  <si>
    <t>SD9049014580</t>
  </si>
  <si>
    <t>Hey Brook via Surface Water Sewer</t>
  </si>
  <si>
    <t>BONGS ROAD COMBINED SEWER OVERFLOW</t>
  </si>
  <si>
    <t>Bongs Road CSO</t>
  </si>
  <si>
    <t>016892302</t>
  </si>
  <si>
    <t>STK0147</t>
  </si>
  <si>
    <t>SJ9329689008</t>
  </si>
  <si>
    <t>BONGS VALLEY PUMPING STATION</t>
  </si>
  <si>
    <t>Bongs Valley PS</t>
  </si>
  <si>
    <t>016983106</t>
  </si>
  <si>
    <t>STK0142</t>
  </si>
  <si>
    <t>SJ9321089140</t>
  </si>
  <si>
    <t>BOOTH RD</t>
  </si>
  <si>
    <t>Booth Road</t>
  </si>
  <si>
    <t>01ROS0074</t>
  </si>
  <si>
    <t>ROS0074</t>
  </si>
  <si>
    <t>SD8360022100</t>
  </si>
  <si>
    <t>Unidentified</t>
  </si>
  <si>
    <t>BOOTHROYDEN ROAD CSO</t>
  </si>
  <si>
    <t>Boothroyden Road CSO</t>
  </si>
  <si>
    <t>016993590</t>
  </si>
  <si>
    <t>ROC0018</t>
  </si>
  <si>
    <t>SD8498004970</t>
  </si>
  <si>
    <t>BOOTHS BANK FARM CSO (37046)</t>
  </si>
  <si>
    <t>Booths Bank Farm CSO</t>
  </si>
  <si>
    <t>016982745</t>
  </si>
  <si>
    <t>SAL0156</t>
  </si>
  <si>
    <t>SD7320000500</t>
  </si>
  <si>
    <t>GB112069061090</t>
  </si>
  <si>
    <t>Shaw Brook</t>
  </si>
  <si>
    <t>BOOTLE NORTHERN OPC CSO 99102</t>
  </si>
  <si>
    <t>Bootle Northern OPC Combined Sewer Overflow</t>
  </si>
  <si>
    <t>016931013</t>
  </si>
  <si>
    <t>SEF0106</t>
  </si>
  <si>
    <t>SJ3210095600</t>
  </si>
  <si>
    <t>BOOTLE WASTEWATER TREATMENT WORKS</t>
  </si>
  <si>
    <t>BOOTLE WwTW</t>
  </si>
  <si>
    <t>017470043</t>
  </si>
  <si>
    <t>SD0995088280</t>
  </si>
  <si>
    <t>GB112074069720</t>
  </si>
  <si>
    <t>Annas</t>
  </si>
  <si>
    <t>Syke Beck</t>
  </si>
  <si>
    <t>Silecroft</t>
  </si>
  <si>
    <t>BORSDANE BROOK (HINDLEY) CSO</t>
  </si>
  <si>
    <t>Borsdane Brook (Hindley) CSO</t>
  </si>
  <si>
    <t>016983226</t>
  </si>
  <si>
    <t>WIG0049</t>
  </si>
  <si>
    <t>SD6085002400</t>
  </si>
  <si>
    <t>BOTHEL WASTEWATER TREATMENT WORKS</t>
  </si>
  <si>
    <t>BOTHEL WwTW</t>
  </si>
  <si>
    <t>017570066</t>
  </si>
  <si>
    <t>NY1825039470</t>
  </si>
  <si>
    <t>Bothel Beck</t>
  </si>
  <si>
    <t>BOUNDARY PARK ROAD CSO</t>
  </si>
  <si>
    <t>01OLD0033</t>
  </si>
  <si>
    <t>OLD0033</t>
  </si>
  <si>
    <t>SD9063006910</t>
  </si>
  <si>
    <t>Plumpton Clough</t>
  </si>
  <si>
    <t>BOUSTEADS GRASSINGS CSO</t>
  </si>
  <si>
    <t>Bousteads Grassing CSO</t>
  </si>
  <si>
    <t>01CAR0049</t>
  </si>
  <si>
    <t>CAR0049</t>
  </si>
  <si>
    <t>NY3982054470</t>
  </si>
  <si>
    <t>River Caldew</t>
  </si>
  <si>
    <t>BOWDEN LANE CSO 211FL</t>
  </si>
  <si>
    <t>Bowden Lane CSO</t>
  </si>
  <si>
    <t>016940364</t>
  </si>
  <si>
    <t>PEA0025</t>
  </si>
  <si>
    <t>SK0597181521</t>
  </si>
  <si>
    <t>GB112069060910</t>
  </si>
  <si>
    <t>Black Brook (Upper Mersey)</t>
  </si>
  <si>
    <t>Black Brook (tributary of the River Goyt)</t>
  </si>
  <si>
    <t>BOWDON WASTEWATER TREATMENT WORKS</t>
  </si>
  <si>
    <t>BOWDON WwTW</t>
  </si>
  <si>
    <t>016940002</t>
  </si>
  <si>
    <t>SJ7495085600</t>
  </si>
  <si>
    <t>GB112069061382</t>
  </si>
  <si>
    <t>Bollin (Ashley Mill to Manchester Ship Canal)</t>
  </si>
  <si>
    <t>BOWNESS-ON-SOLWAY PUMPING STATION</t>
  </si>
  <si>
    <t>Bowness on Solway PS</t>
  </si>
  <si>
    <t>017680457</t>
  </si>
  <si>
    <t>ALL0136</t>
  </si>
  <si>
    <t>NY2251162891</t>
  </si>
  <si>
    <t>The Solway Firth</t>
  </si>
  <si>
    <t>Solway</t>
  </si>
  <si>
    <t>BRADELEY HALL ROAD CSO</t>
  </si>
  <si>
    <t>Bradeley Hall Road CSO</t>
  </si>
  <si>
    <t>016810325</t>
  </si>
  <si>
    <t>CRE0027</t>
  </si>
  <si>
    <t>SJ7283056220</t>
  </si>
  <si>
    <t>GB112068055400</t>
  </si>
  <si>
    <t>Fowle Brook</t>
  </si>
  <si>
    <t>Fowle Brook via surface water sewer</t>
  </si>
  <si>
    <t>BRADFIELD AVENUE CSO 318FN</t>
  </si>
  <si>
    <t>BRADFIELD AVENUE CSO</t>
  </si>
  <si>
    <t>01SEF0011</t>
  </si>
  <si>
    <t>SEF0011</t>
  </si>
  <si>
    <t>SJ3718099520</t>
  </si>
  <si>
    <t>GB112069061441</t>
  </si>
  <si>
    <t>Alt US Bull Bridge</t>
  </si>
  <si>
    <t>Drain to Moor Hey Brook</t>
  </si>
  <si>
    <t>BRADLEY LANE (SRETFORD) CSO</t>
  </si>
  <si>
    <t>Bradley Lane (Stretford) CSO</t>
  </si>
  <si>
    <t>016982547</t>
  </si>
  <si>
    <t>TRA0036</t>
  </si>
  <si>
    <t>SJ7787093460</t>
  </si>
  <si>
    <t>Bradley Lane CSO</t>
  </si>
  <si>
    <t>WIG0166</t>
  </si>
  <si>
    <t>Bradley Brook (tributary of River Douglas)</t>
  </si>
  <si>
    <t>BRADLEY ROAD CSO (328N5)</t>
  </si>
  <si>
    <t>BRADLEY ROAD CSO</t>
  </si>
  <si>
    <t>01PEN0010</t>
  </si>
  <si>
    <t>PEN0010</t>
  </si>
  <si>
    <t>SD8619038170</t>
  </si>
  <si>
    <t>GB112071065130</t>
  </si>
  <si>
    <t>Walverden Water</t>
  </si>
  <si>
    <t>BRADSHAW STREET CSO</t>
  </si>
  <si>
    <t>Bradshaw Street CSO</t>
  </si>
  <si>
    <t>017091489</t>
  </si>
  <si>
    <t>WIG0014</t>
  </si>
  <si>
    <t>SD5877006570</t>
  </si>
  <si>
    <t>GB112070064780</t>
  </si>
  <si>
    <t>Douglas - Mid</t>
  </si>
  <si>
    <t>River Douglas via surface water sewer</t>
  </si>
  <si>
    <t>BRADWELL AVENUE CSO</t>
  </si>
  <si>
    <t>Bradwell Avenue CSO (451HA) (TRA0068)</t>
  </si>
  <si>
    <t>016940228</t>
  </si>
  <si>
    <t>TRA0068</t>
  </si>
  <si>
    <t>SJ7854095610</t>
  </si>
  <si>
    <t>Longford Brook (tributary of Manchester Ship Canal)</t>
  </si>
  <si>
    <t>BRAITHWAITE WW PUMPING STATION</t>
  </si>
  <si>
    <t>Braithwaite Ww PS</t>
  </si>
  <si>
    <t>01ALL0056</t>
  </si>
  <si>
    <t>ALL0056</t>
  </si>
  <si>
    <t>NY2365024400</t>
  </si>
  <si>
    <t>GB112075070440</t>
  </si>
  <si>
    <t>Newlands Beck</t>
  </si>
  <si>
    <t>Braithwaite Main Sough</t>
  </si>
  <si>
    <t>BRAMHALL ISLAND CSO</t>
  </si>
  <si>
    <t>Bramhall Island CSO</t>
  </si>
  <si>
    <t>EPRQB3595AJ</t>
  </si>
  <si>
    <t>STK0033</t>
  </si>
  <si>
    <t>SJ8934086480</t>
  </si>
  <si>
    <t>BRAMHALL LN STH (NO 221)</t>
  </si>
  <si>
    <t>Bramhall Lane South (No 221)</t>
  </si>
  <si>
    <t>01STK0017</t>
  </si>
  <si>
    <t>STK0017</t>
  </si>
  <si>
    <t>BRAMHALL PARK CSO</t>
  </si>
  <si>
    <t>Bramhall Park CSO</t>
  </si>
  <si>
    <t>EPRQB3594WA</t>
  </si>
  <si>
    <t>STK0027</t>
  </si>
  <si>
    <t>SJ8648086790</t>
  </si>
  <si>
    <t>CSO UPSTREAM OF BRAMPTON WWTW</t>
  </si>
  <si>
    <t>Brampton CSO (Upstream of Carlisle WwTW)</t>
  </si>
  <si>
    <t>NPSWQD002928</t>
  </si>
  <si>
    <t>CAR0095</t>
  </si>
  <si>
    <t>NY5087260894</t>
  </si>
  <si>
    <t>GB102076073981</t>
  </si>
  <si>
    <t>Irthing DS Crammel Linn Waterfall</t>
  </si>
  <si>
    <t>Brampton Beck</t>
  </si>
  <si>
    <t>BRANTHWAITE PUMPING STATION</t>
  </si>
  <si>
    <t>Branthwaite PS</t>
  </si>
  <si>
    <t>017580264</t>
  </si>
  <si>
    <t>ALL0113</t>
  </si>
  <si>
    <t>NY0596024930</t>
  </si>
  <si>
    <t>GB112075070540</t>
  </si>
  <si>
    <t>Marron</t>
  </si>
  <si>
    <t>River Marron</t>
  </si>
  <si>
    <t>BRAYSTONES WWTW</t>
  </si>
  <si>
    <t>BRAYSTONES WwTW</t>
  </si>
  <si>
    <t>017470152</t>
  </si>
  <si>
    <t>NY0076005070</t>
  </si>
  <si>
    <t>GB112074069980</t>
  </si>
  <si>
    <t>Ehen (lower)</t>
  </si>
  <si>
    <t>Irish Sea</t>
  </si>
  <si>
    <t>BREDBURY UID CSO TANK</t>
  </si>
  <si>
    <t>BREDBURY UID CSO</t>
  </si>
  <si>
    <t>NPSWQD010894</t>
  </si>
  <si>
    <t>STK0011</t>
  </si>
  <si>
    <t>SJ9208991712</t>
  </si>
  <si>
    <t>Crookilley Brook Via Surface Water Sewer</t>
  </si>
  <si>
    <t>BRENTFORD STREET CSO</t>
  </si>
  <si>
    <t>01MAN0127</t>
  </si>
  <si>
    <t>MAN0127</t>
  </si>
  <si>
    <t>SD8610001200</t>
  </si>
  <si>
    <t>Unamed Tributary of Moston Brook via a surface water sewer</t>
  </si>
  <si>
    <t>BRIARLANDS CL CSO AKA 4 ACK LANE</t>
  </si>
  <si>
    <t>Briarlands Close CSO (formerly known as Rear of 40 Ack Lane CSO)</t>
  </si>
  <si>
    <t>016982769</t>
  </si>
  <si>
    <t>STK0123</t>
  </si>
  <si>
    <t>SJ8907084740</t>
  </si>
  <si>
    <t>Carrwood Park Brook a tributary of Lady Brook</t>
  </si>
  <si>
    <t>BRIDEKIRK WWTW BRIDE</t>
  </si>
  <si>
    <t>BRIDEKIRK WwTW</t>
  </si>
  <si>
    <t>017570026</t>
  </si>
  <si>
    <t>NY1155033800</t>
  </si>
  <si>
    <t>GB112075073570</t>
  </si>
  <si>
    <t>Broughton Beck</t>
  </si>
  <si>
    <t>Brides Beck</t>
  </si>
  <si>
    <t>BRIDGE END CSO 151F5</t>
  </si>
  <si>
    <t>Bridge End CSO</t>
  </si>
  <si>
    <t>017190756</t>
  </si>
  <si>
    <t>CRA0004</t>
  </si>
  <si>
    <t>SD8167564085</t>
  </si>
  <si>
    <t>GB112071065614</t>
  </si>
  <si>
    <t>Ribble (Stainforth to Long Preston Beck)</t>
  </si>
  <si>
    <t>BRIDGE END IND ESTATE PS</t>
  </si>
  <si>
    <t>Bridge End Ind Estate PS</t>
  </si>
  <si>
    <t>01COP0016</t>
  </si>
  <si>
    <t>COP0016</t>
  </si>
  <si>
    <t>NY0124009990</t>
  </si>
  <si>
    <t>River Ehen</t>
  </si>
  <si>
    <t>BRIDGE HALL LANE CSO</t>
  </si>
  <si>
    <t>Bridge Hall Lane CSO</t>
  </si>
  <si>
    <t>01BRY0065</t>
  </si>
  <si>
    <t>BRY0065</t>
  </si>
  <si>
    <t>SD8223010640</t>
  </si>
  <si>
    <t>GB112069064600</t>
  </si>
  <si>
    <t>Roch (Spodden to Irwell)</t>
  </si>
  <si>
    <t>BRIDGE LANE QUAYSIDE CSO</t>
  </si>
  <si>
    <t>Bridge Lane</t>
  </si>
  <si>
    <t>016881727</t>
  </si>
  <si>
    <t>VRY0140</t>
  </si>
  <si>
    <t>SJ5296078430</t>
  </si>
  <si>
    <t>BRIDGE STREET CSO</t>
  </si>
  <si>
    <t>Bridge Street CSO</t>
  </si>
  <si>
    <t>016982898</t>
  </si>
  <si>
    <t>MAN0392</t>
  </si>
  <si>
    <t>SJ8333098360</t>
  </si>
  <si>
    <t>BRIDGE ST WEST CSO (281F9)</t>
  </si>
  <si>
    <t>Bridge Street West CSO</t>
  </si>
  <si>
    <t>016993550</t>
  </si>
  <si>
    <t>MAN0174</t>
  </si>
  <si>
    <t>SJ8332098360</t>
  </si>
  <si>
    <t>Bridge Street/Bow Street CSO</t>
  </si>
  <si>
    <t>BOL0099</t>
  </si>
  <si>
    <t>A culverted section of Middle Brook, a tributary of the River Croal</t>
  </si>
  <si>
    <t>BRIDGEGATE AVENUE MANHOLE 5800 CSO</t>
  </si>
  <si>
    <t>Bridgegate Avenue (manhole 5800) CSO</t>
  </si>
  <si>
    <t>01BRW0041</t>
  </si>
  <si>
    <t>BRW0041</t>
  </si>
  <si>
    <t>SD2194069333</t>
  </si>
  <si>
    <t>BRIDGEMAN PARK CSO</t>
  </si>
  <si>
    <t>Bridgeman Park Combined Sewer Overflow</t>
  </si>
  <si>
    <t>016982924</t>
  </si>
  <si>
    <t>BOL0209</t>
  </si>
  <si>
    <t>SD7228008810</t>
  </si>
  <si>
    <t>River Croal</t>
  </si>
  <si>
    <t>BRIDGEMAN ST HIGHER SWAN LANE CSO</t>
  </si>
  <si>
    <t>Bridgeman Street/Higher Swan Lane CSO</t>
  </si>
  <si>
    <t>01BOL0116</t>
  </si>
  <si>
    <t>BOL0116</t>
  </si>
  <si>
    <t>SD7087007540</t>
  </si>
  <si>
    <t>Jenny Beck</t>
  </si>
  <si>
    <t>BRIDGEMONT COMBINED SEWER OVERFLOW</t>
  </si>
  <si>
    <t>Bridgemont CSO</t>
  </si>
  <si>
    <t>016982970</t>
  </si>
  <si>
    <t>PEA0090</t>
  </si>
  <si>
    <t>SK0155082350</t>
  </si>
  <si>
    <t>GB112069060880</t>
  </si>
  <si>
    <t>Goyt (Randall Carr Brook to Sett).</t>
  </si>
  <si>
    <t>BRIGHAM PUMPING STATION (ALL0138)</t>
  </si>
  <si>
    <t>Brigham Pumping Station</t>
  </si>
  <si>
    <t>EPRJB3597NK</t>
  </si>
  <si>
    <t>ALL0138</t>
  </si>
  <si>
    <t>NY0838630592</t>
  </si>
  <si>
    <t>Stony Beck</t>
  </si>
  <si>
    <t>BRIGHTON ROAD CSO</t>
  </si>
  <si>
    <t>Brighton Road CSO</t>
  </si>
  <si>
    <t>016982678</t>
  </si>
  <si>
    <t>STK0116</t>
  </si>
  <si>
    <t>SJ8811089990</t>
  </si>
  <si>
    <t>BRINKSWAY BRIDGE/GVILLE STREET CSO</t>
  </si>
  <si>
    <t>Brinksway Bridge/Grenville Street CSO</t>
  </si>
  <si>
    <t>016982764</t>
  </si>
  <si>
    <t>STK0113</t>
  </si>
  <si>
    <t>SJ8850090020</t>
  </si>
  <si>
    <t>BRINNINGTON RISE CSO 431GD</t>
  </si>
  <si>
    <t>Brinnington Rise CSO</t>
  </si>
  <si>
    <t>016940358</t>
  </si>
  <si>
    <t>STK0038</t>
  </si>
  <si>
    <t>SJ9064091850</t>
  </si>
  <si>
    <t>BRISCOE DRIVE CSO 511G9</t>
  </si>
  <si>
    <t>Briscoe Drive CSO</t>
  </si>
  <si>
    <t>016881734</t>
  </si>
  <si>
    <t>WIR0126</t>
  </si>
  <si>
    <t>SJ2761089840</t>
  </si>
  <si>
    <t>River Fender</t>
  </si>
  <si>
    <t>BRISCOE LANE CSO</t>
  </si>
  <si>
    <t>Briscoe Lane CSO</t>
  </si>
  <si>
    <t>016982735</t>
  </si>
  <si>
    <t>MAN0337</t>
  </si>
  <si>
    <t>SJ8747099340</t>
  </si>
  <si>
    <t>BROADBOTTOM PUMPING STATION</t>
  </si>
  <si>
    <t>Broadbottom PS</t>
  </si>
  <si>
    <t>016940167</t>
  </si>
  <si>
    <t>TAM0147</t>
  </si>
  <si>
    <t>SJ9871093160</t>
  </si>
  <si>
    <t>GB112069061050</t>
  </si>
  <si>
    <t>Etherow (Glossop Brook to Goyt)</t>
  </si>
  <si>
    <t>River Etherow, via a surface water sewer</t>
  </si>
  <si>
    <t>BROADHEAD ROAD CSO 051FX</t>
  </si>
  <si>
    <t>BROADHEAD ROAD CSO</t>
  </si>
  <si>
    <t>01BBN0019</t>
  </si>
  <si>
    <t>BBN0019</t>
  </si>
  <si>
    <t>SD7433016820</t>
  </si>
  <si>
    <t>GB112069064580</t>
  </si>
  <si>
    <t>Bradshaw Brook</t>
  </si>
  <si>
    <t>Quarlton Brook</t>
  </si>
  <si>
    <t>BROADOAK/LYDHURST AVE</t>
  </si>
  <si>
    <t>Broadoak Road CSO</t>
  </si>
  <si>
    <t>01TAM0047</t>
  </si>
  <si>
    <t>TAM0047</t>
  </si>
  <si>
    <t>SD9395000310</t>
  </si>
  <si>
    <t>Smallshaw Brook</t>
  </si>
  <si>
    <t>BROMBOROUGH POOL VILLAGE PS 51026</t>
  </si>
  <si>
    <t>Bromborough Pool Village PS</t>
  </si>
  <si>
    <t>016881615</t>
  </si>
  <si>
    <t>WIR0133</t>
  </si>
  <si>
    <t>SJ3541084411</t>
  </si>
  <si>
    <t>BROMBOROUGH WWTW</t>
  </si>
  <si>
    <t>BROMBOROUGH WwTW</t>
  </si>
  <si>
    <t>016993398</t>
  </si>
  <si>
    <t>SJ3471085640</t>
  </si>
  <si>
    <t>BROMFIELD WWTW</t>
  </si>
  <si>
    <t>BROMFIELD WwTW</t>
  </si>
  <si>
    <t>017570013</t>
  </si>
  <si>
    <t>NY1802047230</t>
  </si>
  <si>
    <t>GB102075073480</t>
  </si>
  <si>
    <t>Crummock Beck u/s Holme Dub</t>
  </si>
  <si>
    <t>Crummock Beck, a trib of the River Waver</t>
  </si>
  <si>
    <t>BROMLEY RD CORONATION RD CSO 131GZ</t>
  </si>
  <si>
    <t>BROMLEY ROAD / CORONATION ROAD CSO</t>
  </si>
  <si>
    <t>01CON0031</t>
  </si>
  <si>
    <t>CON0031</t>
  </si>
  <si>
    <t>SJ8638063260</t>
  </si>
  <si>
    <t>GB112068060190</t>
  </si>
  <si>
    <t>Dane (Cow Brook to Wheelock)</t>
  </si>
  <si>
    <t>BROMLEY ROAD CSO</t>
  </si>
  <si>
    <t>Bromley Road CSO</t>
  </si>
  <si>
    <t>016892195</t>
  </si>
  <si>
    <t>CON0038</t>
  </si>
  <si>
    <t>SJ8670063170</t>
  </si>
  <si>
    <t>BROMLEY STREET CSO 281MT</t>
  </si>
  <si>
    <t>Bromley Street Nr Railway Arch CSO</t>
  </si>
  <si>
    <t>016982627</t>
  </si>
  <si>
    <t>MAN0310</t>
  </si>
  <si>
    <t>SJ8449099400</t>
  </si>
  <si>
    <t>BROOK CORNER CSO</t>
  </si>
  <si>
    <t>Brook Corner CSO</t>
  </si>
  <si>
    <t>01FYL0015</t>
  </si>
  <si>
    <t>FYL0015</t>
  </si>
  <si>
    <t>SD3970027701</t>
  </si>
  <si>
    <t>BROOK DEANS CLOSE CSO</t>
  </si>
  <si>
    <t>Brook Dean Close (Smithhills Dean Road) Combined Sewer Overflow</t>
  </si>
  <si>
    <t>016982822</t>
  </si>
  <si>
    <t>BOL0179</t>
  </si>
  <si>
    <t>SD7003011330</t>
  </si>
  <si>
    <t>Dean Brook a tributary of the River Tonge</t>
  </si>
  <si>
    <t>BROOK LANE PUMPING STATION</t>
  </si>
  <si>
    <t>Brook Lane PS</t>
  </si>
  <si>
    <t>017091517</t>
  </si>
  <si>
    <t>CHR0033</t>
  </si>
  <si>
    <t>SD5435004180</t>
  </si>
  <si>
    <t>unnamed trib of Syd Brook a trib of the River Yarrow</t>
  </si>
  <si>
    <t>BROOK MILL COMBINED SEWER OVERFLOW</t>
  </si>
  <si>
    <t>Brook Mill CSO</t>
  </si>
  <si>
    <t>016881909</t>
  </si>
  <si>
    <t>CON0043</t>
  </si>
  <si>
    <t>SJ7575060100</t>
  </si>
  <si>
    <t>GB112068055430</t>
  </si>
  <si>
    <t>Arclid Brook</t>
  </si>
  <si>
    <t>Culverted section of Brook Mill</t>
  </si>
  <si>
    <t>BROOKHOUSE GREEN WASTEWATER WORKS</t>
  </si>
  <si>
    <t>BROOKHOUSE GREEN WwTW 1-6 MOSS MERE</t>
  </si>
  <si>
    <t>016892175</t>
  </si>
  <si>
    <t>SJ8055061340</t>
  </si>
  <si>
    <t>Arclid Brook (Tributary of River Wheelock)</t>
  </si>
  <si>
    <t>BROOKLANDS ROAD/TODMORDEN ROAD CSO</t>
  </si>
  <si>
    <t>BROOKLANDS ROAD / TODMORDEN ROAD CSO</t>
  </si>
  <si>
    <t>01BUR0032</t>
  </si>
  <si>
    <t>BUR0032</t>
  </si>
  <si>
    <t>SD8476031310</t>
  </si>
  <si>
    <t>GB112071065060</t>
  </si>
  <si>
    <t>Calder - headwaters to conf Brun</t>
  </si>
  <si>
    <t>Unnamed Culverted Tributary of River Calder</t>
  </si>
  <si>
    <t>BROOKSIDE CSO</t>
  </si>
  <si>
    <t>Brookside CSO</t>
  </si>
  <si>
    <t>017580239</t>
  </si>
  <si>
    <t>COP0091</t>
  </si>
  <si>
    <t>NY0211013960</t>
  </si>
  <si>
    <t>BROOMSTAIR ROAD CSO</t>
  </si>
  <si>
    <t>Broomstair Road CSO</t>
  </si>
  <si>
    <t>016982919</t>
  </si>
  <si>
    <t>TAM0171</t>
  </si>
  <si>
    <t>SJ9304096520</t>
  </si>
  <si>
    <t>BROUGH WWTW</t>
  </si>
  <si>
    <t>BROUGH WwTW</t>
  </si>
  <si>
    <t>017670004</t>
  </si>
  <si>
    <t>NY7892014180</t>
  </si>
  <si>
    <t>GB102076070650</t>
  </si>
  <si>
    <t>Swindale Beck Great Musgrave</t>
  </si>
  <si>
    <t>Swindale Beck</t>
  </si>
  <si>
    <t>BROUGHAM PUMPING STATION</t>
  </si>
  <si>
    <t>Brougham Pumping Station (17502) (EDE0085)</t>
  </si>
  <si>
    <t>017680334</t>
  </si>
  <si>
    <t>EDE0085</t>
  </si>
  <si>
    <t>NY5317028700</t>
  </si>
  <si>
    <t>Tributary of River Eamont</t>
  </si>
  <si>
    <t>BROWNEDGE LANE CSO 401GR</t>
  </si>
  <si>
    <t>Brownedge Lane CSO</t>
  </si>
  <si>
    <t>017180538</t>
  </si>
  <si>
    <t>SRI0058</t>
  </si>
  <si>
    <t>SD5633026290</t>
  </si>
  <si>
    <t>Cockshott Brook a tributary of the River Darwen</t>
  </si>
  <si>
    <t>BROWNHILL DRIVE CSO</t>
  </si>
  <si>
    <t>01BBN0013</t>
  </si>
  <si>
    <t>BBN0013</t>
  </si>
  <si>
    <t>SD6948029920</t>
  </si>
  <si>
    <t>PS AT BRYN GATES</t>
  </si>
  <si>
    <t>Bryn Gates PS</t>
  </si>
  <si>
    <t>01WIG0117</t>
  </si>
  <si>
    <t>WIG0117</t>
  </si>
  <si>
    <t>SD5947000900</t>
  </si>
  <si>
    <t>Unnamed trib of Coffin Lane Brook</t>
  </si>
  <si>
    <t>BRYN ROAD</t>
  </si>
  <si>
    <t>Bryn Road CSO</t>
  </si>
  <si>
    <t>01WIG0104</t>
  </si>
  <si>
    <t>WIG0104</t>
  </si>
  <si>
    <t>SJ5857098960</t>
  </si>
  <si>
    <t>Millingford Brook</t>
  </si>
  <si>
    <t>BUCKLEY WELLS CSO 091DG</t>
  </si>
  <si>
    <t>Buckley Wells CSO</t>
  </si>
  <si>
    <t>01BRY0023</t>
  </si>
  <si>
    <t>BRY0023</t>
  </si>
  <si>
    <t>SD7947009840</t>
  </si>
  <si>
    <t>BUCKTON VALE ROAD CSO</t>
  </si>
  <si>
    <t>Buckton Vale Road CSO</t>
  </si>
  <si>
    <t>016993735</t>
  </si>
  <si>
    <t>TAM0093</t>
  </si>
  <si>
    <t>SD9768000050</t>
  </si>
  <si>
    <t>Culverted tributary leading to River Tame</t>
  </si>
  <si>
    <t>BUFFALO COURT DETENTION TANK</t>
  </si>
  <si>
    <t>BUFFALO COURT DETENTION TANK (37066)</t>
  </si>
  <si>
    <t>EPRDB3690DM</t>
  </si>
  <si>
    <t>SAL0195</t>
  </si>
  <si>
    <t>SJ8013097730</t>
  </si>
  <si>
    <t>Manchester Ship Canal</t>
  </si>
  <si>
    <t>BULK ROAD CSO 25097</t>
  </si>
  <si>
    <t>Bulk Road CSO (25097)</t>
  </si>
  <si>
    <t>017280370</t>
  </si>
  <si>
    <t>LAN0018</t>
  </si>
  <si>
    <t>SD4799062091</t>
  </si>
  <si>
    <t>The Lune Estuary via the Mill Race Culvert</t>
  </si>
  <si>
    <t>BULKELEY STW</t>
  </si>
  <si>
    <t>BULKELEY WwTW</t>
  </si>
  <si>
    <t>016810057</t>
  </si>
  <si>
    <t>SJ5325055130</t>
  </si>
  <si>
    <t>GB112068055300</t>
  </si>
  <si>
    <t>Weaver (Source to Marbury Brook)</t>
  </si>
  <si>
    <t>Tributary of River Weaver</t>
  </si>
  <si>
    <t>BULL BECK BROOKHOUSE CSO</t>
  </si>
  <si>
    <t>Bull Beck Brookhouse Combined Sewer Overflow (Site ID 251HH) (LAN0089)</t>
  </si>
  <si>
    <t>017280284</t>
  </si>
  <si>
    <t>LAN0089</t>
  </si>
  <si>
    <t>SD5408064800</t>
  </si>
  <si>
    <t>GB112072065980</t>
  </si>
  <si>
    <t>Lune - conf Wenning to tidal</t>
  </si>
  <si>
    <t>Bull Beck</t>
  </si>
  <si>
    <t>Lune (Plover Scar)</t>
  </si>
  <si>
    <t>BULLGILL WASTEWATER TREATMENT WORKS</t>
  </si>
  <si>
    <t>BULLGILL WwTW</t>
  </si>
  <si>
    <t>017570067</t>
  </si>
  <si>
    <t>NY0972038620</t>
  </si>
  <si>
    <t>Allonby</t>
  </si>
  <si>
    <t>BUNBURY STW</t>
  </si>
  <si>
    <t>BUNBURY WwTW</t>
  </si>
  <si>
    <t>016810027</t>
  </si>
  <si>
    <t>SJ5733058130</t>
  </si>
  <si>
    <t>GB112068060280</t>
  </si>
  <si>
    <t>Gowy and tribs (Source to Milton Brook)</t>
  </si>
  <si>
    <t>River Gowy</t>
  </si>
  <si>
    <t>BURGH-BY-SANDS WWTW</t>
  </si>
  <si>
    <t>BURGH BY SANDS WwTW</t>
  </si>
  <si>
    <t>017670208</t>
  </si>
  <si>
    <t>NY3185059230</t>
  </si>
  <si>
    <t>Tributary of Ridding Sough</t>
  </si>
  <si>
    <t>BURNLEY ROAD BACUP CSO</t>
  </si>
  <si>
    <t>BURNLEY ROAD (BACUP) CSO</t>
  </si>
  <si>
    <t>01ROS0034</t>
  </si>
  <si>
    <t>ROS0034</t>
  </si>
  <si>
    <t>BURNLEY ROAD CSO 099BL</t>
  </si>
  <si>
    <t>BURNLEY ROAD CSO</t>
  </si>
  <si>
    <t>01BRY0006</t>
  </si>
  <si>
    <t>BRY0006</t>
  </si>
  <si>
    <t>SD8041013840</t>
  </si>
  <si>
    <t>Walmersley Brook</t>
  </si>
  <si>
    <t>BURNLEY RD E/BOOTH ST CSO</t>
  </si>
  <si>
    <t>Burnley Road East/Booth Street CSO</t>
  </si>
  <si>
    <t>01ROS0041</t>
  </si>
  <si>
    <t>ROS0041</t>
  </si>
  <si>
    <t>SD8339021940</t>
  </si>
  <si>
    <t>Whitwell Brook Via SWS</t>
  </si>
  <si>
    <t>BURNLEY ROAD EAST/SHAWCLOUGH CSO</t>
  </si>
  <si>
    <t>Burnley Road East/Shawclough Road CSO</t>
  </si>
  <si>
    <t>01ROS0027</t>
  </si>
  <si>
    <t>ROS0027</t>
  </si>
  <si>
    <t>SD8362023210</t>
  </si>
  <si>
    <t>BURNLEY ROAD EAST/TOWNLEY ARMS CSO</t>
  </si>
  <si>
    <t>Burnley Road East/Townley Arms CSO</t>
  </si>
  <si>
    <t>016993545</t>
  </si>
  <si>
    <t>ROS0029</t>
  </si>
  <si>
    <t>SD8392025240</t>
  </si>
  <si>
    <t>Burnley Road East/Whitewall Bottom CSO</t>
  </si>
  <si>
    <t>ROS0028</t>
  </si>
  <si>
    <t>BURNLEY RD/MIDDLEGATE CSO</t>
  </si>
  <si>
    <t>Burnley Road/Middlegate CSO</t>
  </si>
  <si>
    <t>016982931</t>
  </si>
  <si>
    <t>ROS0078</t>
  </si>
  <si>
    <t>SD8095026100</t>
  </si>
  <si>
    <t>BURNLEY STW</t>
  </si>
  <si>
    <t>BURNLEY WwTW</t>
  </si>
  <si>
    <t>017160005</t>
  </si>
  <si>
    <t>SD8285035120</t>
  </si>
  <si>
    <t>BURSCOUGH WWTW</t>
  </si>
  <si>
    <t>BURSCOUGH WwTW</t>
  </si>
  <si>
    <t>017030001</t>
  </si>
  <si>
    <t>SD4249013290</t>
  </si>
  <si>
    <t>GB112070064880</t>
  </si>
  <si>
    <t>Back Drain and Sluice</t>
  </si>
  <si>
    <t>A tributary of Boathouse Sluice</t>
  </si>
  <si>
    <t>BURTON ROAD WITHINGTON CSO 28056</t>
  </si>
  <si>
    <t>Burton Road (Withington) CSO</t>
  </si>
  <si>
    <t>01MAN0237</t>
  </si>
  <si>
    <t>MAN0237</t>
  </si>
  <si>
    <t>SJ8346091621</t>
  </si>
  <si>
    <t>River Mersey via a surface water sewer</t>
  </si>
  <si>
    <t>BURTON ST NR DALTON ST CSO 281HX</t>
  </si>
  <si>
    <t>Burton Street near Dalton Street CSO</t>
  </si>
  <si>
    <t>016982622</t>
  </si>
  <si>
    <t>MAN0263</t>
  </si>
  <si>
    <t>SJ8486099630</t>
  </si>
  <si>
    <t>BURTON-IN-LONSDALE STW</t>
  </si>
  <si>
    <t>BURTON-IN-LONSDALE WwTW</t>
  </si>
  <si>
    <t>017260021</t>
  </si>
  <si>
    <t>SD6495271922</t>
  </si>
  <si>
    <t>GB112072071610</t>
  </si>
  <si>
    <t>Greta</t>
  </si>
  <si>
    <t>River Greta</t>
  </si>
  <si>
    <t>BURY NEW ROAD CSO</t>
  </si>
  <si>
    <t>Bury New Road CSO</t>
  </si>
  <si>
    <t>016982878</t>
  </si>
  <si>
    <t>BRY0131</t>
  </si>
  <si>
    <t>SD8206002330</t>
  </si>
  <si>
    <t>Prestwich Clough Brook</t>
  </si>
  <si>
    <t>BRY0130</t>
  </si>
  <si>
    <t>Singleton Brook a trib of the River Irwell</t>
  </si>
  <si>
    <t>Bury New Road/Lockett Street CSO</t>
  </si>
  <si>
    <t>MAN0393</t>
  </si>
  <si>
    <t>River Irwell via a surface water sewer</t>
  </si>
  <si>
    <t>BURY NEW ROAD/WATERLOO ROAD CSO</t>
  </si>
  <si>
    <t>Bury New Road/Waterloo Road CSO</t>
  </si>
  <si>
    <t>016982984</t>
  </si>
  <si>
    <t>MAN0360</t>
  </si>
  <si>
    <t>SJ8349099550</t>
  </si>
  <si>
    <t>BURY WASTEWATER TREATMENT WORKS</t>
  </si>
  <si>
    <t>BURY WwTW</t>
  </si>
  <si>
    <t>016950033</t>
  </si>
  <si>
    <t>SD8004007810</t>
  </si>
  <si>
    <t>BUTLER STREET/WOODWARD STREET CSO</t>
  </si>
  <si>
    <t>Butler Street/Woodward Street CSO</t>
  </si>
  <si>
    <t>01MAN0038</t>
  </si>
  <si>
    <t>MAN0038</t>
  </si>
  <si>
    <t>SJ8558095740</t>
  </si>
  <si>
    <t>BUXTON RD ANDREW LN CSO 435GX</t>
  </si>
  <si>
    <t>Buxton Road/Andrew Lane CSO</t>
  </si>
  <si>
    <t>01STK0093</t>
  </si>
  <si>
    <t>STK0093</t>
  </si>
  <si>
    <t>SJ9556085430</t>
  </si>
  <si>
    <t>GB112069060950</t>
  </si>
  <si>
    <t>Poise Brook</t>
  </si>
  <si>
    <t>An unnamed tributary of Poise Brook via SW sewer</t>
  </si>
  <si>
    <t>CABLE STREET CSO 251H9</t>
  </si>
  <si>
    <t>Cable Street Combined Sewer Overflow (Site ID 251H9) (LAN0020)</t>
  </si>
  <si>
    <t>017280369</t>
  </si>
  <si>
    <t>LAN0020</t>
  </si>
  <si>
    <t>SD4761061941</t>
  </si>
  <si>
    <t>The Lune Estuary via Mill Race Culvert</t>
  </si>
  <si>
    <t>CAIRD AVENUE COMBINED SEWEROVERFLOW</t>
  </si>
  <si>
    <t>Caird Avenue CSO</t>
  </si>
  <si>
    <t>017680416</t>
  </si>
  <si>
    <t>CAR0001</t>
  </si>
  <si>
    <t>NY3855057430</t>
  </si>
  <si>
    <t>Pow Beck via Surface Water Sewer</t>
  </si>
  <si>
    <t>CALDBECK WWTW</t>
  </si>
  <si>
    <t>CALDBECK WwTW</t>
  </si>
  <si>
    <t>017670113</t>
  </si>
  <si>
    <t>NY3289039920</t>
  </si>
  <si>
    <t>GB102076073740</t>
  </si>
  <si>
    <t>Whelpo (Cald) Beck</t>
  </si>
  <si>
    <t>Cald Beck</t>
  </si>
  <si>
    <t>CALDER BRIDGE WWTW</t>
  </si>
  <si>
    <t>CALDER BRIDGE WwTW</t>
  </si>
  <si>
    <t>017470034</t>
  </si>
  <si>
    <t>NY0367004920</t>
  </si>
  <si>
    <t>GB112074069730</t>
  </si>
  <si>
    <t>Calder (Lower)</t>
  </si>
  <si>
    <t>CALDER VALE PUMPING STATION</t>
  </si>
  <si>
    <t>Calder Vale PS</t>
  </si>
  <si>
    <t>017290476</t>
  </si>
  <si>
    <t>WYR0078</t>
  </si>
  <si>
    <t>SD5311045170</t>
  </si>
  <si>
    <t>GB112072066220</t>
  </si>
  <si>
    <t>Calder (Wyre)</t>
  </si>
  <si>
    <t>River Calder (tributary of the River Wyre)</t>
  </si>
  <si>
    <t>Lune (Wyre)</t>
  </si>
  <si>
    <t>CALEDONIA ST HIBERNIA ST CSO 071IB</t>
  </si>
  <si>
    <t>Caledonia Street/Hibernia Street CSO</t>
  </si>
  <si>
    <t>016982882</t>
  </si>
  <si>
    <t>BOL0231</t>
  </si>
  <si>
    <t>SD7080009120</t>
  </si>
  <si>
    <t>Middle Brook via a surface water sewer</t>
  </si>
  <si>
    <t>CALF HALL ROAD CSO</t>
  </si>
  <si>
    <t>Calf Hall Road CSO</t>
  </si>
  <si>
    <t>017190815</t>
  </si>
  <si>
    <t>PEN0024</t>
  </si>
  <si>
    <t>SD8746046640</t>
  </si>
  <si>
    <t>Calf Hall Beck</t>
  </si>
  <si>
    <t>CALTHWAITE WW PUMPING STATION</t>
  </si>
  <si>
    <t>Calthwaite Ww Pumping Station (CALPumping Station) (EDE0036)</t>
  </si>
  <si>
    <t>017680504</t>
  </si>
  <si>
    <t>EDE0036</t>
  </si>
  <si>
    <t>NY5188029730</t>
  </si>
  <si>
    <t>Calthwaite Beck</t>
  </si>
  <si>
    <t>CAMBRIDGE STREET CSO 282D9</t>
  </si>
  <si>
    <t>Cambridge Street CSO</t>
  </si>
  <si>
    <t>016982721</t>
  </si>
  <si>
    <t>MAN0285</t>
  </si>
  <si>
    <t>SJ8385097410</t>
  </si>
  <si>
    <t>CAMERTON WW PUMPING STATION</t>
  </si>
  <si>
    <t>Camerton Ww PS</t>
  </si>
  <si>
    <t>017580269</t>
  </si>
  <si>
    <t>ALL0118</t>
  </si>
  <si>
    <t>NY0380030550</t>
  </si>
  <si>
    <t>CAMERTON WWTW CAMER</t>
  </si>
  <si>
    <t>CAMERTON WwTW</t>
  </si>
  <si>
    <t>017570030</t>
  </si>
  <si>
    <t>NY0298030100</t>
  </si>
  <si>
    <t>CANAL BANK TRANSFORMER HSE CSO</t>
  </si>
  <si>
    <t>Canal Bank near Transformer House CSO</t>
  </si>
  <si>
    <t>01TAM0122</t>
  </si>
  <si>
    <t>TAM0122</t>
  </si>
  <si>
    <t>SJ9752099910</t>
  </si>
  <si>
    <t>Swineshaw Brook a tributary of the River Tame</t>
  </si>
  <si>
    <t>CANN BRIDGE STREET CSO 40042</t>
  </si>
  <si>
    <t>Cann Bridge Street CSO</t>
  </si>
  <si>
    <t>017160142</t>
  </si>
  <si>
    <t>SRI0008</t>
  </si>
  <si>
    <t>SD5758027610</t>
  </si>
  <si>
    <t>CARGO WASTEWATER TREATMENT WORKS</t>
  </si>
  <si>
    <t>CARGO WwTW</t>
  </si>
  <si>
    <t>017670194</t>
  </si>
  <si>
    <t>NY3610058800</t>
  </si>
  <si>
    <t>CARK TANK NO.1 PUMPINT STATION</t>
  </si>
  <si>
    <t>Cark Tank No.1 PS</t>
  </si>
  <si>
    <t>01LAK0076</t>
  </si>
  <si>
    <t>LAK0076</t>
  </si>
  <si>
    <t>SD3578076410</t>
  </si>
  <si>
    <t>GB112073071270</t>
  </si>
  <si>
    <t>Eea</t>
  </si>
  <si>
    <t>River Eea</t>
  </si>
  <si>
    <t>MORECAMBE BAY (LEVEN)</t>
  </si>
  <si>
    <t>CARLETON HALL TEMPLEBANK CSO</t>
  </si>
  <si>
    <t>Carleton Hall Templebank CSO</t>
  </si>
  <si>
    <t>NPSWQD002845</t>
  </si>
  <si>
    <t>EDE0116</t>
  </si>
  <si>
    <t>NY5306029380</t>
  </si>
  <si>
    <t>River Eamont</t>
  </si>
  <si>
    <t>CARLETON MILL PUMPING STATION</t>
  </si>
  <si>
    <t>Carleton Mill  Pumping Station (10018) (CAR0074)</t>
  </si>
  <si>
    <t>017680319</t>
  </si>
  <si>
    <t>CAR0074</t>
  </si>
  <si>
    <t>NY4290052560</t>
  </si>
  <si>
    <t>GB102076074030</t>
  </si>
  <si>
    <t>Petteril d/s Blackrack Beck</t>
  </si>
  <si>
    <t>River Petteril</t>
  </si>
  <si>
    <t>CARLISLE WWTW</t>
  </si>
  <si>
    <t>CARLISLE WwTW</t>
  </si>
  <si>
    <t>017670049</t>
  </si>
  <si>
    <t>NY3847056520</t>
  </si>
  <si>
    <t>CARR CLOUGH CSO 091IG</t>
  </si>
  <si>
    <t>Carr Clough CSO</t>
  </si>
  <si>
    <t>01BRY0044</t>
  </si>
  <si>
    <t>BRY0044</t>
  </si>
  <si>
    <t>SD8034002600</t>
  </si>
  <si>
    <t>Prestwich Clough a culverted section of the River Irwell</t>
  </si>
  <si>
    <t>CARR MILL ROAD CSO</t>
  </si>
  <si>
    <t>Carr Mill Road CSO</t>
  </si>
  <si>
    <t>016982538</t>
  </si>
  <si>
    <t>STH0059</t>
  </si>
  <si>
    <t>SJ5290097558</t>
  </si>
  <si>
    <t>Black Brook a tributary of Sankey Brook via a surface water sewer</t>
  </si>
  <si>
    <t>CARR MILL STREET CSO</t>
  </si>
  <si>
    <t>Carr Mill Street/Hud Hey Road CSO</t>
  </si>
  <si>
    <t>016993764</t>
  </si>
  <si>
    <t>ROS0035</t>
  </si>
  <si>
    <t>SD7858024380</t>
  </si>
  <si>
    <t>GB112069064650</t>
  </si>
  <si>
    <t>Ogden</t>
  </si>
  <si>
    <t>A culverted section of Swinnell Brook, a trib of the River Irwell</t>
  </si>
  <si>
    <t>CARR STREET CSO 099BP</t>
  </si>
  <si>
    <t>CARR STREET CSO</t>
  </si>
  <si>
    <t>01BRY0001</t>
  </si>
  <si>
    <t>BRY0001</t>
  </si>
  <si>
    <t>SD7935016470</t>
  </si>
  <si>
    <t>CARR WOOD COMBINED SEWER OVERFLOW</t>
  </si>
  <si>
    <t>Carr Wood CSO</t>
  </si>
  <si>
    <t>016982756</t>
  </si>
  <si>
    <t>STK0051</t>
  </si>
  <si>
    <t>SJ8898085860</t>
  </si>
  <si>
    <t>Carr Brook, a tributary of the Lady/Micker Brook</t>
  </si>
  <si>
    <t>CARRINGTON LANE</t>
  </si>
  <si>
    <t>Carrington Road Bridge CSO</t>
  </si>
  <si>
    <t>016993623</t>
  </si>
  <si>
    <t>TRA0001</t>
  </si>
  <si>
    <t>SJ7420093770</t>
  </si>
  <si>
    <t>CARRINGTON RD</t>
  </si>
  <si>
    <t>Carrington Road PS</t>
  </si>
  <si>
    <t>01TRA0024</t>
  </si>
  <si>
    <t>TRA0024</t>
  </si>
  <si>
    <t>SJ7439093820</t>
  </si>
  <si>
    <t>CARRINGTON RD/OFFERTON ST</t>
  </si>
  <si>
    <t>Carrington Road/Offerton Street CSO</t>
  </si>
  <si>
    <t>016982686</t>
  </si>
  <si>
    <t>STK0132</t>
  </si>
  <si>
    <t>SJ9067090960</t>
  </si>
  <si>
    <t>CART LANE PUMPING STATION</t>
  </si>
  <si>
    <t>Cart Lane (Grange) PS</t>
  </si>
  <si>
    <t>017370129</t>
  </si>
  <si>
    <t>LAK0073</t>
  </si>
  <si>
    <t>SD4027076810</t>
  </si>
  <si>
    <t>Kent Channel (trib of Morecambe Bay)</t>
  </si>
  <si>
    <t>CARTMEL CLOSE CSO</t>
  </si>
  <si>
    <t>Cartmel Close (Macclesfield) Combined Sewer Overflow (Site ID 273BV) (MAC0061)</t>
  </si>
  <si>
    <t>016892095</t>
  </si>
  <si>
    <t>MAC0061</t>
  </si>
  <si>
    <t>SJ9082075120</t>
  </si>
  <si>
    <t>River Bollin via a sws</t>
  </si>
  <si>
    <t>CARTMEL IN CARK PUMPING STATION</t>
  </si>
  <si>
    <t>Cartmel In Cark Pumping Station (Site ID CARTC) (LAK0099)</t>
  </si>
  <si>
    <t>017380400</t>
  </si>
  <si>
    <t>LAK0099</t>
  </si>
  <si>
    <t>Morecambe Bay (Leven)</t>
  </si>
  <si>
    <t>CASTERTON WWTW</t>
  </si>
  <si>
    <t>CASTERTON WwTW</t>
  </si>
  <si>
    <t>017270014</t>
  </si>
  <si>
    <t>SD6176079550</t>
  </si>
  <si>
    <t>GB112072071690</t>
  </si>
  <si>
    <t>Lune - conf Rawthey to conf Greta</t>
  </si>
  <si>
    <t>River Lune</t>
  </si>
  <si>
    <t>CASTLE CARROK CSO</t>
  </si>
  <si>
    <t>Castle Carrock CSO (Adjacent Donlea House)</t>
  </si>
  <si>
    <t>017680315</t>
  </si>
  <si>
    <t>CAR0069</t>
  </si>
  <si>
    <t>NY5422055720</t>
  </si>
  <si>
    <t>GB102076074040</t>
  </si>
  <si>
    <t>Gelt</t>
  </si>
  <si>
    <t>Castle Carrock Beck</t>
  </si>
  <si>
    <t>CASTLE CARROCK WWTW</t>
  </si>
  <si>
    <t>CASTLE CARROCK WwTW</t>
  </si>
  <si>
    <t>017670090</t>
  </si>
  <si>
    <t>NY5409055900</t>
  </si>
  <si>
    <t>CASTLE DRIVE CSO</t>
  </si>
  <si>
    <t>Castle Hill Drive CSO</t>
  </si>
  <si>
    <t>01EDE0035</t>
  </si>
  <si>
    <t>EDE0035</t>
  </si>
  <si>
    <t>NY5188029731</t>
  </si>
  <si>
    <t>Culverted tributary of Dog Beck via surface water sewer</t>
  </si>
  <si>
    <t>CASTLE INN ROAD MOSSLEY CSO</t>
  </si>
  <si>
    <t>Castle Inn Road (Mossley) Combined Sewer Overflow (Site ID 13531) (CON0034)</t>
  </si>
  <si>
    <t>016892193</t>
  </si>
  <si>
    <t>CON0034</t>
  </si>
  <si>
    <t>SJ8833061430</t>
  </si>
  <si>
    <t>Tributary of Dane-in-Shaw Brook</t>
  </si>
  <si>
    <t>CASTLE ST</t>
  </si>
  <si>
    <t>Castle Street, Northwich</t>
  </si>
  <si>
    <t>01VRY0103</t>
  </si>
  <si>
    <t>VRY0103</t>
  </si>
  <si>
    <t>SJ6567073680</t>
  </si>
  <si>
    <t>The River Weaver Navigation</t>
  </si>
  <si>
    <t>CASTLETON AVENUE CSO 451IU</t>
  </si>
  <si>
    <t>Castleton Avenue CSO</t>
  </si>
  <si>
    <t>016940192</t>
  </si>
  <si>
    <t>TRA0065</t>
  </si>
  <si>
    <t>SJ7878095380</t>
  </si>
  <si>
    <t>CASTLETON WWTW CSTLT</t>
  </si>
  <si>
    <t>CASTLETON WwTW</t>
  </si>
  <si>
    <t>016950034</t>
  </si>
  <si>
    <t>SD8803009580</t>
  </si>
  <si>
    <t>Trubb Brook (a tributary of River Irwell)</t>
  </si>
  <si>
    <t>CATON WASTEWATER TREATMENT WORKS</t>
  </si>
  <si>
    <t>CATON WwTW</t>
  </si>
  <si>
    <t>017270001</t>
  </si>
  <si>
    <t>SD5277065250</t>
  </si>
  <si>
    <t>CATTLE MARKET CSO</t>
  </si>
  <si>
    <t>Cattle Market CSO</t>
  </si>
  <si>
    <t>017180626</t>
  </si>
  <si>
    <t>PRE0065</t>
  </si>
  <si>
    <t>SD5279031260</t>
  </si>
  <si>
    <t>Eaves Brook, a tributary of Savick Brook, a tributary of the River Ribble</t>
  </si>
  <si>
    <t>CAUSEWAY PS</t>
  </si>
  <si>
    <t>Causeway Pumping Station</t>
  </si>
  <si>
    <t>01WAR0005</t>
  </si>
  <si>
    <t>WAR0005</t>
  </si>
  <si>
    <t>SJ6068087600</t>
  </si>
  <si>
    <t>CAUSEY WAY COMBINED SEWER OVERFLOW</t>
  </si>
  <si>
    <t>Causey Way CSO</t>
  </si>
  <si>
    <t>017190839</t>
  </si>
  <si>
    <t>SRI0030</t>
  </si>
  <si>
    <t>SD5404026650</t>
  </si>
  <si>
    <t>Boundary Brook (tributary of the River Ribble)</t>
  </si>
  <si>
    <t>CECIL ROAD/ASHLEY ROAD CSO</t>
  </si>
  <si>
    <t>Cecil Road/Ashley Road CSO</t>
  </si>
  <si>
    <t>01TRA0012</t>
  </si>
  <si>
    <t>TRA0012</t>
  </si>
  <si>
    <t>SJ7682085960</t>
  </si>
  <si>
    <t>Tributary of the River Bollin via surface water sewer</t>
  </si>
  <si>
    <t>SHAW MAIN OUTFALL</t>
  </si>
  <si>
    <t>Cedar Lane CSO</t>
  </si>
  <si>
    <t>01OLD0150</t>
  </si>
  <si>
    <t>OLD0150</t>
  </si>
  <si>
    <t>SD9313011230</t>
  </si>
  <si>
    <t>GB112069064690</t>
  </si>
  <si>
    <t>Beal</t>
  </si>
  <si>
    <t>River Beal</t>
  </si>
  <si>
    <t>CEMETERY LANE PUMPING STATION</t>
  </si>
  <si>
    <t>Cemetery Lane Pumping Station (52540) and Bridge Farm Combined Sewer Overflow (525QK)</t>
  </si>
  <si>
    <t>EPRKB3498EP</t>
  </si>
  <si>
    <t>WYR0040</t>
  </si>
  <si>
    <t>SD7998004962</t>
  </si>
  <si>
    <t>Grange Pool</t>
  </si>
  <si>
    <t>CENTRAL AVENUE CSO</t>
  </si>
  <si>
    <t>Central Avenue CSO</t>
  </si>
  <si>
    <t>01MAN0008</t>
  </si>
  <si>
    <t>MAN0008</t>
  </si>
  <si>
    <t>SD8541001790</t>
  </si>
  <si>
    <t>CENTRAL PARK CSO 50090</t>
  </si>
  <si>
    <t>Central Park CSO</t>
  </si>
  <si>
    <t>01WIG0174</t>
  </si>
  <si>
    <t>WIG0174</t>
  </si>
  <si>
    <t>SD5875006330</t>
  </si>
  <si>
    <t>River Douglas</t>
  </si>
  <si>
    <t>CENTRAL PUMPING STATION</t>
  </si>
  <si>
    <t>Central Pumping Station</t>
  </si>
  <si>
    <t>01WIG0100</t>
  </si>
  <si>
    <t>WIG0100</t>
  </si>
  <si>
    <t>SD6689000000</t>
  </si>
  <si>
    <t>GB112069060810</t>
  </si>
  <si>
    <t>Bedford Brook</t>
  </si>
  <si>
    <t>CHAIN BAR LANE CSO</t>
  </si>
  <si>
    <t>Chain Bar Lane CSO</t>
  </si>
  <si>
    <t>016993552</t>
  </si>
  <si>
    <t>TAM0140</t>
  </si>
  <si>
    <t>SJ9869094790</t>
  </si>
  <si>
    <t>Hurst Clough Brook</t>
  </si>
  <si>
    <t>CHAIN LANE PUMPING STATION 19046</t>
  </si>
  <si>
    <t>Chain Lane PS</t>
  </si>
  <si>
    <t>01FYL0040</t>
  </si>
  <si>
    <t>FYL0040</t>
  </si>
  <si>
    <t>SD3563035590</t>
  </si>
  <si>
    <t>Main Dyke, a tributary of the River Wyre</t>
  </si>
  <si>
    <t>Blackpool North</t>
  </si>
  <si>
    <t>CHANCEL LANE CSO 271I4</t>
  </si>
  <si>
    <t>CHANCEL LANE CSO</t>
  </si>
  <si>
    <t>01MAC0046</t>
  </si>
  <si>
    <t>MAC0046</t>
  </si>
  <si>
    <t>SJ8481081550</t>
  </si>
  <si>
    <t>CHAPELGREEN/ARUNDEL ST</t>
  </si>
  <si>
    <t>Chapel Green Road/ Arundle Street CSO</t>
  </si>
  <si>
    <t>01WIG0059</t>
  </si>
  <si>
    <t>WIG0059</t>
  </si>
  <si>
    <t>SD6196004411</t>
  </si>
  <si>
    <t>CHAPEL GREEN ROAD/BRIDGEWATER ST</t>
  </si>
  <si>
    <t>Chapel Green Road/Bridgewater Street CSO</t>
  </si>
  <si>
    <t>01WIG0060</t>
  </si>
  <si>
    <t>WIG0060</t>
  </si>
  <si>
    <t>SD6199004420</t>
  </si>
  <si>
    <t>CHAPEL GREEN ROAD/ROMFORD ST CSO</t>
  </si>
  <si>
    <t>Chapel Green Road/Romford Street CSO</t>
  </si>
  <si>
    <t>016993521</t>
  </si>
  <si>
    <t>WIG0057</t>
  </si>
  <si>
    <t>SD6196004412</t>
  </si>
  <si>
    <t>Borsdane Brook via a surface water sewer</t>
  </si>
  <si>
    <t>CHAPEL HOUSE ROAD CSO (32014)</t>
  </si>
  <si>
    <t>Chapel House Road CSO</t>
  </si>
  <si>
    <t>01PEN0017</t>
  </si>
  <si>
    <t>PEN0017</t>
  </si>
  <si>
    <t>SD8646037540</t>
  </si>
  <si>
    <t>CHAPEL HOUSE ROAD (32014) CSO</t>
  </si>
  <si>
    <t>Chapel House Road CSO(32014) (PEN0084)</t>
  </si>
  <si>
    <t>017180623</t>
  </si>
  <si>
    <t>PEN0084</t>
  </si>
  <si>
    <t>Walverden Water a trib of the Pendle Water</t>
  </si>
  <si>
    <t>CHAPEL LANE</t>
  </si>
  <si>
    <t>Chapel Lane CSO</t>
  </si>
  <si>
    <t>01TRA0016</t>
  </si>
  <si>
    <t>TRA0016</t>
  </si>
  <si>
    <t>SJ7919085550</t>
  </si>
  <si>
    <t>Unnamed tributary of the River Bollin</t>
  </si>
  <si>
    <t>CHAPEL ST (TEMPLE SOWERBY) CSO</t>
  </si>
  <si>
    <t>Chapel Street (Temple Sowerby) CSO</t>
  </si>
  <si>
    <t>01EDE0013</t>
  </si>
  <si>
    <t>EDE0013</t>
  </si>
  <si>
    <t>NY6175027321</t>
  </si>
  <si>
    <t>GB102076070950</t>
  </si>
  <si>
    <t>Crowdundle Beck - Lower</t>
  </si>
  <si>
    <t>Birk Sike via a land drain</t>
  </si>
  <si>
    <t>CHAPEL-EN-LE-FRITH WWTW</t>
  </si>
  <si>
    <t>CHAPEL-EN-LE-FRITH WwTW</t>
  </si>
  <si>
    <t>016940168</t>
  </si>
  <si>
    <t>SK0481082020</t>
  </si>
  <si>
    <t>Black Brook</t>
  </si>
  <si>
    <t>CHAPPELL ROAD CSO</t>
  </si>
  <si>
    <t>Chappell Road CSO</t>
  </si>
  <si>
    <t>016983267</t>
  </si>
  <si>
    <t>TAM0006</t>
  </si>
  <si>
    <t>SJ9045799436</t>
  </si>
  <si>
    <t>Lumb Brook</t>
  </si>
  <si>
    <t>CHARLES STREET CSO</t>
  </si>
  <si>
    <t>Charles Street CSO</t>
  </si>
  <si>
    <t>01MAN0183</t>
  </si>
  <si>
    <t>MAN0183</t>
  </si>
  <si>
    <t>SJ8432097500</t>
  </si>
  <si>
    <t>CHARLES ST PRINCESS ST CSO 28116</t>
  </si>
  <si>
    <t>Charles Street/Princess Street CSO</t>
  </si>
  <si>
    <t>01MAN0166</t>
  </si>
  <si>
    <t>MAN0166</t>
  </si>
  <si>
    <t>SJ8433097510</t>
  </si>
  <si>
    <t>CHARLESTOWN ROAD CSO</t>
  </si>
  <si>
    <t>Charlestown Road CSO</t>
  </si>
  <si>
    <t>NPSWQD006371</t>
  </si>
  <si>
    <t>MAN0406</t>
  </si>
  <si>
    <t>SD8690103015</t>
  </si>
  <si>
    <t>Boggart Hole Brook</t>
  </si>
  <si>
    <t>CHARLESWORTH PUMPING STATION</t>
  </si>
  <si>
    <t>Charlesworth PS</t>
  </si>
  <si>
    <t>016892056</t>
  </si>
  <si>
    <t>PEA0091</t>
  </si>
  <si>
    <t>SJ9975093350</t>
  </si>
  <si>
    <t>CHATBURN PUMPING STATION</t>
  </si>
  <si>
    <t>Chatburn (Ribble Lane) PS</t>
  </si>
  <si>
    <t>NPSWQD005629</t>
  </si>
  <si>
    <t>RIB0051</t>
  </si>
  <si>
    <t>SD7678044720</t>
  </si>
  <si>
    <t>GB112071065612</t>
  </si>
  <si>
    <t>Ribble DS Stock Beck</t>
  </si>
  <si>
    <t>Chatburn Brook</t>
  </si>
  <si>
    <t>CHATSWORTH AVENUE SPS</t>
  </si>
  <si>
    <t>Chatsworth Avenue PS</t>
  </si>
  <si>
    <t>017260171</t>
  </si>
  <si>
    <t>BPL0038</t>
  </si>
  <si>
    <t>SD3116046680</t>
  </si>
  <si>
    <t>Lune (Wyre Estuary) and Lune (Broadfleet and Plover Scar)</t>
  </si>
  <si>
    <t>CHEADLE GOLF COURSE CSO (43198)</t>
  </si>
  <si>
    <t>Cheadle Golf Course CSO</t>
  </si>
  <si>
    <t>016940447</t>
  </si>
  <si>
    <t>STK0049</t>
  </si>
  <si>
    <t>SJ8623087880</t>
  </si>
  <si>
    <t>Micker Brook a tributary of the River Mersey</t>
  </si>
  <si>
    <t>CHEETHAM HILL ROAD CSO</t>
  </si>
  <si>
    <t>Cheetham Hill Road CSO</t>
  </si>
  <si>
    <t>01TAM0078</t>
  </si>
  <si>
    <t>TAM0078</t>
  </si>
  <si>
    <t>SJ9489096610</t>
  </si>
  <si>
    <t>Johnson Brook</t>
  </si>
  <si>
    <t>CHERRY TREE/FENISCOWLES CSO</t>
  </si>
  <si>
    <t>Cherry Tree/Feniscowles CSO</t>
  </si>
  <si>
    <t>017160215</t>
  </si>
  <si>
    <t>BBN0083</t>
  </si>
  <si>
    <t>SD6590026282</t>
  </si>
  <si>
    <t>NANTWICH ROAD CHESTER RD CSO 131J6</t>
  </si>
  <si>
    <t>Chester Road (Middlewich) WwNPS</t>
  </si>
  <si>
    <t>01CON0010</t>
  </si>
  <si>
    <t>CON0010</t>
  </si>
  <si>
    <t>SJ6947066690</t>
  </si>
  <si>
    <t>GB112068055380</t>
  </si>
  <si>
    <t>Wheelock (Fowle Brook to Dane)</t>
  </si>
  <si>
    <t>River Wheelock</t>
  </si>
  <si>
    <t>CHESTER ROAD/GREAT JACKSON ROAD CSO</t>
  </si>
  <si>
    <t>Chester Road/Great Jackson Road CSO</t>
  </si>
  <si>
    <t>016982719</t>
  </si>
  <si>
    <t>MAN0276</t>
  </si>
  <si>
    <t>SJ8336097430</t>
  </si>
  <si>
    <t>CHESTER STREET CSO</t>
  </si>
  <si>
    <t>Chester Street CSO</t>
  </si>
  <si>
    <t>016983278</t>
  </si>
  <si>
    <t>MAN0400</t>
  </si>
  <si>
    <t>SJ8408097350</t>
  </si>
  <si>
    <t>Culverted Section of River Medlock</t>
  </si>
  <si>
    <t>CHESTERGATE CSO 431A3</t>
  </si>
  <si>
    <t>Chestergate CSO</t>
  </si>
  <si>
    <t>01STK0110</t>
  </si>
  <si>
    <t>STK0110</t>
  </si>
  <si>
    <t>SJ8926090300</t>
  </si>
  <si>
    <t>CHESTERGATE/KING STREET WEST CSO</t>
  </si>
  <si>
    <t>Chestergate/King Street West CSO</t>
  </si>
  <si>
    <t>016982674</t>
  </si>
  <si>
    <t>STK0111</t>
  </si>
  <si>
    <t>SJ8899090260</t>
  </si>
  <si>
    <t>CHESTNUT AVENUE PS</t>
  </si>
  <si>
    <t>Chestnut Avenue PS</t>
  </si>
  <si>
    <t>016881932</t>
  </si>
  <si>
    <t>CON0086</t>
  </si>
  <si>
    <t>SJ8030057470</t>
  </si>
  <si>
    <t>Trent &amp; Mersey Canal</t>
  </si>
  <si>
    <t>CHESTNUT ROAD CSO</t>
  </si>
  <si>
    <t>Chestnut Road CSO</t>
  </si>
  <si>
    <t>01WIG0013</t>
  </si>
  <si>
    <t>WIG0013</t>
  </si>
  <si>
    <t>SD5877006571</t>
  </si>
  <si>
    <t>CHILTERN AVENUE CSO</t>
  </si>
  <si>
    <t>Chiltern Avenue CSO</t>
  </si>
  <si>
    <t>017280299</t>
  </si>
  <si>
    <t>WYR0062</t>
  </si>
  <si>
    <t>SD3414039350</t>
  </si>
  <si>
    <t>Horse Bridge Dyke (trib of Skipool Creek, trib of River Wyre Estuary)</t>
  </si>
  <si>
    <t>CHISWORTH MARPLE ROAD WWNPS</t>
  </si>
  <si>
    <t>Chisworth (Marple Rd) WasteWater Network PS</t>
  </si>
  <si>
    <t>016982818</t>
  </si>
  <si>
    <t>PEA0071</t>
  </si>
  <si>
    <t>SK0003092290</t>
  </si>
  <si>
    <t>Chisworth Brook</t>
  </si>
  <si>
    <t>CHORLEY LOWER WORKS PS</t>
  </si>
  <si>
    <t>Chorley Lower Works PS</t>
  </si>
  <si>
    <t>017081342</t>
  </si>
  <si>
    <t>CHR0091</t>
  </si>
  <si>
    <t>SD5638017460</t>
  </si>
  <si>
    <t>CHORLEY NEW/DEVONSHIRE ROAD CSO</t>
  </si>
  <si>
    <t>CHORLEY NEW ROAD / DEVONSHIRE ROAD CSO</t>
  </si>
  <si>
    <t>01BOL0098</t>
  </si>
  <si>
    <t>BOL0098</t>
  </si>
  <si>
    <t>SD6964009300</t>
  </si>
  <si>
    <t>CHORLEY NEW RD TELFORD ST CSO 071JQ</t>
  </si>
  <si>
    <t>CHORLEY NEW ROAD / TELFORD STREET CSO</t>
  </si>
  <si>
    <t>01BOL0133</t>
  </si>
  <si>
    <t>BOL0133</t>
  </si>
  <si>
    <t>SD6440010670</t>
  </si>
  <si>
    <t>GB112070064850</t>
  </si>
  <si>
    <t>Douglas - Upper</t>
  </si>
  <si>
    <t>CHORLEY NEW ROAD CSO 071JS</t>
  </si>
  <si>
    <t>CHORLEY NEW ROAD CSO</t>
  </si>
  <si>
    <t>01BOL0097</t>
  </si>
  <si>
    <t>BOL0097</t>
  </si>
  <si>
    <t>SD6874009330</t>
  </si>
  <si>
    <t>An unnamed tributary of Middle Brook</t>
  </si>
  <si>
    <t>CHORLEY NEW RD BEAUMONT RD CSO</t>
  </si>
  <si>
    <t>Chorley New Road/Beaumont Road CSO</t>
  </si>
  <si>
    <t>016993635</t>
  </si>
  <si>
    <t>BOL0096</t>
  </si>
  <si>
    <t>SD6440010671</t>
  </si>
  <si>
    <t>Unnamed tributary of Middle Brook</t>
  </si>
  <si>
    <t>CHORLEY OLD CHORLEY NEW RD CSO</t>
  </si>
  <si>
    <t>Chorley Old Road/Chorley New Road CSO</t>
  </si>
  <si>
    <t>016982609</t>
  </si>
  <si>
    <t>BOL0181</t>
  </si>
  <si>
    <t>SD6819010730</t>
  </si>
  <si>
    <t>Captains Clough Brook (culverted)</t>
  </si>
  <si>
    <t>CHORLEY RD, M.H. E36</t>
  </si>
  <si>
    <t>Chorley Road M.H E36 Standish</t>
  </si>
  <si>
    <t>01LA1617</t>
  </si>
  <si>
    <t>WIG0167</t>
  </si>
  <si>
    <t>SD5800009280</t>
  </si>
  <si>
    <t>CHORLEY WASTE WATER TREATMENT WORKS</t>
  </si>
  <si>
    <t>Chorley WwTW</t>
  </si>
  <si>
    <t>017060016</t>
  </si>
  <si>
    <t>SD5638217462</t>
  </si>
  <si>
    <t>River Yarrow via the Chor diversion</t>
  </si>
  <si>
    <t>St Annes_x000D_
St Annes North_x000D_
Southport_x000D_
Blackpool South</t>
  </si>
  <si>
    <t>CHORLTON STREET CSO 281J2</t>
  </si>
  <si>
    <t>CHORLTON STREET CSO</t>
  </si>
  <si>
    <t>01MAN0162</t>
  </si>
  <si>
    <t>MAN0162</t>
  </si>
  <si>
    <t>SJ8451097820</t>
  </si>
  <si>
    <t>Shooters Brook a tributary of the River Medlock</t>
  </si>
  <si>
    <t>CHUDDLEIGH ROAD CSO</t>
  </si>
  <si>
    <t>Chudleigh Road CSO</t>
  </si>
  <si>
    <t>016993672</t>
  </si>
  <si>
    <t>MAN0140</t>
  </si>
  <si>
    <t>SD8455002830</t>
  </si>
  <si>
    <t>River Irk via surface water sewer</t>
  </si>
  <si>
    <t>CHURCH BANK (SIDE OF VIADUCT) CSO</t>
  </si>
  <si>
    <t>Church Bank (Side of Viaduct)</t>
  </si>
  <si>
    <t>016982610</t>
  </si>
  <si>
    <t>BOL0184</t>
  </si>
  <si>
    <t>SD7214009260</t>
  </si>
  <si>
    <t>CHURCH BANK RAILWAY VIADUCT CSO</t>
  </si>
  <si>
    <t>CHURCH BANK / RAILWAY VIADUCT CSO</t>
  </si>
  <si>
    <t>01BOL0130</t>
  </si>
  <si>
    <t>BOL0130</t>
  </si>
  <si>
    <t>SD7214009280</t>
  </si>
  <si>
    <t>CHURCH LANE CREWE CSO</t>
  </si>
  <si>
    <t>CHURCH LANE CSO (Crewe)</t>
  </si>
  <si>
    <t>01CRE0043</t>
  </si>
  <si>
    <t>CRE0043</t>
  </si>
  <si>
    <t>SJ6850054290</t>
  </si>
  <si>
    <t>Wistaton Brook</t>
  </si>
  <si>
    <t>CHURCH STREET/PARLIAMENT STREET CSO</t>
  </si>
  <si>
    <t>CHURCH STREET / PARLIAMENT STREEET CSO</t>
  </si>
  <si>
    <t>01BBN0122</t>
  </si>
  <si>
    <t>BBN0122</t>
  </si>
  <si>
    <t>SD6928022180</t>
  </si>
  <si>
    <t>CHURCH STREET CSO</t>
  </si>
  <si>
    <t>Church Street CSO</t>
  </si>
  <si>
    <t>01VRY0104</t>
  </si>
  <si>
    <t>VRY0104</t>
  </si>
  <si>
    <t>SJ6631071100</t>
  </si>
  <si>
    <t>Eldersbriar Brook</t>
  </si>
  <si>
    <t>CHURCH STREET EAST 09003</t>
  </si>
  <si>
    <t>Church Street East CSO</t>
  </si>
  <si>
    <t>016993586</t>
  </si>
  <si>
    <t>BRY0031</t>
  </si>
  <si>
    <t>SD7909007251</t>
  </si>
  <si>
    <t>A culverted unnamed tributary of River Irwell</t>
  </si>
  <si>
    <t>CHURCH ST</t>
  </si>
  <si>
    <t>Church Street PS</t>
  </si>
  <si>
    <t>016892145</t>
  </si>
  <si>
    <t>VRY0045</t>
  </si>
  <si>
    <t>SJ6550066450</t>
  </si>
  <si>
    <t>CHURCH STREET WEST CSO</t>
  </si>
  <si>
    <t>Church Street West CSO</t>
  </si>
  <si>
    <t>016993584</t>
  </si>
  <si>
    <t>BRY0029</t>
  </si>
  <si>
    <t>SD7878007090</t>
  </si>
  <si>
    <t>BRY0019</t>
  </si>
  <si>
    <t>SD7662010460</t>
  </si>
  <si>
    <t>An un-named pond to the North of Church Street</t>
  </si>
  <si>
    <t>CHURCH WHARFE CSO 073BW</t>
  </si>
  <si>
    <t>CHURCH WHARF CSO</t>
  </si>
  <si>
    <t>01BOL0131</t>
  </si>
  <si>
    <t>BOL0131</t>
  </si>
  <si>
    <t>SD7215009280</t>
  </si>
  <si>
    <t>A culverted section of the River Croal Minor</t>
  </si>
  <si>
    <t>CITY RD CSO 288OV</t>
  </si>
  <si>
    <t>City Road CSO</t>
  </si>
  <si>
    <t>016982954</t>
  </si>
  <si>
    <t>MAN0366</t>
  </si>
  <si>
    <t>SJ8252097360</t>
  </si>
  <si>
    <t>Via a surface water sewer to the Manchester Ship Canal</t>
  </si>
  <si>
    <t>CAMMERCLOUGH ROAD CSO</t>
  </si>
  <si>
    <t>Clammerclough CSO</t>
  </si>
  <si>
    <t>016993549</t>
  </si>
  <si>
    <t>BOL0147</t>
  </si>
  <si>
    <t>SD7473006060</t>
  </si>
  <si>
    <t>CLAPHAM WASTEWATER TREATMENT WORKS</t>
  </si>
  <si>
    <t>Clapham WwTW</t>
  </si>
  <si>
    <t>EPREP3526XK</t>
  </si>
  <si>
    <t>SD7444068690</t>
  </si>
  <si>
    <t>GB112072071840</t>
  </si>
  <si>
    <t>Clapham Beck</t>
  </si>
  <si>
    <t>River Wenning - Outlet 1 / Unlined Wetland -Outlet 2</t>
  </si>
  <si>
    <t>CLARE RD/DAVENHILL RD CSO</t>
  </si>
  <si>
    <t>Clare Road/Davenhill Road CSO</t>
  </si>
  <si>
    <t>016940833</t>
  </si>
  <si>
    <t>MAN0345</t>
  </si>
  <si>
    <t>SJ8735093540</t>
  </si>
  <si>
    <t>GB112069061410</t>
  </si>
  <si>
    <t>Fallowfield Brook</t>
  </si>
  <si>
    <t>Cringle Beck via surface water sewer</t>
  </si>
  <si>
    <t>CLARENCE STREET CSO</t>
  </si>
  <si>
    <t>Clarence Street CSO</t>
  </si>
  <si>
    <t>017190797</t>
  </si>
  <si>
    <t>BBN0101</t>
  </si>
  <si>
    <t>SD6871023540</t>
  </si>
  <si>
    <t>CLAYTON BRIDGE</t>
  </si>
  <si>
    <t>Clayton Bridge CSO</t>
  </si>
  <si>
    <t>01TAM0004</t>
  </si>
  <si>
    <t>TAM0004</t>
  </si>
  <si>
    <t>SJ8909099420</t>
  </si>
  <si>
    <t>CLAYTON LE MOORS TANK CSO 22016</t>
  </si>
  <si>
    <t>Clayton-le-Moors Tank</t>
  </si>
  <si>
    <t>017160093</t>
  </si>
  <si>
    <t>HYN0004</t>
  </si>
  <si>
    <t>SD7428031740</t>
  </si>
  <si>
    <t>GB112071065070</t>
  </si>
  <si>
    <t>Hyndburn Brook - Lower</t>
  </si>
  <si>
    <t>Hyndburn Brook</t>
  </si>
  <si>
    <t>CLEATOR WWTW</t>
  </si>
  <si>
    <t>CLEATOR WwTW</t>
  </si>
  <si>
    <t>017470025</t>
  </si>
  <si>
    <t>NY0129013190</t>
  </si>
  <si>
    <t>CLEVELAND DRIVE CSO</t>
  </si>
  <si>
    <t>Cleveland Drive CSO</t>
  </si>
  <si>
    <t>016983353</t>
  </si>
  <si>
    <t>WIG0106</t>
  </si>
  <si>
    <t>SJ5854499576</t>
  </si>
  <si>
    <t>Millingford Brook via surface water sewer</t>
  </si>
  <si>
    <t>CLEVELAND RD DELAUNEYS RD CSO 281KK</t>
  </si>
  <si>
    <t>Cleveland Road/Delaunays CSO</t>
  </si>
  <si>
    <t>016993738</t>
  </si>
  <si>
    <t>MAN0117</t>
  </si>
  <si>
    <t>SD8500002810</t>
  </si>
  <si>
    <t>CLEVELAND RD DELAUNAY RD CSO 288NJ</t>
  </si>
  <si>
    <t>Cleveland/Delauney's Road CSO</t>
  </si>
  <si>
    <t>01MAN0078</t>
  </si>
  <si>
    <t>MAN0078</t>
  </si>
  <si>
    <t>SD8505102790</t>
  </si>
  <si>
    <t>CLIFFORD AVENUE CSO</t>
  </si>
  <si>
    <t>Clifford Avenue CSO</t>
  </si>
  <si>
    <t>017081289</t>
  </si>
  <si>
    <t>SRI0059</t>
  </si>
  <si>
    <t>SD4813026380</t>
  </si>
  <si>
    <t>Longton Brook</t>
  </si>
  <si>
    <t>CLIFTON HOLMES CSO</t>
  </si>
  <si>
    <t>Clifton Holmes CSO</t>
  </si>
  <si>
    <t>016982526</t>
  </si>
  <si>
    <t>OLD0014</t>
  </si>
  <si>
    <t>SD9818008040</t>
  </si>
  <si>
    <t>GB112069064741</t>
  </si>
  <si>
    <t>Tame (Source to Chew Brook)</t>
  </si>
  <si>
    <t>CLIFTON HOUSE ROAD PUMPING STATION</t>
  </si>
  <si>
    <t>Clifton House Road (37010) (SAL0145)</t>
  </si>
  <si>
    <t>016940527</t>
  </si>
  <si>
    <t>SAL0145</t>
  </si>
  <si>
    <t>SD7698004370</t>
  </si>
  <si>
    <t>CLIFTON (PENRITH) PUMPING STATION</t>
  </si>
  <si>
    <t>CLIFTON PS</t>
  </si>
  <si>
    <t>NPSWQD009945</t>
  </si>
  <si>
    <t>EDE0118</t>
  </si>
  <si>
    <t>NY5300126548</t>
  </si>
  <si>
    <t>River Lowther</t>
  </si>
  <si>
    <t>CLIFTON PUMPING STATION</t>
  </si>
  <si>
    <t>Clifton PS</t>
  </si>
  <si>
    <t>016940035</t>
  </si>
  <si>
    <t>SAL0148</t>
  </si>
  <si>
    <t>SD8004002540</t>
  </si>
  <si>
    <t>017680335</t>
  </si>
  <si>
    <t>EDE0086</t>
  </si>
  <si>
    <t>NY5287027380</t>
  </si>
  <si>
    <t>Tributary of River Lowther</t>
  </si>
  <si>
    <t>CLIFTON RD LEACH ST CSO 091KQ</t>
  </si>
  <si>
    <t>Clifton Road/Leach Street CSO</t>
  </si>
  <si>
    <t>01BRY0039</t>
  </si>
  <si>
    <t>BRY0039</t>
  </si>
  <si>
    <t>SD8056003980</t>
  </si>
  <si>
    <t>A tributary of Prestwich Clough via a surface water sewer and culverted watercourse</t>
  </si>
  <si>
    <t>Clifton Village PS</t>
  </si>
  <si>
    <t>017091534</t>
  </si>
  <si>
    <t>PRE0121</t>
  </si>
  <si>
    <t>SD4679030010</t>
  </si>
  <si>
    <t>GB112071065670</t>
  </si>
  <si>
    <t>Dow Brook</t>
  </si>
  <si>
    <t>Savick Brook tributary of River Ribble</t>
  </si>
  <si>
    <t>CLITHEROE ROAD CSO</t>
  </si>
  <si>
    <t>Clitheroe Road CSO</t>
  </si>
  <si>
    <t>017160098</t>
  </si>
  <si>
    <t>PEN0058</t>
  </si>
  <si>
    <t>SD8402036360</t>
  </si>
  <si>
    <t>CLITHEROE STREET CSO</t>
  </si>
  <si>
    <t>Clitheroe Street CSO</t>
  </si>
  <si>
    <t>017160177</t>
  </si>
  <si>
    <t>RIB0030</t>
  </si>
  <si>
    <t>SD7330040560</t>
  </si>
  <si>
    <t>Pendleton Brook</t>
  </si>
  <si>
    <t>CLITHEROE WWTW</t>
  </si>
  <si>
    <t>CLITHEROE WwTW</t>
  </si>
  <si>
    <t>017160033</t>
  </si>
  <si>
    <t>SD7262040390</t>
  </si>
  <si>
    <t>CLOSE BROOK CSO</t>
  </si>
  <si>
    <t>Close Brook CSO</t>
  </si>
  <si>
    <t>017091500</t>
  </si>
  <si>
    <t>WIG0168</t>
  </si>
  <si>
    <t>SD5636005900</t>
  </si>
  <si>
    <t>Close Brook (trib River Douglas)</t>
  </si>
  <si>
    <t>CLOUGH END ROAD CSO 441KS</t>
  </si>
  <si>
    <t>Clough End Road CSO</t>
  </si>
  <si>
    <t>01TAM0139</t>
  </si>
  <si>
    <t>TAM0139</t>
  </si>
  <si>
    <t>SJ9864094380</t>
  </si>
  <si>
    <t>CLOVER ROAD PUMPING STATION</t>
  </si>
  <si>
    <t>Clover Road PS</t>
  </si>
  <si>
    <t>017081574</t>
  </si>
  <si>
    <t>CHR0027</t>
  </si>
  <si>
    <t>SD5685015890</t>
  </si>
  <si>
    <t>CLOVER ROAD BUTTERWORTH BROW CSO</t>
  </si>
  <si>
    <t>Clover Road/Butterworth Brow CSO</t>
  </si>
  <si>
    <t>01CHR0023</t>
  </si>
  <si>
    <t>CHR0023</t>
  </si>
  <si>
    <t>SD5683015940</t>
  </si>
  <si>
    <t>CLOWES ST/DANIEL ADAMSON ROAD CSO</t>
  </si>
  <si>
    <t>Clowes Street/Daniel Adamson Road CSO</t>
  </si>
  <si>
    <t>016993658</t>
  </si>
  <si>
    <t>SAL0073</t>
  </si>
  <si>
    <t>SJ7924097980</t>
  </si>
  <si>
    <t>COAL PIT LANE CSO</t>
  </si>
  <si>
    <t>Coal Pit Lane CSO</t>
  </si>
  <si>
    <t>016950431</t>
  </si>
  <si>
    <t>OLD0102</t>
  </si>
  <si>
    <t>River Medlock (via surface water sewer)</t>
  </si>
  <si>
    <t>COALPIT WOOD CSO</t>
  </si>
  <si>
    <t>Coal Pitt Wood CSO</t>
  </si>
  <si>
    <t>017580316</t>
  </si>
  <si>
    <t>ALL0019</t>
  </si>
  <si>
    <t>NY0915033110</t>
  </si>
  <si>
    <t>Dovenby Beck</t>
  </si>
  <si>
    <t>COCKERHAM CSO</t>
  </si>
  <si>
    <t>Cockerham Adjacent to Manor Inn Car Park CSO</t>
  </si>
  <si>
    <t>017280280</t>
  </si>
  <si>
    <t>LAN0081</t>
  </si>
  <si>
    <t>SD4520051300</t>
  </si>
  <si>
    <t>Tributary of River Cocker</t>
  </si>
  <si>
    <t>COCKERMOUTH WWTW</t>
  </si>
  <si>
    <t>COCKERMOUTH WwTW</t>
  </si>
  <si>
    <t>017570031</t>
  </si>
  <si>
    <t>NY1024031140</t>
  </si>
  <si>
    <t>COLLEGE ROAD ESHE ROAD CSO 38109</t>
  </si>
  <si>
    <t>College Road/Eshe Road</t>
  </si>
  <si>
    <t>016982755</t>
  </si>
  <si>
    <t>SEF0102</t>
  </si>
  <si>
    <t>SJ3149099470</t>
  </si>
  <si>
    <t>COLLYHURST RD/BARNSTAPLE DRIVE CSO</t>
  </si>
  <si>
    <t>Collyhurst Road/Barnstaple Drive CSO</t>
  </si>
  <si>
    <t>01MAN0054</t>
  </si>
  <si>
    <t>MAN0054</t>
  </si>
  <si>
    <t>SD8533000540</t>
  </si>
  <si>
    <t>COLNE REFUSE TRANSFER STATION</t>
  </si>
  <si>
    <t>Colne Refuse Transfer Station CSO (Site ID 322YC) (PEN0059)</t>
  </si>
  <si>
    <t>01PEN0059</t>
  </si>
  <si>
    <t>PEN0059</t>
  </si>
  <si>
    <t>SD8749039380</t>
  </si>
  <si>
    <t>GB112071065200</t>
  </si>
  <si>
    <t>Colne Water - Trawden Bk to Wanless Water</t>
  </si>
  <si>
    <t>Colne Water</t>
  </si>
  <si>
    <t>COLNE WASTE WATER TREATMENT WORKS</t>
  </si>
  <si>
    <t>Colne WwTW</t>
  </si>
  <si>
    <t>017160006</t>
  </si>
  <si>
    <t>SD8703039470</t>
  </si>
  <si>
    <t>COMBERBACH PS</t>
  </si>
  <si>
    <t>Comberbach  PS</t>
  </si>
  <si>
    <t>016810065</t>
  </si>
  <si>
    <t>VRY0128</t>
  </si>
  <si>
    <t>SJ6499077140</t>
  </si>
  <si>
    <t>GB112068060400</t>
  </si>
  <si>
    <t>Forge (Kidd) Brook</t>
  </si>
  <si>
    <t>Kidd Brook</t>
  </si>
  <si>
    <t>COMMERCIAL BROW CSO</t>
  </si>
  <si>
    <t>01TAM0081</t>
  </si>
  <si>
    <t>TAM0081</t>
  </si>
  <si>
    <t>SJ9554095390</t>
  </si>
  <si>
    <t>GB112069061280</t>
  </si>
  <si>
    <t>Wilson Brook</t>
  </si>
  <si>
    <t>Commercial Brow CSO</t>
  </si>
  <si>
    <t>TAM0149</t>
  </si>
  <si>
    <t>SJ9524095190</t>
  </si>
  <si>
    <t>Godley Brook</t>
  </si>
  <si>
    <t>COMMON BANK LANE CSO CHORL</t>
  </si>
  <si>
    <t>Common Bank Lane CSO</t>
  </si>
  <si>
    <t>017081355</t>
  </si>
  <si>
    <t>CHR0090</t>
  </si>
  <si>
    <t>SD5678017740</t>
  </si>
  <si>
    <t>The River Chor diversion channel a tributary of the River Yarrow</t>
  </si>
  <si>
    <t>COMMON END COMBINED SEWER OVERFLOW</t>
  </si>
  <si>
    <t>Common End CSO</t>
  </si>
  <si>
    <t>017480427</t>
  </si>
  <si>
    <t>COP0003</t>
  </si>
  <si>
    <t>NY0043022740</t>
  </si>
  <si>
    <t>GB112074070040</t>
  </si>
  <si>
    <t>Lowca Beck</t>
  </si>
  <si>
    <t>Distington Beck</t>
  </si>
  <si>
    <t>COMPSTALL ROAD CSO</t>
  </si>
  <si>
    <t>Compstall Road (Romilly)CSO</t>
  </si>
  <si>
    <t>016982502</t>
  </si>
  <si>
    <t>STK0131</t>
  </si>
  <si>
    <t>SJ9643090690</t>
  </si>
  <si>
    <t>River Goyt via a surface water sewer</t>
  </si>
  <si>
    <t>COMPSTALL RD (NEAR IRONBRIDGE) CSO</t>
  </si>
  <si>
    <t>Compstall Road CSO</t>
  </si>
  <si>
    <t>01STK0052</t>
  </si>
  <si>
    <t>STK0139</t>
  </si>
  <si>
    <t>GB112069060960</t>
  </si>
  <si>
    <t>Goyt (Sett to Etherow)</t>
  </si>
  <si>
    <t>STK0052</t>
  </si>
  <si>
    <t>SJ9643090200</t>
  </si>
  <si>
    <t>CONGLETON STW</t>
  </si>
  <si>
    <t>CONGLETON WwTW</t>
  </si>
  <si>
    <t>016810066</t>
  </si>
  <si>
    <t>SJ8538263482</t>
  </si>
  <si>
    <t>River Dane</t>
  </si>
  <si>
    <t>CONISTON WWTW</t>
  </si>
  <si>
    <t>Coniston WwTW</t>
  </si>
  <si>
    <t>017370035</t>
  </si>
  <si>
    <t>SD3072097050</t>
  </si>
  <si>
    <t>GB112073071210</t>
  </si>
  <si>
    <t>Yewdale/Church Beck</t>
  </si>
  <si>
    <t>Church Beck</t>
  </si>
  <si>
    <t>COOKESMERE LANE</t>
  </si>
  <si>
    <t>Cooksmere Lane PS</t>
  </si>
  <si>
    <t>01CON0070</t>
  </si>
  <si>
    <t>CON0070</t>
  </si>
  <si>
    <t>SJ7502061790</t>
  </si>
  <si>
    <t>Unnamed tributary of Smal Brook</t>
  </si>
  <si>
    <t>COOPER LANE SPS</t>
  </si>
  <si>
    <t>Cooper Lane Pumping Station (Site ID 39056) (LAK0092)</t>
  </si>
  <si>
    <t>017280253</t>
  </si>
  <si>
    <t>LAK0092</t>
  </si>
  <si>
    <t>SD3085074800</t>
  </si>
  <si>
    <t>GB531207311900</t>
  </si>
  <si>
    <t>LEVEN</t>
  </si>
  <si>
    <t>Leven estuary</t>
  </si>
  <si>
    <t>CRAB ST/DUKE ST</t>
  </si>
  <si>
    <t>Cooper Street</t>
  </si>
  <si>
    <t>01STH0073</t>
  </si>
  <si>
    <t>STH0073</t>
  </si>
  <si>
    <t>SJ5075095760</t>
  </si>
  <si>
    <t>GB112069061210</t>
  </si>
  <si>
    <t>Hardshaw (Windle) Brook</t>
  </si>
  <si>
    <t>Hardshaw Brook</t>
  </si>
  <si>
    <t>COP LANE CSO</t>
  </si>
  <si>
    <t>Cop Lane CSO</t>
  </si>
  <si>
    <t>017190853</t>
  </si>
  <si>
    <t>SRI0031</t>
  </si>
  <si>
    <t>SD5223028130</t>
  </si>
  <si>
    <t>Tributary of the River Ribble, via a surface water sewer</t>
  </si>
  <si>
    <t>COPPICESIDE PS DISLEY</t>
  </si>
  <si>
    <t>Coppiceside PS</t>
  </si>
  <si>
    <t>016940142</t>
  </si>
  <si>
    <t>MAC0159</t>
  </si>
  <si>
    <t>SJ9585084620</t>
  </si>
  <si>
    <t>GB112069060920</t>
  </si>
  <si>
    <t>Micker (Norbury) Brook</t>
  </si>
  <si>
    <t>Bollinhurst Brook</t>
  </si>
  <si>
    <t>COPPULL NEW RD/BUTTERWORTH RD CSO</t>
  </si>
  <si>
    <t>Coppull New Road/Butterworth Brow CSO</t>
  </si>
  <si>
    <t>017081147</t>
  </si>
  <si>
    <t>CHR0050</t>
  </si>
  <si>
    <t>SD5685015931</t>
  </si>
  <si>
    <t>COPSTER GREEN SEWER EJE</t>
  </si>
  <si>
    <t>Copster Green Sewer Ejector Station</t>
  </si>
  <si>
    <t>01RIB0048</t>
  </si>
  <si>
    <t>RIB0048</t>
  </si>
  <si>
    <t>SD6745034230</t>
  </si>
  <si>
    <t>GB112071065710</t>
  </si>
  <si>
    <t>Showley Brook</t>
  </si>
  <si>
    <t>Park Brook</t>
  </si>
  <si>
    <t>CORNMILL BRIDGE CSO</t>
  </si>
  <si>
    <t>Cornmill Bridge CSO</t>
  </si>
  <si>
    <t>016993523</t>
  </si>
  <si>
    <t>PEA0027</t>
  </si>
  <si>
    <t>SK0397094170</t>
  </si>
  <si>
    <t>GB112069060730</t>
  </si>
  <si>
    <t>Glossop (Shelf) Brook (Source to Long Clough Brook)</t>
  </si>
  <si>
    <t>Shelf Brook via a surface water sewer</t>
  </si>
  <si>
    <t>CORNMILL COTTAGES CSO</t>
  </si>
  <si>
    <t>Cornmill Cottages CSO</t>
  </si>
  <si>
    <t>01PEN0021</t>
  </si>
  <si>
    <t>PEN0021</t>
  </si>
  <si>
    <t>SD8778047180</t>
  </si>
  <si>
    <t>Butts Beck</t>
  </si>
  <si>
    <t>CORPORATION STREET</t>
  </si>
  <si>
    <t>Corporation Street CSO</t>
  </si>
  <si>
    <t>01TAM0099</t>
  </si>
  <si>
    <t>TAM0099</t>
  </si>
  <si>
    <t>SJ9655098550</t>
  </si>
  <si>
    <t>COTEHILL WWTW</t>
  </si>
  <si>
    <t>Cote Hill Wastewater Treatment Works (COTHL) (017670051)</t>
  </si>
  <si>
    <t>017670051</t>
  </si>
  <si>
    <t>NY4692050960</t>
  </si>
  <si>
    <t>GB102076073910</t>
  </si>
  <si>
    <t>Pow Maughan Beck</t>
  </si>
  <si>
    <t>Pow Maughan Beck, a tributary of River Eden</t>
  </si>
  <si>
    <t>COTEBROOK STW</t>
  </si>
  <si>
    <t>016810067</t>
  </si>
  <si>
    <t>SJ5735065640</t>
  </si>
  <si>
    <t>GB112068060450</t>
  </si>
  <si>
    <t>Darley Brook</t>
  </si>
  <si>
    <t>SANDYFORD BROOK</t>
  </si>
  <si>
    <t>COTTENHAM LANE CSO 372RZ</t>
  </si>
  <si>
    <t>Cottenham  Lane CSO</t>
  </si>
  <si>
    <t>01SAL0081</t>
  </si>
  <si>
    <t>SAL0081</t>
  </si>
  <si>
    <t>SJ8337099340</t>
  </si>
  <si>
    <t>COTTON HALL STREET CSO</t>
  </si>
  <si>
    <t>01BBN0117</t>
  </si>
  <si>
    <t>BBN0117</t>
  </si>
  <si>
    <t>SD6925022850</t>
  </si>
  <si>
    <t>Culverted tributary of River Darwen</t>
  </si>
  <si>
    <t>COW HILL CLARKSONS FOLD CSO 33100</t>
  </si>
  <si>
    <t>Cow Hill Lane, Preston CSO (33100)</t>
  </si>
  <si>
    <t>017190863</t>
  </si>
  <si>
    <t>PRE0015</t>
  </si>
  <si>
    <t>SD5705034030</t>
  </si>
  <si>
    <t>Savick Brook, a tributary of River Ribble</t>
  </si>
  <si>
    <t>COWLING BROW CSO CHORL</t>
  </si>
  <si>
    <t>Cowling Brow CSO</t>
  </si>
  <si>
    <t>01CHR0009</t>
  </si>
  <si>
    <t>CHR0009</t>
  </si>
  <si>
    <t>SD5956016940</t>
  </si>
  <si>
    <t>Black Brook a trib of the River Yarrow</t>
  </si>
  <si>
    <t>COWLING FARM CSO</t>
  </si>
  <si>
    <t>Cowling Farm CSO</t>
  </si>
  <si>
    <t>01CHR0007</t>
  </si>
  <si>
    <t>CHR0007</t>
  </si>
  <si>
    <t>SD5577114819</t>
  </si>
  <si>
    <t>Clancutt Brook</t>
  </si>
  <si>
    <t>COWLING LANE LEYLAND LANE CSO 401PW</t>
  </si>
  <si>
    <t>Cowling Lane/Leyland Lane CSO</t>
  </si>
  <si>
    <t>01SRI0017</t>
  </si>
  <si>
    <t>SRI0017</t>
  </si>
  <si>
    <t>SD5250022090</t>
  </si>
  <si>
    <t>River Lostock via a surface water sewer</t>
  </si>
  <si>
    <t>COWLISHAW CSO</t>
  </si>
  <si>
    <t>Cowlishaw CSO</t>
  </si>
  <si>
    <t>016982851</t>
  </si>
  <si>
    <t>OLD0086</t>
  </si>
  <si>
    <t>SD9313008350</t>
  </si>
  <si>
    <t>Luzley Brook</t>
  </si>
  <si>
    <t>WHITWORTH SSO</t>
  </si>
  <si>
    <t>Cowm Park Way South</t>
  </si>
  <si>
    <t>016950443</t>
  </si>
  <si>
    <t>ROS0063</t>
  </si>
  <si>
    <t>SD8830017880</t>
  </si>
  <si>
    <t>River Spodden</t>
  </si>
  <si>
    <t>COWDE RD BR.</t>
  </si>
  <si>
    <t>Cowpe Road SSO</t>
  </si>
  <si>
    <t>01ROS0042</t>
  </si>
  <si>
    <t>ROS0042</t>
  </si>
  <si>
    <t>SD8344021730</t>
  </si>
  <si>
    <t>CRAG BANK PUMPING STATION</t>
  </si>
  <si>
    <t>Crag Bank PS</t>
  </si>
  <si>
    <t>017280249</t>
  </si>
  <si>
    <t>LAN0062</t>
  </si>
  <si>
    <t>SD4871070000</t>
  </si>
  <si>
    <t>Tributary of Black Dyke</t>
  </si>
  <si>
    <t>CRAKE VALLEY WWTW</t>
  </si>
  <si>
    <t>CRAKE VALLEY WwTW</t>
  </si>
  <si>
    <t>EPRFP3828GS</t>
  </si>
  <si>
    <t>SD3141682708</t>
  </si>
  <si>
    <t>Crake</t>
  </si>
  <si>
    <t>River Crake</t>
  </si>
  <si>
    <t>CRANBERRY LANE CSO</t>
  </si>
  <si>
    <t>Cranberry Lane CSO</t>
  </si>
  <si>
    <t>017180469</t>
  </si>
  <si>
    <t>BBN0143</t>
  </si>
  <si>
    <t>SD7021021080</t>
  </si>
  <si>
    <t>CRANBERRY LODGE PUMPING STATION</t>
  </si>
  <si>
    <t>Cranberry Lodge Pumping Station (Site ID 50003) (WIG0162)</t>
  </si>
  <si>
    <t>01WIG0162</t>
  </si>
  <si>
    <t>WIG0162</t>
  </si>
  <si>
    <t>SD5698001890</t>
  </si>
  <si>
    <t>GB112070061610</t>
  </si>
  <si>
    <t>Poolstock Brook</t>
  </si>
  <si>
    <t>Tributary of Park Brook</t>
  </si>
  <si>
    <t>CRANKWOOD ROAD PUMPING STATION</t>
  </si>
  <si>
    <t>Crankwood Road PS</t>
  </si>
  <si>
    <t>016993851</t>
  </si>
  <si>
    <t>WIG0129</t>
  </si>
  <si>
    <t>SD6175000190</t>
  </si>
  <si>
    <t>Trubutary of Hey Brook</t>
  </si>
  <si>
    <t>CRAWFORD STREET (NELSON) CSO 321P3</t>
  </si>
  <si>
    <t>CRAWFORD STREET (Nelson) CSO</t>
  </si>
  <si>
    <t>01PEN0008</t>
  </si>
  <si>
    <t>PEN0008</t>
  </si>
  <si>
    <t>SD8620038380</t>
  </si>
  <si>
    <t>Walverden Water, a tributary of Pendle Water</t>
  </si>
  <si>
    <t>CREWE ROAD MILL LANE CSO 138CG</t>
  </si>
  <si>
    <t>CREWE ROAD / MILL LANE CSO</t>
  </si>
  <si>
    <t>01CON0044</t>
  </si>
  <si>
    <t>CON0044</t>
  </si>
  <si>
    <t>SJ7512059070</t>
  </si>
  <si>
    <t>GB112068055420</t>
  </si>
  <si>
    <t>Wheelock (including Hassall Brook)</t>
  </si>
  <si>
    <t>CREWE WWTW</t>
  </si>
  <si>
    <t>CREWE WwTW</t>
  </si>
  <si>
    <t>016810068</t>
  </si>
  <si>
    <t>SJ6664057110</t>
  </si>
  <si>
    <t>CROASDALE AVENUE CSO</t>
  </si>
  <si>
    <t>01COP0043</t>
  </si>
  <si>
    <t>COP0043</t>
  </si>
  <si>
    <t>NX9803015940</t>
  </si>
  <si>
    <t>Pow Beck</t>
  </si>
  <si>
    <t>CROFT DRV SHORE RD CSO CALDY 512RB</t>
  </si>
  <si>
    <t>Croft Drive/Shore Road CSO</t>
  </si>
  <si>
    <t>CG037860101</t>
  </si>
  <si>
    <t>WIR0093</t>
  </si>
  <si>
    <t>SJ2223084820</t>
  </si>
  <si>
    <t>Dee Estuary</t>
  </si>
  <si>
    <t>River Dee Estuary</t>
  </si>
  <si>
    <t>CROFT LN MANCHESTER RD CSO BOL0206</t>
  </si>
  <si>
    <t>Croft Lane / Manchester Road CSO</t>
  </si>
  <si>
    <t>016941054</t>
  </si>
  <si>
    <t>BOL0206</t>
  </si>
  <si>
    <t>SD7249207985</t>
  </si>
  <si>
    <t>Jenny Beck Culvert, River Croal</t>
  </si>
  <si>
    <t>CROMFORD AVENUE CSO 451P7</t>
  </si>
  <si>
    <t>Cromford Avenue CSO</t>
  </si>
  <si>
    <t>016940200</t>
  </si>
  <si>
    <t>TRA0067</t>
  </si>
  <si>
    <t>SJ7879095370</t>
  </si>
  <si>
    <t>Longford Brook a trib of the Manchester Ship Canal</t>
  </si>
  <si>
    <t>CROMWELL ROAD/LICHFIELD STREET CSO</t>
  </si>
  <si>
    <t>CROMWELL ROAD / LICHFIELD  STREET CSO</t>
  </si>
  <si>
    <t>01SAL0028</t>
  </si>
  <si>
    <t>SAL0028</t>
  </si>
  <si>
    <t>SD8210000300</t>
  </si>
  <si>
    <t>CROSBY GARRET WWTW</t>
  </si>
  <si>
    <t>Crosby Garret WwTW</t>
  </si>
  <si>
    <t>017670005</t>
  </si>
  <si>
    <t>NY7277010050</t>
  </si>
  <si>
    <t>GB102076070790</t>
  </si>
  <si>
    <t>Blind Beck</t>
  </si>
  <si>
    <t>Crosby Garrett Beck, a tributary of the River Eden</t>
  </si>
  <si>
    <t>CROSS STREET CSO</t>
  </si>
  <si>
    <t>Cross Street CSO</t>
  </si>
  <si>
    <t>016982777</t>
  </si>
  <si>
    <t>WIG0193</t>
  </si>
  <si>
    <t>SD6149004420</t>
  </si>
  <si>
    <t>Culverted section of Hockery Brook</t>
  </si>
  <si>
    <t>CROSSCANONBY WWTW CROSC</t>
  </si>
  <si>
    <t>CROSSCANONBY WwTW</t>
  </si>
  <si>
    <t>017570086</t>
  </si>
  <si>
    <t>NY0649038840</t>
  </si>
  <si>
    <t>Scad Beck</t>
  </si>
  <si>
    <t>CROSTON ROAD CSO</t>
  </si>
  <si>
    <t>Croston Road CSO</t>
  </si>
  <si>
    <t>017290494</t>
  </si>
  <si>
    <t>WYR0038</t>
  </si>
  <si>
    <t>SD4911045170</t>
  </si>
  <si>
    <t>GB112072065822</t>
  </si>
  <si>
    <t>Wyre DS Grizedale Brook confl</t>
  </si>
  <si>
    <t>Culverted tributary of the  River Wyre via surface water sewer</t>
  </si>
  <si>
    <t>CROSTON WWTW CRSTN</t>
  </si>
  <si>
    <t>CROSTON WwTW</t>
  </si>
  <si>
    <t>017060017</t>
  </si>
  <si>
    <t>SD4797018660</t>
  </si>
  <si>
    <t>GB112070064861</t>
  </si>
  <si>
    <t>Yarrow Culbeck Brook to tidal</t>
  </si>
  <si>
    <t>CROW WOOD CSO 08070</t>
  </si>
  <si>
    <t>Crow Wood Farm CSO</t>
  </si>
  <si>
    <t>01BUR0016</t>
  </si>
  <si>
    <t>BUR0016</t>
  </si>
  <si>
    <t>SD8329033570</t>
  </si>
  <si>
    <t>GB112071065120</t>
  </si>
  <si>
    <t>Calder - conf Brun to Pendle Water</t>
  </si>
  <si>
    <t>CROWLANDS STREET PUMPING STATION</t>
  </si>
  <si>
    <t>Crowland Street PS</t>
  </si>
  <si>
    <t>016931043</t>
  </si>
  <si>
    <t>SEF0067</t>
  </si>
  <si>
    <t>SD3671016650</t>
  </si>
  <si>
    <t>Three Pool Waterway</t>
  </si>
  <si>
    <t>CROWN STREET (TOWN DYKE ORCHARD</t>
  </si>
  <si>
    <t>Crown Street (Town Dyke Orchard) Sewer</t>
  </si>
  <si>
    <t>017670204</t>
  </si>
  <si>
    <t>CAR0042</t>
  </si>
  <si>
    <t>NY3968055830</t>
  </si>
  <si>
    <t>CROWN STREET CSO 071QI</t>
  </si>
  <si>
    <t>CROWN STREET CSO</t>
  </si>
  <si>
    <t>01BOL0121</t>
  </si>
  <si>
    <t>BOL0121</t>
  </si>
  <si>
    <t>SD7182009420</t>
  </si>
  <si>
    <t>CROXTETH HALL LANE CSO 261QD</t>
  </si>
  <si>
    <t>CROXTETH HALL LANE CSO</t>
  </si>
  <si>
    <t>01LIV0014</t>
  </si>
  <si>
    <t>LIV0014</t>
  </si>
  <si>
    <t>SJ4050094950</t>
  </si>
  <si>
    <t>GB112069060580</t>
  </si>
  <si>
    <t>Alt</t>
  </si>
  <si>
    <t>River Alt</t>
  </si>
  <si>
    <t>5 CROXTON RD PS</t>
  </si>
  <si>
    <t>Croxton Road (Middlewich No. 5 PS)</t>
  </si>
  <si>
    <t>01CON0011</t>
  </si>
  <si>
    <t>CON0011</t>
  </si>
  <si>
    <t>SJ6948066950</t>
  </si>
  <si>
    <t>CSO ADJACENT TO CARGO WWTW CARGO</t>
  </si>
  <si>
    <t>CSO adjacent to Cargo WwTW</t>
  </si>
  <si>
    <t>01CAR0016</t>
  </si>
  <si>
    <t>CAR0016</t>
  </si>
  <si>
    <t>NY3599058850</t>
  </si>
  <si>
    <t>GELT ROAD CSO</t>
  </si>
  <si>
    <t>CSO at Gelt Road</t>
  </si>
  <si>
    <t>017680282</t>
  </si>
  <si>
    <t>CAR0089</t>
  </si>
  <si>
    <t>NY5260061100</t>
  </si>
  <si>
    <t>ST MARYS RD COMBINED SEWER OVERFLOW</t>
  </si>
  <si>
    <t>CSO opposite No. 62 St Mary's Road</t>
  </si>
  <si>
    <t>016993589</t>
  </si>
  <si>
    <t>PEA0033</t>
  </si>
  <si>
    <t>SK0311093940</t>
  </si>
  <si>
    <t>Glossop Brook</t>
  </si>
  <si>
    <t>CUDDINGTON LANE CSO (471QL)</t>
  </si>
  <si>
    <t>Cuddington Lane (adjacent Pipe Bridge) CSO</t>
  </si>
  <si>
    <t>01VRY0053</t>
  </si>
  <si>
    <t>VRY0053</t>
  </si>
  <si>
    <t>SJ5990072500</t>
  </si>
  <si>
    <t>Cuddington Brook</t>
  </si>
  <si>
    <t>Cuddington Lane (Woods) CSO</t>
  </si>
  <si>
    <t>01VRY0054</t>
  </si>
  <si>
    <t>VRY0054</t>
  </si>
  <si>
    <t>CUDDINGTON PUMPING STATION</t>
  </si>
  <si>
    <t>Cuddington Pumping Station</t>
  </si>
  <si>
    <t>EPRMB3297AV</t>
  </si>
  <si>
    <t>CRE0087</t>
  </si>
  <si>
    <t>SJ5986072515</t>
  </si>
  <si>
    <t>Cuddington (Cliffe) Brooke</t>
  </si>
  <si>
    <t>CUERDALE LANE CSO 401QM</t>
  </si>
  <si>
    <t>CUERDALE LANE CSO</t>
  </si>
  <si>
    <t>01SRI0026</t>
  </si>
  <si>
    <t>SRI0026</t>
  </si>
  <si>
    <t>SD5654028480</t>
  </si>
  <si>
    <t>GB112071065500</t>
  </si>
  <si>
    <t>Ribble - conf Calder to tidal</t>
  </si>
  <si>
    <t>CULCETH LANE CSO</t>
  </si>
  <si>
    <t>Culcheth Lane CSO</t>
  </si>
  <si>
    <t>016982731</t>
  </si>
  <si>
    <t>MAN0313</t>
  </si>
  <si>
    <t>SJ8840099430</t>
  </si>
  <si>
    <t>CULGAITH STW</t>
  </si>
  <si>
    <t>CULGAITH WwTW</t>
  </si>
  <si>
    <t>017670167</t>
  </si>
  <si>
    <t>NY6010029500</t>
  </si>
  <si>
    <t>GB102076070980</t>
  </si>
  <si>
    <t>Eden Lyvennet to Eamont</t>
  </si>
  <si>
    <t>CUMBERLAND STREET CSO</t>
  </si>
  <si>
    <t>Cumberland Street CSO</t>
  </si>
  <si>
    <t>NPSWQD010680</t>
  </si>
  <si>
    <t>BBN0016</t>
  </si>
  <si>
    <t>SD6887027440</t>
  </si>
  <si>
    <t>Queens Park Culvert (Tributary of River Blakewater)</t>
  </si>
  <si>
    <t>TAM0101</t>
  </si>
  <si>
    <t>SJ9590098800</t>
  </si>
  <si>
    <t>Culvert to River Tame</t>
  </si>
  <si>
    <t>MILTON PUMPING STATION</t>
  </si>
  <si>
    <t>Cumcatch (Milton West) PS</t>
  </si>
  <si>
    <t>017680328</t>
  </si>
  <si>
    <t>CAR0075</t>
  </si>
  <si>
    <t>NY5533060550</t>
  </si>
  <si>
    <t>GB102076074050</t>
  </si>
  <si>
    <t>Quarry Beck</t>
  </si>
  <si>
    <t>Milton Beck</t>
  </si>
  <si>
    <t>PETTERIL RAILWAY BRIDGE SSO</t>
  </si>
  <si>
    <t>D/S Petterill Railway Bridge CSO</t>
  </si>
  <si>
    <t>017670038</t>
  </si>
  <si>
    <t>CAR0030</t>
  </si>
  <si>
    <t>NY4138055060</t>
  </si>
  <si>
    <t>DAISY LANE CSO</t>
  </si>
  <si>
    <t>01BBN0033</t>
  </si>
  <si>
    <t>BBN0033</t>
  </si>
  <si>
    <t>SD6903028610</t>
  </si>
  <si>
    <t>DALE STREET CSO 331R7</t>
  </si>
  <si>
    <t>Dale Street CSO</t>
  </si>
  <si>
    <t>017180527</t>
  </si>
  <si>
    <t>PRE0105</t>
  </si>
  <si>
    <t>SD5528028750</t>
  </si>
  <si>
    <t>River Ribble (Tidal)</t>
  </si>
  <si>
    <t>DALSTON SEWAGE PUMPING STATION CSO</t>
  </si>
  <si>
    <t>Dalston Sewage PS, CSO</t>
  </si>
  <si>
    <t>017680322</t>
  </si>
  <si>
    <t>CAR0077</t>
  </si>
  <si>
    <t>NY3861054060</t>
  </si>
  <si>
    <t>DALSTON WWTW</t>
  </si>
  <si>
    <t>DALSTON WwTW</t>
  </si>
  <si>
    <t>017670115</t>
  </si>
  <si>
    <t>NY3796051170</t>
  </si>
  <si>
    <t>DALTON SCREENS CSO</t>
  </si>
  <si>
    <t>Dalton Screens</t>
  </si>
  <si>
    <t>017470006</t>
  </si>
  <si>
    <t>BRW0074</t>
  </si>
  <si>
    <t>SD2232073490</t>
  </si>
  <si>
    <t>Poaka Beck</t>
  </si>
  <si>
    <t>DAM HEAD BRIDGE /GISBURN ROAD CSO</t>
  </si>
  <si>
    <t>Dam Head Bridge CSO</t>
  </si>
  <si>
    <t>01PEN0026</t>
  </si>
  <si>
    <t>PEN0026</t>
  </si>
  <si>
    <t>SD8763047040</t>
  </si>
  <si>
    <t>DAMSIDE</t>
  </si>
  <si>
    <t>Damside Screening Chamber</t>
  </si>
  <si>
    <t>017280381</t>
  </si>
  <si>
    <t>LAN0113</t>
  </si>
  <si>
    <t>SD4757062060</t>
  </si>
  <si>
    <t>GB531207212100</t>
  </si>
  <si>
    <t>LUNE</t>
  </si>
  <si>
    <t>River Lune Estuary</t>
  </si>
  <si>
    <t>DAMSIDE SCREENING CSO 25076</t>
  </si>
  <si>
    <t>Damside Screening Chamber CSO</t>
  </si>
  <si>
    <t>017280278</t>
  </si>
  <si>
    <t>LAN0078</t>
  </si>
  <si>
    <t>SD4754062030</t>
  </si>
  <si>
    <t>The Lune Estuary, via Mill Race culvert</t>
  </si>
  <si>
    <t>DANE AVENUE/WHEATCLOSE ROAD CSO</t>
  </si>
  <si>
    <t>Dane Avenue/Wheatclose Road CSO</t>
  </si>
  <si>
    <t>01BRW0035</t>
  </si>
  <si>
    <t>BRW0035</t>
  </si>
  <si>
    <t>SD2194069334</t>
  </si>
  <si>
    <t>DANE BANK ROAD CSO 481QY</t>
  </si>
  <si>
    <t>Dane Bank Road CSO</t>
  </si>
  <si>
    <t>01WAR0068</t>
  </si>
  <si>
    <t>WAR0068</t>
  </si>
  <si>
    <t>SJ6820087520</t>
  </si>
  <si>
    <t>Manchester Ship and Bridgewater Canals</t>
  </si>
  <si>
    <t>Slitten Brook</t>
  </si>
  <si>
    <t>DANE STREET CSO 131Q1</t>
  </si>
  <si>
    <t>DANE STREET CSO</t>
  </si>
  <si>
    <t>01CON0001</t>
  </si>
  <si>
    <t>CON0001</t>
  </si>
  <si>
    <t>SJ8542063220</t>
  </si>
  <si>
    <t>DANES AVENUE CSO</t>
  </si>
  <si>
    <t>Danes Avenue Combined Sewer Overflow (50112) (WIG0250)</t>
  </si>
  <si>
    <t>NPSWQD006482</t>
  </si>
  <si>
    <t>WIG0250</t>
  </si>
  <si>
    <t>SD6210004720</t>
  </si>
  <si>
    <t>DANS ROAD WEATES CLOSE CSO 201Q2</t>
  </si>
  <si>
    <t>Dans Road/Weates Close</t>
  </si>
  <si>
    <t>01HAL0041</t>
  </si>
  <si>
    <t>HAL0041</t>
  </si>
  <si>
    <t>SJ5395085220</t>
  </si>
  <si>
    <t>River Mersey (via a surface water sewer)</t>
  </si>
  <si>
    <t>DANTZIC ST WARFORD ST CSO 288A7</t>
  </si>
  <si>
    <t>DANTZIC STREET / WARFORD STREET CSO</t>
  </si>
  <si>
    <t>01MAN0039</t>
  </si>
  <si>
    <t>MAN0039</t>
  </si>
  <si>
    <t>SJ8460099540</t>
  </si>
  <si>
    <t>DANTZIC STREET CSO</t>
  </si>
  <si>
    <t>Dantzic Street CSO</t>
  </si>
  <si>
    <t>016982951</t>
  </si>
  <si>
    <t>MAN0348</t>
  </si>
  <si>
    <t>SJ8465099560</t>
  </si>
  <si>
    <t>DARBY LANE CSO</t>
  </si>
  <si>
    <t>Darby Lane CSO</t>
  </si>
  <si>
    <t>016982776</t>
  </si>
  <si>
    <t>WIG0192</t>
  </si>
  <si>
    <t>SD6146004480</t>
  </si>
  <si>
    <t>CUlverted section of Hockery Brook</t>
  </si>
  <si>
    <t>DARCY LEVER OLD HALL CSO</t>
  </si>
  <si>
    <t>Darcy Lever Old Hall CSO</t>
  </si>
  <si>
    <t>01BOL0165</t>
  </si>
  <si>
    <t>BOL0165</t>
  </si>
  <si>
    <t>SD7458007770</t>
  </si>
  <si>
    <t>GB112069064550</t>
  </si>
  <si>
    <t>Croal (including Blackshaw Brook)</t>
  </si>
  <si>
    <t>Blackshaw Brook</t>
  </si>
  <si>
    <t>DARESBURY COMBINED SEWER OVERFLOW</t>
  </si>
  <si>
    <t>Daresbury CSO</t>
  </si>
  <si>
    <t>016921415</t>
  </si>
  <si>
    <t>HAL0089</t>
  </si>
  <si>
    <t>SJ5784483338</t>
  </si>
  <si>
    <t>GB112068060520</t>
  </si>
  <si>
    <t>Keckwick Brook</t>
  </si>
  <si>
    <t>Ditch tributary of River Mersey</t>
  </si>
  <si>
    <t>DARK LANE CSO 441SH</t>
  </si>
  <si>
    <t>DARK LANE CSO</t>
  </si>
  <si>
    <t>01TAM0089</t>
  </si>
  <si>
    <t>TAM0089</t>
  </si>
  <si>
    <t>SD9765002610</t>
  </si>
  <si>
    <t>DAUB HALL LANE CSO 403CW</t>
  </si>
  <si>
    <t>Daub Hall Lane, Walton-le-Dale CSO</t>
  </si>
  <si>
    <t>01LA1606</t>
  </si>
  <si>
    <t>SRI0015</t>
  </si>
  <si>
    <t>SD5910027280</t>
  </si>
  <si>
    <t>GB112071065280</t>
  </si>
  <si>
    <t>Many Brooks</t>
  </si>
  <si>
    <t>DAVYHULME ROAD EAST</t>
  </si>
  <si>
    <t>Davyhulme Road East</t>
  </si>
  <si>
    <t>016982694</t>
  </si>
  <si>
    <t>TRA0081</t>
  </si>
  <si>
    <t>SJ8003094950</t>
  </si>
  <si>
    <t>DAVYHULME WWTW</t>
  </si>
  <si>
    <t>DAVYHULME WwTW</t>
  </si>
  <si>
    <t>016940143</t>
  </si>
  <si>
    <t>SJ7480096460</t>
  </si>
  <si>
    <t>The Manchester Ship Canal</t>
  </si>
  <si>
    <t>DEAN ROAD CSO 278A2</t>
  </si>
  <si>
    <t>Dean Road CSO</t>
  </si>
  <si>
    <t>EPRJB3299AW</t>
  </si>
  <si>
    <t>MAC0067</t>
  </si>
  <si>
    <t>SJ8630082781</t>
  </si>
  <si>
    <t>DEAN STREET CSO (471RJ)</t>
  </si>
  <si>
    <t>Dean Street CSO</t>
  </si>
  <si>
    <t>01VRY0006</t>
  </si>
  <si>
    <t>VRY0006</t>
  </si>
  <si>
    <t>SJ6553066360</t>
  </si>
  <si>
    <t>Culverted tributary Dene Brook via surface water sewer</t>
  </si>
  <si>
    <t>DEAN WOOD CSO</t>
  </si>
  <si>
    <t>Dean Wood CSO(49202) (WLN0020)</t>
  </si>
  <si>
    <t>017091504</t>
  </si>
  <si>
    <t>WLN0020</t>
  </si>
  <si>
    <t>SD5252005510</t>
  </si>
  <si>
    <t>Dean Brook a trib of the River Douglas</t>
  </si>
  <si>
    <t>DEAN VILLAGE WW PUMPING STATION</t>
  </si>
  <si>
    <t>Dean Ww PS</t>
  </si>
  <si>
    <t>017570033</t>
  </si>
  <si>
    <t>ALL0102</t>
  </si>
  <si>
    <t>NY0665225052</t>
  </si>
  <si>
    <t>Near Stock Beck a tributary of the River Marron</t>
  </si>
  <si>
    <t>DEANSCALES PS &amp; CSO</t>
  </si>
  <si>
    <t>Deanscales PS and CSO</t>
  </si>
  <si>
    <t>017570034</t>
  </si>
  <si>
    <t>ALL0121</t>
  </si>
  <si>
    <t>NY0922026470</t>
  </si>
  <si>
    <t>Tributary of Far Stock Beck</t>
  </si>
  <si>
    <t>DEARDENGATE/BURY ROAD CSO</t>
  </si>
  <si>
    <t>DEARDENGATE / BURY ROAD CSO</t>
  </si>
  <si>
    <t>01ROS0039</t>
  </si>
  <si>
    <t>ROS0039</t>
  </si>
  <si>
    <t>SD7808023251</t>
  </si>
  <si>
    <t>Swinnel Brook</t>
  </si>
  <si>
    <t>DEARHAM WASTEWATER TREATMENT WORKS</t>
  </si>
  <si>
    <t>DEARHAM WwTW</t>
  </si>
  <si>
    <t>017570068</t>
  </si>
  <si>
    <t>NY0704036760</t>
  </si>
  <si>
    <t>DELPH NEW ROAD/STATION APPROACH CSO</t>
  </si>
  <si>
    <t>Delph New Road/Station SSO</t>
  </si>
  <si>
    <t>016982525</t>
  </si>
  <si>
    <t>OLD0009</t>
  </si>
  <si>
    <t>SD9873007430</t>
  </si>
  <si>
    <t>DENT ROAD COMIBINED SEWER OVERFLOW</t>
  </si>
  <si>
    <t>Dent Road CSO</t>
  </si>
  <si>
    <t>01COP0037</t>
  </si>
  <si>
    <t>COP0037</t>
  </si>
  <si>
    <t>NY0075008870</t>
  </si>
  <si>
    <t>St Bees</t>
  </si>
  <si>
    <t>DENT STW</t>
  </si>
  <si>
    <t>DENT WwTW</t>
  </si>
  <si>
    <t>017270015</t>
  </si>
  <si>
    <t>SD7021087350</t>
  </si>
  <si>
    <t>GB112072071680</t>
  </si>
  <si>
    <t>Dee - conf Deepdale Bk to conf Rawthey</t>
  </si>
  <si>
    <t>River Dee</t>
  </si>
  <si>
    <t>DENTON TRANSFER PUMPING STATION</t>
  </si>
  <si>
    <t>Denton Transfer PS</t>
  </si>
  <si>
    <t>016993917</t>
  </si>
  <si>
    <t>TAM0177</t>
  </si>
  <si>
    <t>SJ9227093380</t>
  </si>
  <si>
    <t>DENVER AVENUE ALTON STREET CSO</t>
  </si>
  <si>
    <t>DENVER AVENUE / ALTON STREET CSO</t>
  </si>
  <si>
    <t>01CRE0034</t>
  </si>
  <si>
    <t>CRE0034</t>
  </si>
  <si>
    <t>SJ6990055340</t>
  </si>
  <si>
    <t>DERBY RD BARROWS LANE CSO 203DC</t>
  </si>
  <si>
    <t>Derby Road/Barrows Green Lane</t>
  </si>
  <si>
    <t>016920641</t>
  </si>
  <si>
    <t>HAL0038</t>
  </si>
  <si>
    <t>SJ5355087980</t>
  </si>
  <si>
    <t>Barrows Green Brook via SW sewer, a culverted Watercourse and a highways drain.</t>
  </si>
  <si>
    <t>DERBY STREET CSO (49200)</t>
  </si>
  <si>
    <t>Derby Street CSO</t>
  </si>
  <si>
    <t>01WLN0029</t>
  </si>
  <si>
    <t>WLN0029</t>
  </si>
  <si>
    <t>SD4195008880</t>
  </si>
  <si>
    <t>GB112070064810</t>
  </si>
  <si>
    <t>Eller Brook</t>
  </si>
  <si>
    <t>Tributary of Eller Brook via surface water sewer</t>
  </si>
  <si>
    <t>DESOTO ROAD CSO (201RQ)</t>
  </si>
  <si>
    <t>DESOTO ROAD CSO</t>
  </si>
  <si>
    <t>01HAL0045</t>
  </si>
  <si>
    <t>HAL0045</t>
  </si>
  <si>
    <t>SJ5039083990</t>
  </si>
  <si>
    <t>DEXTER RD HEATON PARK RD CSO</t>
  </si>
  <si>
    <t>Dexter Road/Heaton Park Road CSO</t>
  </si>
  <si>
    <t>016993739</t>
  </si>
  <si>
    <t>MAN0126</t>
  </si>
  <si>
    <t>SD8415004470</t>
  </si>
  <si>
    <t>DIBBS LANE CSO 381RT</t>
  </si>
  <si>
    <t>Dibbs Lane CSO</t>
  </si>
  <si>
    <t>016982649</t>
  </si>
  <si>
    <t>SEF0094</t>
  </si>
  <si>
    <t>SD2955001650</t>
  </si>
  <si>
    <t>DICKENS STREET CSO</t>
  </si>
  <si>
    <t>Dickens Street CSO</t>
  </si>
  <si>
    <t>01BBN0018</t>
  </si>
  <si>
    <t>BBN0018</t>
  </si>
  <si>
    <t>SD6887027442</t>
  </si>
  <si>
    <t>Queens Park Culvert (tributary of River Blakewater)</t>
  </si>
  <si>
    <t>DINGLE COMBINED SEWER OVERFLOW</t>
  </si>
  <si>
    <t>Dingle CSO</t>
  </si>
  <si>
    <t>016930978</t>
  </si>
  <si>
    <t>LIV0042</t>
  </si>
  <si>
    <t>SJ3570086900</t>
  </si>
  <si>
    <t>DISLEY PS</t>
  </si>
  <si>
    <t>Disley PS</t>
  </si>
  <si>
    <t>016982849</t>
  </si>
  <si>
    <t>MAC0161</t>
  </si>
  <si>
    <t>SJ9812085420</t>
  </si>
  <si>
    <t>DOBCROSS NEW ROAD CSO</t>
  </si>
  <si>
    <t>Dobcross New Road CSO</t>
  </si>
  <si>
    <t>016982509</t>
  </si>
  <si>
    <t>OLD0011</t>
  </si>
  <si>
    <t>SD9904006320</t>
  </si>
  <si>
    <t>DOCK ROAD SPS</t>
  </si>
  <si>
    <t>Dock Road Sewage PS</t>
  </si>
  <si>
    <t>016810823</t>
  </si>
  <si>
    <t>VRY0021</t>
  </si>
  <si>
    <t>SJ6568073230</t>
  </si>
  <si>
    <t>THERMAL ROAD/PORT CAUSEWAY CSO</t>
  </si>
  <si>
    <t>Dock Road South</t>
  </si>
  <si>
    <t>016881611</t>
  </si>
  <si>
    <t>WIR0134</t>
  </si>
  <si>
    <t>SJ3580083650</t>
  </si>
  <si>
    <t>DOCK ROAD SOUTH CSO</t>
  </si>
  <si>
    <t>Dock Road South PS, Bromborough</t>
  </si>
  <si>
    <t>016810665</t>
  </si>
  <si>
    <t>WIR0131</t>
  </si>
  <si>
    <t>SJ3541084410</t>
  </si>
  <si>
    <t>DOCK STREET CSO 52567</t>
  </si>
  <si>
    <t>Dock Street Combined Sewer Overflow (Site ID 52567) (WYR0080)</t>
  </si>
  <si>
    <t>017290502</t>
  </si>
  <si>
    <t>WYR0080</t>
  </si>
  <si>
    <t>SD3363047580</t>
  </si>
  <si>
    <t>Copse Brook Culvert</t>
  </si>
  <si>
    <t>DOCK ST OVERFLOW</t>
  </si>
  <si>
    <t>Dock Street CSO</t>
  </si>
  <si>
    <t>01WYR0028</t>
  </si>
  <si>
    <t>WYR0028</t>
  </si>
  <si>
    <t>SD3389047630</t>
  </si>
  <si>
    <t>River Wyre Estuary</t>
  </si>
  <si>
    <t>DOOLEY DRIVE CSO/</t>
  </si>
  <si>
    <t>Dooley Drive Combined Sewer Overflow (381N6) (SEF0065) ( Emergency Overflow for 38006 – Copy Lane Pumping Station</t>
  </si>
  <si>
    <t>016997071</t>
  </si>
  <si>
    <t>SEF0065</t>
  </si>
  <si>
    <t>SJ3697099830</t>
  </si>
  <si>
    <t>Moor Hey Brook tributary of the River Alt</t>
  </si>
  <si>
    <t>DORCHESTER RD ADJ NO 182 MANCH CSO</t>
  </si>
  <si>
    <t>Dorchester Rd, adj 182 Manchester Rd</t>
  </si>
  <si>
    <t>016982744</t>
  </si>
  <si>
    <t>SAL0154</t>
  </si>
  <si>
    <t>SD7770000620</t>
  </si>
  <si>
    <t>Tributary of Folly Brook via surface water sewer</t>
  </si>
  <si>
    <t>DOVENBY WWTW DOVEN</t>
  </si>
  <si>
    <t>Dovenby Waste water Treatment Works (DOVEN) (017570035)</t>
  </si>
  <si>
    <t>017570035</t>
  </si>
  <si>
    <t>NY0895032850</t>
  </si>
  <si>
    <t>DOW BRIDGE CSO 19080</t>
  </si>
  <si>
    <t>Dow Bridge CSO (19080)</t>
  </si>
  <si>
    <t>017190860</t>
  </si>
  <si>
    <t>FYL0017</t>
  </si>
  <si>
    <t>SD4360031700</t>
  </si>
  <si>
    <t>DOWNS ROAD COMBINED SEWER OVERFLOW</t>
  </si>
  <si>
    <t>Downs Road CSO</t>
  </si>
  <si>
    <t>016892108</t>
  </si>
  <si>
    <t>HAL0056</t>
  </si>
  <si>
    <t>SJ5163082730</t>
  </si>
  <si>
    <t>Bridgewater Canal via SWS</t>
  </si>
  <si>
    <t>D/S 56 BARROW BRIDGE ROAD CSO</t>
  </si>
  <si>
    <t>Downstream of No. 56 Barrow Bridge Road CSO</t>
  </si>
  <si>
    <t>016950315</t>
  </si>
  <si>
    <t>BOL0055</t>
  </si>
  <si>
    <t>SD6898011660</t>
  </si>
  <si>
    <t>Dean Brook</t>
  </si>
  <si>
    <t>DRAKE STREET CSO (35038)</t>
  </si>
  <si>
    <t>Drake Street CSO</t>
  </si>
  <si>
    <t>01ROC0078</t>
  </si>
  <si>
    <t>ROC0078</t>
  </si>
  <si>
    <t>SD8976013400</t>
  </si>
  <si>
    <t>Culverted section of River Roch via surface water sewer</t>
  </si>
  <si>
    <t>DRUMBURGH PUMPING STATION DRMBU</t>
  </si>
  <si>
    <t>Drumburgh PS</t>
  </si>
  <si>
    <t>017680458</t>
  </si>
  <si>
    <t>ALL0137</t>
  </si>
  <si>
    <t>NY2674060070</t>
  </si>
  <si>
    <t>Tidal tributary of the Solway Firth</t>
  </si>
  <si>
    <t>DUBWATH WASTEWATER TREATMENT WORKS</t>
  </si>
  <si>
    <t>DUBWATH WwTW</t>
  </si>
  <si>
    <t>017570036</t>
  </si>
  <si>
    <t>NY2001031190</t>
  </si>
  <si>
    <t>GB112075070500</t>
  </si>
  <si>
    <t>Wythop Beck</t>
  </si>
  <si>
    <t>Dubwath Beck</t>
  </si>
  <si>
    <t>LAUNDRY ST/DUCHY RD CSO</t>
  </si>
  <si>
    <t>Duchy Road Combined Sewer Overflow</t>
  </si>
  <si>
    <t>016993761</t>
  </si>
  <si>
    <t>SAL0082</t>
  </si>
  <si>
    <t>SD8153000410</t>
  </si>
  <si>
    <t>River Irwell via surface water sewer</t>
  </si>
  <si>
    <t>DUDDLE LANE CSO</t>
  </si>
  <si>
    <t>Duddle Lane CSO</t>
  </si>
  <si>
    <t>017180617</t>
  </si>
  <si>
    <t>SRI0010</t>
  </si>
  <si>
    <t>SD5599026920</t>
  </si>
  <si>
    <t>Hennel Brook, A Tributary of the River Darwin</t>
  </si>
  <si>
    <t>DUFTON VILLAGE STW</t>
  </si>
  <si>
    <t>DUFTON WwTW</t>
  </si>
  <si>
    <t>017670010</t>
  </si>
  <si>
    <t>NY6879025320</t>
  </si>
  <si>
    <t>GB102076070960</t>
  </si>
  <si>
    <t>Swindale Beck nr Dufton</t>
  </si>
  <si>
    <t>Mill Beck, a tributary of the River Eden</t>
  </si>
  <si>
    <t>DUKE STREET</t>
  </si>
  <si>
    <t>Duke Street CSO</t>
  </si>
  <si>
    <t>01LAK0044</t>
  </si>
  <si>
    <t>LAK0044</t>
  </si>
  <si>
    <t>SD5171078500</t>
  </si>
  <si>
    <t>GB112073071050</t>
  </si>
  <si>
    <t>Holme Beck</t>
  </si>
  <si>
    <t>DUKES BROW CSO</t>
  </si>
  <si>
    <t>Dukes Brow Combined Sewer Overflow (Site ID 051SL) (BBN0069)</t>
  </si>
  <si>
    <t>01BBN0069</t>
  </si>
  <si>
    <t>BBN0069</t>
  </si>
  <si>
    <t>SD6730028610</t>
  </si>
  <si>
    <t>DUKINFIELD OUTFALL SEWER CSO 441SM</t>
  </si>
  <si>
    <t>Dukinfield Outfall Sewer CSO</t>
  </si>
  <si>
    <t>01TAM0150</t>
  </si>
  <si>
    <t>TAM0150</t>
  </si>
  <si>
    <t>SJ9327096700</t>
  </si>
  <si>
    <t>DUKINFIELD WWTW</t>
  </si>
  <si>
    <t>DUKINFIELD WwTW</t>
  </si>
  <si>
    <t>016940087</t>
  </si>
  <si>
    <t>SJ9326096730</t>
  </si>
  <si>
    <t>DUMERS LANE PUMPING STATION</t>
  </si>
  <si>
    <t>Dumers Lane PS</t>
  </si>
  <si>
    <t>NPSWQD010892</t>
  </si>
  <si>
    <t>BRY0026</t>
  </si>
  <si>
    <t>SD8003008120</t>
  </si>
  <si>
    <t>DUMPLINGTON CIRCLE</t>
  </si>
  <si>
    <t>Dumplington Circle CSO</t>
  </si>
  <si>
    <t>016982695</t>
  </si>
  <si>
    <t>TRA0085</t>
  </si>
  <si>
    <t>SJ7667097560</t>
  </si>
  <si>
    <t>DUNHAM MASSEY OUTFALL CSO (451SS)</t>
  </si>
  <si>
    <t>Dunham Massey Outfall SSO</t>
  </si>
  <si>
    <t>01TRA0079</t>
  </si>
  <si>
    <t>TRA0079</t>
  </si>
  <si>
    <t>SJ7269087541</t>
  </si>
  <si>
    <t>River Bollin via surface water sewer</t>
  </si>
  <si>
    <t>DUNHAM MASSEY STW</t>
  </si>
  <si>
    <t>DUNHAM MASSEY WwTW</t>
  </si>
  <si>
    <t>016940003</t>
  </si>
  <si>
    <t>SJ7269087540</t>
  </si>
  <si>
    <t>BRIDGE RD JCT COPY LANE</t>
  </si>
  <si>
    <t>Dunning's Bridge Road, Junction Copy Lane CSO</t>
  </si>
  <si>
    <t>01SEF0010</t>
  </si>
  <si>
    <t>SEF0010</t>
  </si>
  <si>
    <t>SJ3696099830</t>
  </si>
  <si>
    <t>Moor Hey Brook</t>
  </si>
  <si>
    <t>DUNSCAR BRIDGE CSO</t>
  </si>
  <si>
    <t>Dunscar Bridge CSO (071SU) (BOL0176)</t>
  </si>
  <si>
    <t>016982205</t>
  </si>
  <si>
    <t>BOL0176</t>
  </si>
  <si>
    <t>SD7115013430</t>
  </si>
  <si>
    <t>DUXBURY MILL PS 12006 CHR0059</t>
  </si>
  <si>
    <t>Duxbury Mill Farm PS</t>
  </si>
  <si>
    <t>EPRSB3395VW</t>
  </si>
  <si>
    <t>CHR0059</t>
  </si>
  <si>
    <t>SD5881715661</t>
  </si>
  <si>
    <t xml:space="preserve">Yarrow US Big Lodge Water </t>
  </si>
  <si>
    <t>DYEHOUSE LANE CSO</t>
  </si>
  <si>
    <t>Dyehouse Lane CSO</t>
  </si>
  <si>
    <t>016982937</t>
  </si>
  <si>
    <t>ROC0170</t>
  </si>
  <si>
    <t>SD9131015060</t>
  </si>
  <si>
    <t>Ash Brook</t>
  </si>
  <si>
    <t>EAGLESFIELD WWTW EAGLE</t>
  </si>
  <si>
    <t>EAGLESFIELD WwTW</t>
  </si>
  <si>
    <t>017570037</t>
  </si>
  <si>
    <t>NY0975028480</t>
  </si>
  <si>
    <t>GB112075070400</t>
  </si>
  <si>
    <t>Cocker - conf Whit Beck to conf Derwent</t>
  </si>
  <si>
    <t>Dubbs Gutter (a tributary of the River Cocker)</t>
  </si>
  <si>
    <t>EARLS WAY CSO 12066</t>
  </si>
  <si>
    <t>Earls Way CSO</t>
  </si>
  <si>
    <t>01CHR0002</t>
  </si>
  <si>
    <t>CHR0002</t>
  </si>
  <si>
    <t>SD5580018890</t>
  </si>
  <si>
    <t>Chapel Brook</t>
  </si>
  <si>
    <t>EAST GREENFIELD CSO</t>
  </si>
  <si>
    <t>East Greenfield CSO</t>
  </si>
  <si>
    <t>016982923</t>
  </si>
  <si>
    <t>OLD0152</t>
  </si>
  <si>
    <t>SD9929004290</t>
  </si>
  <si>
    <t>EAST LANCS ROAD PUMPING STATION</t>
  </si>
  <si>
    <t>East Lancs Road Pumping Station (EASTL) (WIG0179)</t>
  </si>
  <si>
    <t>01WIG0179</t>
  </si>
  <si>
    <t>WIG0179</t>
  </si>
  <si>
    <t>SD6992000140</t>
  </si>
  <si>
    <t>EASTHAM RAKE CSO</t>
  </si>
  <si>
    <t>Eastham Rake Combined Sewer Overflow (Site ID 51068) (WIR0111)</t>
  </si>
  <si>
    <t>016892412</t>
  </si>
  <si>
    <t>WIR0111</t>
  </si>
  <si>
    <t>SJ3483079350</t>
  </si>
  <si>
    <t>GB112068060270</t>
  </si>
  <si>
    <t>Dibbinsdale Brook and Clatter Brook</t>
  </si>
  <si>
    <t>Dibbinsdale Brook</t>
  </si>
  <si>
    <t>EASTHAM VILLAGE CSO</t>
  </si>
  <si>
    <t>Eastham Village CSO</t>
  </si>
  <si>
    <t>01WIR0110</t>
  </si>
  <si>
    <t>WIR0110</t>
  </si>
  <si>
    <t>SJ3650081800</t>
  </si>
  <si>
    <t>Mersey Estuary (tidal)</t>
  </si>
  <si>
    <t>EASTLAND FARM COMBINED SEWER O'FLOW</t>
  </si>
  <si>
    <t>Eastland Farm CSO</t>
  </si>
  <si>
    <t>01ALL0017</t>
  </si>
  <si>
    <t>ALL0017</t>
  </si>
  <si>
    <t>NY0742039190</t>
  </si>
  <si>
    <t>Scad Beck (Tributary of Solway Estuary)</t>
  </si>
  <si>
    <t>EATON BANK CSO 131S4</t>
  </si>
  <si>
    <t>Eaton Bank CSO</t>
  </si>
  <si>
    <t>01CON0004</t>
  </si>
  <si>
    <t>CON0004</t>
  </si>
  <si>
    <t>SJ8674063840</t>
  </si>
  <si>
    <t>EAVES GREEN RD CSO</t>
  </si>
  <si>
    <t>Eaves Green Brook CSO</t>
  </si>
  <si>
    <t>01CHR0016</t>
  </si>
  <si>
    <t>CHR0016</t>
  </si>
  <si>
    <t>SD5783015960</t>
  </si>
  <si>
    <t>Plock Wood Stream via a surface water sewer</t>
  </si>
  <si>
    <t>Eaves Green Road CSO</t>
  </si>
  <si>
    <t>01LA1964</t>
  </si>
  <si>
    <t>CHR0066</t>
  </si>
  <si>
    <t>Plock Wood Stream</t>
  </si>
  <si>
    <t>ECCLES STW</t>
  </si>
  <si>
    <t>ECCLES WwTW</t>
  </si>
  <si>
    <t>016940144</t>
  </si>
  <si>
    <t>SJ7496097150</t>
  </si>
  <si>
    <t>Salteye Brook (Trib. of Manchester Ship Canal)</t>
  </si>
  <si>
    <t>ECCLESTONE BRIDGE CSO 12065</t>
  </si>
  <si>
    <t>Eccleston Bridge D/S CSO</t>
  </si>
  <si>
    <t>017060128</t>
  </si>
  <si>
    <t>CHR0051</t>
  </si>
  <si>
    <t>SD5085017690</t>
  </si>
  <si>
    <t>EDENFIELD ROAD CSO</t>
  </si>
  <si>
    <t>Edenfield Road CSO</t>
  </si>
  <si>
    <t>EPRQB3593DY</t>
  </si>
  <si>
    <t>ROC0070</t>
  </si>
  <si>
    <t>SD8579014610</t>
  </si>
  <si>
    <t>EDENHALL VILLAGE AND HOTEL WWTW</t>
  </si>
  <si>
    <t>EDENHALL VILLAGE &amp; HOTEL WwTW</t>
  </si>
  <si>
    <t>017670058</t>
  </si>
  <si>
    <t>NY5631032610</t>
  </si>
  <si>
    <t>TRIB RIVER EDEN</t>
  </si>
  <si>
    <t>EDGE LANE/MANCHESTER ROAD/HIGH LANE</t>
  </si>
  <si>
    <t>Edge Lane/Manchester Road/High Lane</t>
  </si>
  <si>
    <t>016982629</t>
  </si>
  <si>
    <t>MAN0315</t>
  </si>
  <si>
    <t>SJ8093693606</t>
  </si>
  <si>
    <t>Chorlton Brook via surface water sewer</t>
  </si>
  <si>
    <t>EDGE LANE/WILBRAHAM CSO</t>
  </si>
  <si>
    <t>Edge Lane/Wilbraham Road CSO</t>
  </si>
  <si>
    <t>016993694</t>
  </si>
  <si>
    <t>MAN0228</t>
  </si>
  <si>
    <t>SJ8078093260</t>
  </si>
  <si>
    <t>EDITH STREET CSO 078NL</t>
  </si>
  <si>
    <t>Edith Street CSO</t>
  </si>
  <si>
    <t>01BOL0102</t>
  </si>
  <si>
    <t>BOL0102</t>
  </si>
  <si>
    <t>SD7054008870</t>
  </si>
  <si>
    <t>EDLESTON ROAD NO 2 CSO</t>
  </si>
  <si>
    <t>Edleston Road No 2 CSO</t>
  </si>
  <si>
    <t>016892253</t>
  </si>
  <si>
    <t>CRE0041</t>
  </si>
  <si>
    <t>SJ7052055320</t>
  </si>
  <si>
    <t>EDLESTON ROAD No1 CSO</t>
  </si>
  <si>
    <t>01CRE0040</t>
  </si>
  <si>
    <t>CRE0040</t>
  </si>
  <si>
    <t>EDWARD STREET</t>
  </si>
  <si>
    <t>Edward Street (Dunkinfield) CSO</t>
  </si>
  <si>
    <t>01TAM0074</t>
  </si>
  <si>
    <t>TAM0074</t>
  </si>
  <si>
    <t>SJ9355096350</t>
  </si>
  <si>
    <t>Culverted tributary of the River Tame</t>
  </si>
  <si>
    <t>O/S 49 EDWARD ST</t>
  </si>
  <si>
    <t>Edward Street (Northwich) CSO</t>
  </si>
  <si>
    <t>01VRY0093</t>
  </si>
  <si>
    <t>VRY0093</t>
  </si>
  <si>
    <t>SJ6753073602</t>
  </si>
  <si>
    <t>Wade Brook via culverted watercourse</t>
  </si>
  <si>
    <t>EDWARD STREET CSO</t>
  </si>
  <si>
    <t>01PEN0005</t>
  </si>
  <si>
    <t>PEN0005</t>
  </si>
  <si>
    <t>SD8691039030</t>
  </si>
  <si>
    <t>GB112071065150</t>
  </si>
  <si>
    <t>Colne Water - Wanless Water to Pendle Water</t>
  </si>
  <si>
    <t>Swinden Clough</t>
  </si>
  <si>
    <t>EGERTON ST WORSLEY ST CSO</t>
  </si>
  <si>
    <t>Egerton Street / Worsley Street CSO</t>
  </si>
  <si>
    <t>016983277</t>
  </si>
  <si>
    <t>MAN0181</t>
  </si>
  <si>
    <t>SJ8279197530</t>
  </si>
  <si>
    <t>ELLEN VALE CSO</t>
  </si>
  <si>
    <t>Ellen Vale</t>
  </si>
  <si>
    <t>017580250</t>
  </si>
  <si>
    <t>ALL0093</t>
  </si>
  <si>
    <t>NY1490040800</t>
  </si>
  <si>
    <t>ELLESMERE PORT WWTW</t>
  </si>
  <si>
    <t>ELLESMERE PORT WwTW</t>
  </si>
  <si>
    <t>016810030</t>
  </si>
  <si>
    <t>SJ4320074650</t>
  </si>
  <si>
    <t>Thornton Brook and River Gowy</t>
  </si>
  <si>
    <t>ELLESMERE ROAD CSO 481TI</t>
  </si>
  <si>
    <t>ELLESMERE ROAD CSO</t>
  </si>
  <si>
    <t>01WAR0059</t>
  </si>
  <si>
    <t>WAR0059</t>
  </si>
  <si>
    <t>ELLESMERE STREET CSO</t>
  </si>
  <si>
    <t>Ellesmere Street CSO</t>
  </si>
  <si>
    <t>016983324</t>
  </si>
  <si>
    <t>WIG0234</t>
  </si>
  <si>
    <t>SD6875102302</t>
  </si>
  <si>
    <t>Shakerley Brook (trib of Hindsford Brook)</t>
  </si>
  <si>
    <t>ELSWICK STW</t>
  </si>
  <si>
    <t>ELSWICK WwTW</t>
  </si>
  <si>
    <t>017260053</t>
  </si>
  <si>
    <t>SD4105038170</t>
  </si>
  <si>
    <t>GB112072066110</t>
  </si>
  <si>
    <t>Thistleton Brook</t>
  </si>
  <si>
    <t>ELTERWATER PUMPING STATION</t>
  </si>
  <si>
    <t>Elterwater pumping station (ELTER) (LAK0025)</t>
  </si>
  <si>
    <t>01LAK0025</t>
  </si>
  <si>
    <t>LAK0025</t>
  </si>
  <si>
    <t>NY3279004720</t>
  </si>
  <si>
    <t>GB112073071120</t>
  </si>
  <si>
    <t>Great Langdale Beck</t>
  </si>
  <si>
    <t>ELTON PS</t>
  </si>
  <si>
    <t>Elton PS</t>
  </si>
  <si>
    <t>01CHE0025</t>
  </si>
  <si>
    <t>CHE0025</t>
  </si>
  <si>
    <t>SJ4646075690</t>
  </si>
  <si>
    <t>GB112068060330</t>
  </si>
  <si>
    <t>Peckmill Brook, Hoolpool Gutter at Ince Marshes.</t>
  </si>
  <si>
    <t>West Central Drain a trib of Mersey Estuary</t>
  </si>
  <si>
    <t>EMBLETON WWTW</t>
  </si>
  <si>
    <t>EMBLETON WwTW</t>
  </si>
  <si>
    <t>017570038</t>
  </si>
  <si>
    <t>NY1795030530</t>
  </si>
  <si>
    <t>Tributary of Dubwath Beck (Trib. of River Derwent)</t>
  </si>
  <si>
    <t>ENNISDALE DRIVE CSO</t>
  </si>
  <si>
    <t>Ennisdale Drive CSO</t>
  </si>
  <si>
    <t>016982966</t>
  </si>
  <si>
    <t>WIR0142</t>
  </si>
  <si>
    <t>SJ2293087780</t>
  </si>
  <si>
    <t>Newton Brook</t>
  </si>
  <si>
    <t>West Kirby</t>
  </si>
  <si>
    <t>ENTWISTLE ST CSO</t>
  </si>
  <si>
    <t>Entwistle Street Combined Sewer Overflow (073DQ) (BOL0093)</t>
  </si>
  <si>
    <t>016983217</t>
  </si>
  <si>
    <t>BOL0093</t>
  </si>
  <si>
    <t>SD7269009850</t>
  </si>
  <si>
    <t>ESK AVENUE MIREHOUSE CSO</t>
  </si>
  <si>
    <t>Esk Avenue Mirehouse CSO</t>
  </si>
  <si>
    <t>017480429</t>
  </si>
  <si>
    <t>COP0041</t>
  </si>
  <si>
    <t>NX9788017180</t>
  </si>
  <si>
    <t>A culverted section of an unnamed tributary of Pow Beck</t>
  </si>
  <si>
    <t>ESTER STREET CAR PARK CSO 203DR</t>
  </si>
  <si>
    <t>Ester Street Car Park CSO</t>
  </si>
  <si>
    <t>016982703</t>
  </si>
  <si>
    <t>HAL0117</t>
  </si>
  <si>
    <t>SJ5214086050</t>
  </si>
  <si>
    <t>Bowers Brook</t>
  </si>
  <si>
    <t>ETTERBY TERRACE CSO</t>
  </si>
  <si>
    <t>Etterby Terrace CSO</t>
  </si>
  <si>
    <t>01CAR0004</t>
  </si>
  <si>
    <t>CAR0004</t>
  </si>
  <si>
    <t>NY3963057050</t>
  </si>
  <si>
    <t>HALE ROAD / DINNER LANE CSO</t>
  </si>
  <si>
    <t>Everite Road Combined Sewer Overflow (Site ID 20046) (HAL0004)</t>
  </si>
  <si>
    <t>016982704</t>
  </si>
  <si>
    <t>HAL0004</t>
  </si>
  <si>
    <t>SJ4633082310</t>
  </si>
  <si>
    <t>Ditton Brook via a surface water sewer</t>
  </si>
  <si>
    <t>EXPRESSWAY 8 RUNCORN</t>
  </si>
  <si>
    <t>Expressway 8, Runcorn (Weston Point, Point R) CSO</t>
  </si>
  <si>
    <t>01HAL0061</t>
  </si>
  <si>
    <t>HAL0061</t>
  </si>
  <si>
    <t>SJ4977082450</t>
  </si>
  <si>
    <t>FACTORY LANE CSO</t>
  </si>
  <si>
    <t>Factory Lane CSO</t>
  </si>
  <si>
    <t>01SRI0023</t>
  </si>
  <si>
    <t>SRI0023</t>
  </si>
  <si>
    <t>SD5399027460</t>
  </si>
  <si>
    <t>Boundary Brook a trib of the River Ribble</t>
  </si>
  <si>
    <t>FACTORY ST/CHARLES ST CSO</t>
  </si>
  <si>
    <t>Factory Street/Charles Street CSO, Leigh</t>
  </si>
  <si>
    <t>016993530</t>
  </si>
  <si>
    <t>WIG0087</t>
  </si>
  <si>
    <t>SD6862002140</t>
  </si>
  <si>
    <t>Hindsford Brook</t>
  </si>
  <si>
    <t>FAILSWORTH WWTW</t>
  </si>
  <si>
    <t>FAILSWORTH WwTW</t>
  </si>
  <si>
    <t>016983268</t>
  </si>
  <si>
    <t>SJ8960099710</t>
  </si>
  <si>
    <t>FAIRFIELD RD RUSSELL RD CSO 25026</t>
  </si>
  <si>
    <t>Fairfield Road/Russell Road CSO</t>
  </si>
  <si>
    <t>01LAN0070</t>
  </si>
  <si>
    <t>LAN0070</t>
  </si>
  <si>
    <t>SD5038070130</t>
  </si>
  <si>
    <t>GB112073064430</t>
  </si>
  <si>
    <t>Keer - Lower</t>
  </si>
  <si>
    <t>Unnamed trib of River Keer</t>
  </si>
  <si>
    <t>MORECAMBE BAY EAST</t>
  </si>
  <si>
    <t>FAIRFIELD ST/STEVENSON ST EAST CSO</t>
  </si>
  <si>
    <t>FAIRFIELD STREET / STEVENSON STREET EAST CSO</t>
  </si>
  <si>
    <t>01HYN0024</t>
  </si>
  <si>
    <t>HYN0024</t>
  </si>
  <si>
    <t>SD7494028100</t>
  </si>
  <si>
    <t>Culverted section of Tinker Brook</t>
  </si>
  <si>
    <t>FAIRFIELD STREET CSO</t>
  </si>
  <si>
    <t>Fairfield Street CSO</t>
  </si>
  <si>
    <t>016982730</t>
  </si>
  <si>
    <t>SRI0007</t>
  </si>
  <si>
    <t>SD5481025110</t>
  </si>
  <si>
    <t>MAN0309</t>
  </si>
  <si>
    <t>SJ8543097630</t>
  </si>
  <si>
    <t>FAIRHAVEN PS</t>
  </si>
  <si>
    <t>Fairhaven Wastewater PS</t>
  </si>
  <si>
    <t>017180556</t>
  </si>
  <si>
    <t>FYL0042</t>
  </si>
  <si>
    <t>SD3353027230</t>
  </si>
  <si>
    <t>River Ribble Estuary</t>
  </si>
  <si>
    <t>FAIRHILLS ROAD CSO (37002)</t>
  </si>
  <si>
    <t>FAIRHILLS ROAD CSO</t>
  </si>
  <si>
    <t>01SAL0023</t>
  </si>
  <si>
    <t>SAL0023</t>
  </si>
  <si>
    <t>SJ7266093780</t>
  </si>
  <si>
    <t>FAIRY LANE CSO 281T3</t>
  </si>
  <si>
    <t>FAIRY LANE CSO</t>
  </si>
  <si>
    <t>01MAN0066</t>
  </si>
  <si>
    <t>MAN0066</t>
  </si>
  <si>
    <t>SJ8346099321</t>
  </si>
  <si>
    <t>FARM HILL CSO 091KO</t>
  </si>
  <si>
    <t>Farm Hill CSO</t>
  </si>
  <si>
    <t>01BRY0038</t>
  </si>
  <si>
    <t>BRY0038</t>
  </si>
  <si>
    <t>SD8053003980</t>
  </si>
  <si>
    <t>Unnamed tributary of the River Irwell</t>
  </si>
  <si>
    <t>FAZAKERLEY WWTW</t>
  </si>
  <si>
    <t>FAZAKERLEY WwTW</t>
  </si>
  <si>
    <t>016930112</t>
  </si>
  <si>
    <t>SJ3958096340</t>
  </si>
  <si>
    <t>FERN BANK CSO</t>
  </si>
  <si>
    <t>01TAM0126</t>
  </si>
  <si>
    <t>TAM0126</t>
  </si>
  <si>
    <t>SJ9723097940</t>
  </si>
  <si>
    <t>Stocks Brook</t>
  </si>
  <si>
    <t>FERN STREET CSO (078J3)</t>
  </si>
  <si>
    <t>Fern Street CSO</t>
  </si>
  <si>
    <t>01BOL0146</t>
  </si>
  <si>
    <t>BOL0146</t>
  </si>
  <si>
    <t>SD7436006851</t>
  </si>
  <si>
    <t>FERNEYFIELD ROAD CSO OLD0104</t>
  </si>
  <si>
    <t>Ferneyfield Road Sewer</t>
  </si>
  <si>
    <t>016950498</t>
  </si>
  <si>
    <t>OLD0104</t>
  </si>
  <si>
    <t>SD8976505556</t>
  </si>
  <si>
    <t>Spring Brook via SWS</t>
  </si>
  <si>
    <t>FERRY PUMPING STATION SITE ID 04528</t>
  </si>
  <si>
    <t>Ferry PS</t>
  </si>
  <si>
    <t>017480342</t>
  </si>
  <si>
    <t>BRW0099</t>
  </si>
  <si>
    <t>SJ6515087700</t>
  </si>
  <si>
    <t>FIELD EAST OF RIVER DARWIN CSO</t>
  </si>
  <si>
    <t>Field East of River Darwin CSO</t>
  </si>
  <si>
    <t>017190837</t>
  </si>
  <si>
    <t>SRI0028</t>
  </si>
  <si>
    <t>SD5585027830</t>
  </si>
  <si>
    <t>River Darwin</t>
  </si>
  <si>
    <t>FIELD HEAD PUMPING STATION LAK0090</t>
  </si>
  <si>
    <t>Field Head Pumping Station (Site ID FLDHD) (LAK0090)</t>
  </si>
  <si>
    <t>017380283</t>
  </si>
  <si>
    <t>LAK0090</t>
  </si>
  <si>
    <t>SD3660075500</t>
  </si>
  <si>
    <t>Tributary of Windermoor Main drain</t>
  </si>
  <si>
    <t>FIELD NO.4649 OFF KEELE ROAD CSO</t>
  </si>
  <si>
    <t>Field No. 4649 (off Keele Road) CSO</t>
  </si>
  <si>
    <t>01NEW0007</t>
  </si>
  <si>
    <t>NEW0007</t>
  </si>
  <si>
    <t>SJ7838045470</t>
  </si>
  <si>
    <t>GB112068055230</t>
  </si>
  <si>
    <t>Checkley Brook - Upper</t>
  </si>
  <si>
    <t>Hazeley Brook</t>
  </si>
  <si>
    <t>ASHES LANE CSO</t>
  </si>
  <si>
    <t>Field West of Ashes Lane CSO</t>
  </si>
  <si>
    <t>016982641</t>
  </si>
  <si>
    <t>ROC0163</t>
  </si>
  <si>
    <t>SD9237013250</t>
  </si>
  <si>
    <t>FIELDEN STREET CSO</t>
  </si>
  <si>
    <t>Fielden Street CSO</t>
  </si>
  <si>
    <t>017180518</t>
  </si>
  <si>
    <t>BBN0154</t>
  </si>
  <si>
    <t>SD6752027800</t>
  </si>
  <si>
    <t>River Blakewater, a tributary of the River Darwen</t>
  </si>
  <si>
    <t>FIELDING STREET CSO (ROC0193)</t>
  </si>
  <si>
    <t>Fielding Street CSO</t>
  </si>
  <si>
    <t>EPRJB3892VC</t>
  </si>
  <si>
    <t>ROC0193</t>
  </si>
  <si>
    <t>SD8734506810</t>
  </si>
  <si>
    <t>Culverted tributary of Whit Brook</t>
  </si>
  <si>
    <t>FINN AVENUE COMBINED SEWER OVERFLOW</t>
  </si>
  <si>
    <t>Finn Avenue CSO</t>
  </si>
  <si>
    <t>01CAR0013</t>
  </si>
  <si>
    <t>CAR0013</t>
  </si>
  <si>
    <t>NY3926055620</t>
  </si>
  <si>
    <t>Dow Beck Culvert</t>
  </si>
  <si>
    <t>FIR LANE COMBINED SEWER OVERFLOW</t>
  </si>
  <si>
    <t>FIR LANE CSO</t>
  </si>
  <si>
    <t>01OLD0019</t>
  </si>
  <si>
    <t>OLD0019</t>
  </si>
  <si>
    <t>SD9197009000</t>
  </si>
  <si>
    <t>Unnamed Tributary of River irk</t>
  </si>
  <si>
    <t>FIR TREE AVENUE PUMPING STATION</t>
  </si>
  <si>
    <t>Fir Tree Avenue PS</t>
  </si>
  <si>
    <t>01SAL0001</t>
  </si>
  <si>
    <t>SAL0001</t>
  </si>
  <si>
    <t>SD7247000210</t>
  </si>
  <si>
    <t>Sniggley Ditch</t>
  </si>
  <si>
    <t>FIRS LANE/URMSTON STREET CSO</t>
  </si>
  <si>
    <t>FIRS LANE / URMSTON STREET CSO</t>
  </si>
  <si>
    <t>01WIG0066</t>
  </si>
  <si>
    <t>WIG0066</t>
  </si>
  <si>
    <t>SD6482000240</t>
  </si>
  <si>
    <t>FIRST AVENUE CSO</t>
  </si>
  <si>
    <t>First Avenue CSO</t>
  </si>
  <si>
    <t>016993654</t>
  </si>
  <si>
    <t>MAN0178</t>
  </si>
  <si>
    <t>SD9063006030</t>
  </si>
  <si>
    <t>FISHERGATE HILL CSO (CHAMBER C9)</t>
  </si>
  <si>
    <t>Fishergate Hill CSO</t>
  </si>
  <si>
    <t>017190875</t>
  </si>
  <si>
    <t>PRE0022</t>
  </si>
  <si>
    <t>SD5286928868</t>
  </si>
  <si>
    <t>PRE0027</t>
  </si>
  <si>
    <t>SD5283728977</t>
  </si>
  <si>
    <t>River Ribble via Chain Caul culvert</t>
  </si>
  <si>
    <t>FITZ BRIDGE (LOW ROAD) CSO</t>
  </si>
  <si>
    <t>Fitz Bridge (Low Road) CSO</t>
  </si>
  <si>
    <t>017571047</t>
  </si>
  <si>
    <t>ALL0063</t>
  </si>
  <si>
    <t>NY1068030860</t>
  </si>
  <si>
    <t>FLAG LANE N0 2 CSO 165JH</t>
  </si>
  <si>
    <t>FLAG LANE No1 CSO</t>
  </si>
  <si>
    <t>01CRE0036</t>
  </si>
  <si>
    <t>CRE0036</t>
  </si>
  <si>
    <t>SJ7003055320</t>
  </si>
  <si>
    <t>FLAG LANE NO2 CSO</t>
  </si>
  <si>
    <t>01CRE0037</t>
  </si>
  <si>
    <t>CRE0037</t>
  </si>
  <si>
    <t>FLASS LANE AT BRIDGEGATE CSO</t>
  </si>
  <si>
    <t>Flass Lane at Bridgegate Ave, Newbarns CSO (04531/04CSO009)</t>
  </si>
  <si>
    <t>01BRW0039</t>
  </si>
  <si>
    <t>BRW0039</t>
  </si>
  <si>
    <t>SD2194069335</t>
  </si>
  <si>
    <t>FLEET STREET</t>
  </si>
  <si>
    <t>Fleet Street CSO</t>
  </si>
  <si>
    <t>017180622</t>
  </si>
  <si>
    <t>PEN0081</t>
  </si>
  <si>
    <t>SD8600038550</t>
  </si>
  <si>
    <t>FLETCHERTOWN STW</t>
  </si>
  <si>
    <t>FLETCHERTOWN WwTW</t>
  </si>
  <si>
    <t>017570014</t>
  </si>
  <si>
    <t>NY2125043500</t>
  </si>
  <si>
    <t>Trib of Crummock Beck</t>
  </si>
  <si>
    <t>FLIXTON ROAD CSO</t>
  </si>
  <si>
    <t>Flixton Road CSO</t>
  </si>
  <si>
    <t>016993652</t>
  </si>
  <si>
    <t>TRA0040</t>
  </si>
  <si>
    <t>SJ7449093850</t>
  </si>
  <si>
    <t>Flixton Road/Irlam Road Flixton Combined Sewer Overflow (451UM) (TRA0039)</t>
  </si>
  <si>
    <t>01TRA0039</t>
  </si>
  <si>
    <t>TRA0039</t>
  </si>
  <si>
    <t>River Mersey via SW Sewer</t>
  </si>
  <si>
    <t>FOLDS ROAD COMBINED SEWER OVERFLOW</t>
  </si>
  <si>
    <t>Folds Road CSO</t>
  </si>
  <si>
    <t>016993696</t>
  </si>
  <si>
    <t>STH0064</t>
  </si>
  <si>
    <t>SJ5372096100</t>
  </si>
  <si>
    <t>Black Brook a tributary of Sankey Brook</t>
  </si>
  <si>
    <t>FOOTPATH NR CROSS ST CSO</t>
  </si>
  <si>
    <t>Footpath Near Cross Street CSO</t>
  </si>
  <si>
    <t>017190822</t>
  </si>
  <si>
    <t>BBN0106</t>
  </si>
  <si>
    <t>SD6975021230</t>
  </si>
  <si>
    <t>FORGE MILL PS</t>
  </si>
  <si>
    <t>Forge Mill PS</t>
  </si>
  <si>
    <t>01STA0098</t>
  </si>
  <si>
    <t>STA0098</t>
  </si>
  <si>
    <t>SJ8879059710</t>
  </si>
  <si>
    <t>FORMBY WASTEWATER TREATMENT WORKS</t>
  </si>
  <si>
    <t>FORMBY WwTW</t>
  </si>
  <si>
    <t>016930108</t>
  </si>
  <si>
    <t>SD2971005900</t>
  </si>
  <si>
    <t>GB112069061442</t>
  </si>
  <si>
    <t>Alt  DS Bull Bridge</t>
  </si>
  <si>
    <t>Formby</t>
  </si>
  <si>
    <t>FOWLER LANE/CROSTON ROAD CSO</t>
  </si>
  <si>
    <t>FOWLER LANE / CROSTON ROAD CSO</t>
  </si>
  <si>
    <t>01SRI0025</t>
  </si>
  <si>
    <t>SRI0025</t>
  </si>
  <si>
    <t>SD5398024860</t>
  </si>
  <si>
    <t>GB112070064911</t>
  </si>
  <si>
    <t>Lostock US Farington Weir</t>
  </si>
  <si>
    <t>FOXDENTON LANE CSO</t>
  </si>
  <si>
    <t>Foxdenton Lane CSO</t>
  </si>
  <si>
    <t>016983136</t>
  </si>
  <si>
    <t>OLD0163</t>
  </si>
  <si>
    <t>SD8957004540</t>
  </si>
  <si>
    <t>Culverted section of Wince Brook</t>
  </si>
  <si>
    <t>FOXFIELD SEWAGE PUMPING STATION</t>
  </si>
  <si>
    <t>Foxfield PS</t>
  </si>
  <si>
    <t>017480180</t>
  </si>
  <si>
    <t>LAK0097</t>
  </si>
  <si>
    <t>SD2096085270</t>
  </si>
  <si>
    <t>GB531207411800</t>
  </si>
  <si>
    <t>DUDDON</t>
  </si>
  <si>
    <t>Duddon Estuary</t>
  </si>
  <si>
    <t>FRANK WEBB AVENUE CSO</t>
  </si>
  <si>
    <t>Frank Webb Avenue CSO</t>
  </si>
  <si>
    <t>016810300</t>
  </si>
  <si>
    <t>CRE0026</t>
  </si>
  <si>
    <t>SJ6931056820</t>
  </si>
  <si>
    <t>Leighton Brook a tributary of the River Weaver</t>
  </si>
  <si>
    <t>FRANKBY CLOSE CSO 513MM</t>
  </si>
  <si>
    <t>Frankby Close CSO</t>
  </si>
  <si>
    <t>01WIR0087</t>
  </si>
  <si>
    <t>WIR0087</t>
  </si>
  <si>
    <t>SJ2481087060</t>
  </si>
  <si>
    <t>Greasby Brook</t>
  </si>
  <si>
    <t>FRANKS BRIDGE CSO (171UZ)</t>
  </si>
  <si>
    <t>Franks Bridge SSO</t>
  </si>
  <si>
    <t>017680272</t>
  </si>
  <si>
    <t>EDE0077</t>
  </si>
  <si>
    <t>NY7764008720</t>
  </si>
  <si>
    <t>GB102076070590</t>
  </si>
  <si>
    <t>Eden - headwaters to Scandal Beck</t>
  </si>
  <si>
    <t>River Eden via surface water sewer</t>
  </si>
  <si>
    <t>FREDERICK ROAD CSO (371UV)</t>
  </si>
  <si>
    <t>Frederick Road CSO</t>
  </si>
  <si>
    <t>016940467</t>
  </si>
  <si>
    <t>SAL0140</t>
  </si>
  <si>
    <t>SJ8216099790</t>
  </si>
  <si>
    <t>FREDERICK ST PS</t>
  </si>
  <si>
    <t>Frederick Street Pumping Station</t>
  </si>
  <si>
    <t>017480412</t>
  </si>
  <si>
    <t>BRW0044</t>
  </si>
  <si>
    <t>SD2123068810</t>
  </si>
  <si>
    <t>Mill Beck/Cavendish Dock</t>
  </si>
  <si>
    <t>FRENCH STREET CSO 201UW</t>
  </si>
  <si>
    <t>French Street CSO</t>
  </si>
  <si>
    <t>01HAL0043</t>
  </si>
  <si>
    <t>HAL0043</t>
  </si>
  <si>
    <t>SJ5395085222</t>
  </si>
  <si>
    <t>FRENCHWOOD KNOLL CSO 331UX</t>
  </si>
  <si>
    <t>Frenchwood Knoll CSO</t>
  </si>
  <si>
    <t>017180524</t>
  </si>
  <si>
    <t>PRE0104</t>
  </si>
  <si>
    <t>SD5425028690</t>
  </si>
  <si>
    <t>Swillbrook Culvert a tributary of the River Ribble (Tidal)</t>
  </si>
  <si>
    <t>FRIDAY STREET CSO 121UY</t>
  </si>
  <si>
    <t>FRIDAY STREET CSO</t>
  </si>
  <si>
    <t>01CHR0010</t>
  </si>
  <si>
    <t>CHR0010</t>
  </si>
  <si>
    <t>SD5820017890</t>
  </si>
  <si>
    <t>River Chor</t>
  </si>
  <si>
    <t>FRONT STREET CSO 13521</t>
  </si>
  <si>
    <t>FRONT STREET CSO</t>
  </si>
  <si>
    <t>01CON0047</t>
  </si>
  <si>
    <t>CON0047</t>
  </si>
  <si>
    <t>SJ7611060680</t>
  </si>
  <si>
    <t>FULSHAW CROSS CSO 271U4</t>
  </si>
  <si>
    <t>Fulshaw Cross CSO</t>
  </si>
  <si>
    <t>016982621</t>
  </si>
  <si>
    <t>MAC0157</t>
  </si>
  <si>
    <t>SJ8419079580</t>
  </si>
  <si>
    <t>Whitehall Brook via a surface water sewer</t>
  </si>
  <si>
    <t>FULWELL AVENUE CSO</t>
  </si>
  <si>
    <t>Fulwell Avenue CSO</t>
  </si>
  <si>
    <t>016982785</t>
  </si>
  <si>
    <t>WIG0205</t>
  </si>
  <si>
    <t>SD6815002000</t>
  </si>
  <si>
    <t>FULWOOD CSO</t>
  </si>
  <si>
    <t>Fulwood CSO</t>
  </si>
  <si>
    <t>016930980</t>
  </si>
  <si>
    <t>LIV0043</t>
  </si>
  <si>
    <t>SJ3720086000</t>
  </si>
  <si>
    <t>GALLOPER POOL PS</t>
  </si>
  <si>
    <t>Galloper Park PS</t>
  </si>
  <si>
    <t>017680341</t>
  </si>
  <si>
    <t>EDE0093</t>
  </si>
  <si>
    <t>NY6150004601</t>
  </si>
  <si>
    <t>Galloper Pool</t>
  </si>
  <si>
    <t>GAMBLESBY PUMPING STATION</t>
  </si>
  <si>
    <t>Gamblesby PS</t>
  </si>
  <si>
    <t>017680387</t>
  </si>
  <si>
    <t>EDE0112</t>
  </si>
  <si>
    <t>NY6052039500</t>
  </si>
  <si>
    <t>GB102076073820</t>
  </si>
  <si>
    <t>Glassonby Beck</t>
  </si>
  <si>
    <t>Gamblesby Beck</t>
  </si>
  <si>
    <t>GAMBREL BANK ROAD CSO 441U7</t>
  </si>
  <si>
    <t>Gambrel Bank Road CSO</t>
  </si>
  <si>
    <t>01TAM0050</t>
  </si>
  <si>
    <t>TAM0050</t>
  </si>
  <si>
    <t>SD9374000740</t>
  </si>
  <si>
    <t>Downshaw Brook</t>
  </si>
  <si>
    <t>OVERTON GARDEN TERRACE PS</t>
  </si>
  <si>
    <t>Garden Terrace Pumping Station (Site ID GARDE) (LAN0098)</t>
  </si>
  <si>
    <t>01LAN0098</t>
  </si>
  <si>
    <t>LAN0098</t>
  </si>
  <si>
    <t>SD4234058510</t>
  </si>
  <si>
    <t>An unnamed field drain, into a tributary of the River Lune</t>
  </si>
  <si>
    <t>GARDNER ROAD PUMPING STATION</t>
  </si>
  <si>
    <t>Gardner Road Pumping Station (Site ID 25027) (LAN0058)</t>
  </si>
  <si>
    <t>NPSWQD011000</t>
  </si>
  <si>
    <t>LAN0058</t>
  </si>
  <si>
    <t>SD5003071450</t>
  </si>
  <si>
    <t>River Keer</t>
  </si>
  <si>
    <t>GARRICK AVENUE CSO</t>
  </si>
  <si>
    <t>Garrick Avenue CSO</t>
  </si>
  <si>
    <t>016892439</t>
  </si>
  <si>
    <t>WIR0075</t>
  </si>
  <si>
    <t>SJ2526089670</t>
  </si>
  <si>
    <t>Arrowe Brook</t>
  </si>
  <si>
    <t>GARSTANG RD/GREAT ECCLESTON PS</t>
  </si>
  <si>
    <t>Garstang Rd, Great Eccleston PS (Site ID 52544) (WYR0051)</t>
  </si>
  <si>
    <t>01WYR0051</t>
  </si>
  <si>
    <t>WYR0051</t>
  </si>
  <si>
    <t>SD4325040650</t>
  </si>
  <si>
    <t>Lune (Wyre Estuary) Lune (Broadfleet)</t>
  </si>
  <si>
    <t>Morcambe South</t>
  </si>
  <si>
    <t>GARSTANG ROAD BRIDGE CSO 333EH</t>
  </si>
  <si>
    <t>Garstang Road Bridge CSO</t>
  </si>
  <si>
    <t>01PRE0034</t>
  </si>
  <si>
    <t>PRE0034</t>
  </si>
  <si>
    <t>SD5327031770</t>
  </si>
  <si>
    <t>GARSTANG ROAD/BILSBORROW PS</t>
  </si>
  <si>
    <t>Garstang Road, Bilsborrow PS</t>
  </si>
  <si>
    <t>017280326</t>
  </si>
  <si>
    <t>WYR0009</t>
  </si>
  <si>
    <t>SD5095039680</t>
  </si>
  <si>
    <t>GB112072065790</t>
  </si>
  <si>
    <t>New Draught Brook</t>
  </si>
  <si>
    <t>Bacchus Brook (a tributary of River Brock)</t>
  </si>
  <si>
    <t>GARSTANG STW</t>
  </si>
  <si>
    <t>GARSTANG WwTW</t>
  </si>
  <si>
    <t>017260046</t>
  </si>
  <si>
    <t>SD4788042750</t>
  </si>
  <si>
    <t>GARSTON CSO LIVERPOOL</t>
  </si>
  <si>
    <t>Garston CSO</t>
  </si>
  <si>
    <t>016930986</t>
  </si>
  <si>
    <t>LIV0054</t>
  </si>
  <si>
    <t>MERSEY ESTUARY</t>
  </si>
  <si>
    <t>GASWORKS YARD PUMPING STATION</t>
  </si>
  <si>
    <t>Gas Yard Pumping Station</t>
  </si>
  <si>
    <t>01CON0012</t>
  </si>
  <si>
    <t>CON0012</t>
  </si>
  <si>
    <t>SJ7035066410</t>
  </si>
  <si>
    <t>GASKELL STREET CSO</t>
  </si>
  <si>
    <t>Gaskell Street CSO</t>
  </si>
  <si>
    <t>016982533</t>
  </si>
  <si>
    <t>STH0056</t>
  </si>
  <si>
    <t>SJ5255094630</t>
  </si>
  <si>
    <t>GATE STREET CSO</t>
  </si>
  <si>
    <t>01BBN0031</t>
  </si>
  <si>
    <t>BBN0031</t>
  </si>
  <si>
    <t>SD6932028230</t>
  </si>
  <si>
    <t>Culverted tributary of River Blakewater</t>
  </si>
  <si>
    <t>GATEGILL BECK M/H CSO</t>
  </si>
  <si>
    <t>Gategill Beck M/H Near River Flats CSO</t>
  </si>
  <si>
    <t>01EDE0015</t>
  </si>
  <si>
    <t>EDE0015</t>
  </si>
  <si>
    <t>NY3251025320</t>
  </si>
  <si>
    <t>GB112075070460</t>
  </si>
  <si>
    <t>Glenderamackin (Greta)</t>
  </si>
  <si>
    <t>A culverted section of Gategill Beck</t>
  </si>
  <si>
    <t>GATHURST LANE SHEVINGTON CSO</t>
  </si>
  <si>
    <t>Gathurst Lane (Shevington) CSO</t>
  </si>
  <si>
    <t>017091492</t>
  </si>
  <si>
    <t>WIG0001</t>
  </si>
  <si>
    <t>Gathurst PS</t>
  </si>
  <si>
    <t>017091564</t>
  </si>
  <si>
    <t>WIG0031</t>
  </si>
  <si>
    <t>SD5401007370</t>
  </si>
  <si>
    <t>GEORGE ST CSO</t>
  </si>
  <si>
    <t>George Street CSO</t>
  </si>
  <si>
    <t>016983328</t>
  </si>
  <si>
    <t>WIG0227</t>
  </si>
  <si>
    <t>SD6209003800</t>
  </si>
  <si>
    <t>Dog Pool Brook, trib of Bordsdane Brook</t>
  </si>
  <si>
    <t>GEORGE STREET CSO</t>
  </si>
  <si>
    <t>PRE0077</t>
  </si>
  <si>
    <t>SD5488029260</t>
  </si>
  <si>
    <t>An unnamed culverted tributary of River Ribble</t>
  </si>
  <si>
    <t>ALL0099</t>
  </si>
  <si>
    <t>NY2513048150</t>
  </si>
  <si>
    <t>Wiza Beck</t>
  </si>
  <si>
    <t>GILCRUX WWTW GILCR</t>
  </si>
  <si>
    <t>GILCRUX WwTW</t>
  </si>
  <si>
    <t>017570069</t>
  </si>
  <si>
    <t>NY1110038360</t>
  </si>
  <si>
    <t>Bullclose Beck</t>
  </si>
  <si>
    <t>GILDERSLEETS LANE CSO 151VM</t>
  </si>
  <si>
    <t>Gildersleets Lane CSO</t>
  </si>
  <si>
    <t>01CRA0005</t>
  </si>
  <si>
    <t>CRA0005</t>
  </si>
  <si>
    <t>SD8089062610</t>
  </si>
  <si>
    <t>GILFORD PARK CSO (10542)</t>
  </si>
  <si>
    <t>Gilford Park CSO</t>
  </si>
  <si>
    <t>017670037</t>
  </si>
  <si>
    <t>CAR0029</t>
  </si>
  <si>
    <t>NY4138053680</t>
  </si>
  <si>
    <t>PENRITH SPS</t>
  </si>
  <si>
    <t>Gillwilly PS</t>
  </si>
  <si>
    <t>017670039</t>
  </si>
  <si>
    <t>EDE0119</t>
  </si>
  <si>
    <t>NY5082030500</t>
  </si>
  <si>
    <t>Thacka Beck</t>
  </si>
  <si>
    <t>GILSLAND (BATH HOUSE) CSO (101VN)</t>
  </si>
  <si>
    <t>Gilsland (Bath House) CSO</t>
  </si>
  <si>
    <t>017680314</t>
  </si>
  <si>
    <t>CAR0068</t>
  </si>
  <si>
    <t>NY6340066530</t>
  </si>
  <si>
    <t>River Irthing</t>
  </si>
  <si>
    <t>GILSLAND WWTW</t>
  </si>
  <si>
    <t>GILSLAND WwTW</t>
  </si>
  <si>
    <t>017670091</t>
  </si>
  <si>
    <t>NY6290066400</t>
  </si>
  <si>
    <t>GINGER FOLD CSO BOL0144</t>
  </si>
  <si>
    <t>Ginger Fold CSO</t>
  </si>
  <si>
    <t>016993548</t>
  </si>
  <si>
    <t>BOL0144</t>
  </si>
  <si>
    <t>SD7509406798</t>
  </si>
  <si>
    <t>GISBURN AVENUE CSO 071VO</t>
  </si>
  <si>
    <t>GISBURN AVENUE CSO</t>
  </si>
  <si>
    <t>01BOL0120</t>
  </si>
  <si>
    <t>BOL0120</t>
  </si>
  <si>
    <t>SD6893010900</t>
  </si>
  <si>
    <t>GISBURN WWTW GISBN</t>
  </si>
  <si>
    <t>GISBURN WwTW</t>
  </si>
  <si>
    <t>017160034</t>
  </si>
  <si>
    <t>SD8190049520</t>
  </si>
  <si>
    <t>GLASSON PUMPING STATION</t>
  </si>
  <si>
    <t>Glasson PS</t>
  </si>
  <si>
    <t>01ALL0123</t>
  </si>
  <si>
    <t>ALL0123</t>
  </si>
  <si>
    <t>NY2551060350</t>
  </si>
  <si>
    <t>Tributary of the Solway Firth</t>
  </si>
  <si>
    <t>GLASSON WWTW</t>
  </si>
  <si>
    <t>Glasson Wastewater Treatment Works (GLASN)</t>
  </si>
  <si>
    <t>017680455</t>
  </si>
  <si>
    <t>NY2607060420</t>
  </si>
  <si>
    <t>GLASSONBY VILLAGE WWTW</t>
  </si>
  <si>
    <t>GLASSONBY VILLAGE WwTW</t>
  </si>
  <si>
    <t>017680299</t>
  </si>
  <si>
    <t>NY5774439384</t>
  </si>
  <si>
    <t xml:space="preserve">Glassonby Beck </t>
  </si>
  <si>
    <t>Hazelrigg Beck, a tributary of the River Eden</t>
  </si>
  <si>
    <t>GLAZEBROOK LANE CSO IN FIELD</t>
  </si>
  <si>
    <t>Glazebrook Lane CSO</t>
  </si>
  <si>
    <t>01WAR0040</t>
  </si>
  <si>
    <t>WAR0040</t>
  </si>
  <si>
    <t>SJ7019091940</t>
  </si>
  <si>
    <t>GB112069061420</t>
  </si>
  <si>
    <t>Glaze</t>
  </si>
  <si>
    <t>Glaze Brook</t>
  </si>
  <si>
    <t>GLAZEBURY STW</t>
  </si>
  <si>
    <t>GLAZEBURY WwTW</t>
  </si>
  <si>
    <t>016920350</t>
  </si>
  <si>
    <t>SJ6768095920</t>
  </si>
  <si>
    <t>River Glaze</t>
  </si>
  <si>
    <t>GLEASTON CASTLE CSO</t>
  </si>
  <si>
    <t>Gleaston Castle CSO</t>
  </si>
  <si>
    <t>017480365</t>
  </si>
  <si>
    <t>LAK0053</t>
  </si>
  <si>
    <t>SD2607072140</t>
  </si>
  <si>
    <t>GB112073071150</t>
  </si>
  <si>
    <t>Deep Meadows Beck</t>
  </si>
  <si>
    <t>Gleaston Beck</t>
  </si>
  <si>
    <t>GLEBE ROAD PUMPING STATION</t>
  </si>
  <si>
    <t>Glebe Road PS</t>
  </si>
  <si>
    <t>017370148</t>
  </si>
  <si>
    <t>LAK0045</t>
  </si>
  <si>
    <t>SD3941096350</t>
  </si>
  <si>
    <t>GB112073071420</t>
  </si>
  <si>
    <t>Leven</t>
  </si>
  <si>
    <t>Lake Windermere</t>
  </si>
  <si>
    <t>GLEN HOUSE CSO</t>
  </si>
  <si>
    <t>01ALL0016</t>
  </si>
  <si>
    <t>ALL0016</t>
  </si>
  <si>
    <t>NY0561028770</t>
  </si>
  <si>
    <t>Unnamed tributary of River Marron</t>
  </si>
  <si>
    <t>GLENBROOK RD EXTER RD CSO 281VU</t>
  </si>
  <si>
    <t>Glenbrook Road/Dexter Road CSO</t>
  </si>
  <si>
    <t>01MAN0125</t>
  </si>
  <si>
    <t>MAN0125</t>
  </si>
  <si>
    <t>SD8415004420</t>
  </si>
  <si>
    <t>GLENCROFT PUMPING STATION</t>
  </si>
  <si>
    <t>Glencroft PS</t>
  </si>
  <si>
    <t>017091518</t>
  </si>
  <si>
    <t>CHR0028</t>
  </si>
  <si>
    <t>SD5500019000</t>
  </si>
  <si>
    <t>Ransnap Brook a tributary of Chapel Brook, via a surface water sewer</t>
  </si>
  <si>
    <t>GLENRIDDING WWTW GLNRI</t>
  </si>
  <si>
    <t>GLENRIDDING WwTW</t>
  </si>
  <si>
    <t>017680367</t>
  </si>
  <si>
    <t>NY3845016830</t>
  </si>
  <si>
    <t>GB102076070740</t>
  </si>
  <si>
    <t>Glenridding Beck</t>
  </si>
  <si>
    <t>GLOSSOP STW (SPS)</t>
  </si>
  <si>
    <t>GLOSSOP WwTW</t>
  </si>
  <si>
    <t>016940172</t>
  </si>
  <si>
    <t>SK0058094910</t>
  </si>
  <si>
    <t>GLOUCESTER ST CSO</t>
  </si>
  <si>
    <t>Gloucester street CSO</t>
  </si>
  <si>
    <t>016982786</t>
  </si>
  <si>
    <t>WIG0207</t>
  </si>
  <si>
    <t>SD6686003290</t>
  </si>
  <si>
    <t>Collier Brook a tributary of Bedford Brook</t>
  </si>
  <si>
    <t>Gloucester Street CSO</t>
  </si>
  <si>
    <t>STH0054</t>
  </si>
  <si>
    <t>SJ5246094970</t>
  </si>
  <si>
    <t>GLYNRENE DRIVE CSO</t>
  </si>
  <si>
    <t>Glynrene Drive CSO</t>
  </si>
  <si>
    <t>EPRSB3397WJ</t>
  </si>
  <si>
    <t>SAL0114</t>
  </si>
  <si>
    <t>SD7598002460</t>
  </si>
  <si>
    <t>Tributary of the Kempnough Brook via surface water sewer</t>
  </si>
  <si>
    <t>GOLDEN HILL LANE CSO</t>
  </si>
  <si>
    <t>01SRI0022</t>
  </si>
  <si>
    <t>SRI0022</t>
  </si>
  <si>
    <t>SD5292022820</t>
  </si>
  <si>
    <t>River Lostock via surface water sewer</t>
  </si>
  <si>
    <t>GOLF ROAD PUMPING STATION</t>
  </si>
  <si>
    <t>Golf Road PS</t>
  </si>
  <si>
    <t>016892329</t>
  </si>
  <si>
    <t>TRA0045</t>
  </si>
  <si>
    <t>SJ7778087790</t>
  </si>
  <si>
    <t>GORSE ST COMBINED SEWER OVERFLOW</t>
  </si>
  <si>
    <t>Gorse Street CSO</t>
  </si>
  <si>
    <t>NPSWQD010750</t>
  </si>
  <si>
    <t>BBN0087</t>
  </si>
  <si>
    <t>SD6988328677</t>
  </si>
  <si>
    <t>GORSEY LANE DANS RD CSO 201V6</t>
  </si>
  <si>
    <t>Gorsey Lane/Dan's Road</t>
  </si>
  <si>
    <t>01HAL0042</t>
  </si>
  <si>
    <t>HAL0042</t>
  </si>
  <si>
    <t>SJ5395085223</t>
  </si>
  <si>
    <t>GORTON ROAD (LIGHTING TOWER)</t>
  </si>
  <si>
    <t>Gorton Road CSO</t>
  </si>
  <si>
    <t>NPSWQD010710</t>
  </si>
  <si>
    <t>MAN0199</t>
  </si>
  <si>
    <t>SJ8604097020</t>
  </si>
  <si>
    <t>GOSFORTH WWTW</t>
  </si>
  <si>
    <t>GOSFORTH WwTW</t>
  </si>
  <si>
    <t>017470040</t>
  </si>
  <si>
    <t>NY0782002750</t>
  </si>
  <si>
    <t>GB112074070090</t>
  </si>
  <si>
    <t>Bleng</t>
  </si>
  <si>
    <t>Hare Beck</t>
  </si>
  <si>
    <t>GOWER STREET CSO 50126</t>
  </si>
  <si>
    <t>Gower Street CSO</t>
  </si>
  <si>
    <t>017081268</t>
  </si>
  <si>
    <t>WIG0202</t>
  </si>
  <si>
    <t>SD5712005210</t>
  </si>
  <si>
    <t>Gower Street/Kings Dock CSO</t>
  </si>
  <si>
    <t>LIV0030</t>
  </si>
  <si>
    <t>GOYT SIDE SPS</t>
  </si>
  <si>
    <t>Goyt Side PS</t>
  </si>
  <si>
    <t>016982416</t>
  </si>
  <si>
    <t>PEA0075</t>
  </si>
  <si>
    <t>SK0015085100</t>
  </si>
  <si>
    <t>River Goyt, A Tributary of the River Mersey</t>
  </si>
  <si>
    <t>GRANGE BRIDGE PS GNGBO ALL0062</t>
  </si>
  <si>
    <t>Grange Bridge PS</t>
  </si>
  <si>
    <t>017570113</t>
  </si>
  <si>
    <t>ALL0062</t>
  </si>
  <si>
    <t>NY2550017600</t>
  </si>
  <si>
    <t>GB112075070410</t>
  </si>
  <si>
    <t>Derwent - Stonethwaite Beck to conf Greta</t>
  </si>
  <si>
    <t>GRANGE FARM COMBINED SEWER OVERFLOW</t>
  </si>
  <si>
    <t>Grange Farm CSO</t>
  </si>
  <si>
    <t>017580318</t>
  </si>
  <si>
    <t>ALL0020</t>
  </si>
  <si>
    <t>NY1096041640</t>
  </si>
  <si>
    <t>GB112075073660</t>
  </si>
  <si>
    <t>Crookhurst Beck</t>
  </si>
  <si>
    <t>Tributary of Patten Beck</t>
  </si>
  <si>
    <t>GRANGE LANE CSO</t>
  </si>
  <si>
    <t>01HYN0033</t>
  </si>
  <si>
    <t>HYN0033</t>
  </si>
  <si>
    <t>SD7623028250</t>
  </si>
  <si>
    <t>Broad Oak Water</t>
  </si>
  <si>
    <t>GRANGE PUMPING STATION</t>
  </si>
  <si>
    <t>Grange PS</t>
  </si>
  <si>
    <t>017380194</t>
  </si>
  <si>
    <t>LAK0074</t>
  </si>
  <si>
    <t>SD4125078160</t>
  </si>
  <si>
    <t>GRANGE VALLEY</t>
  </si>
  <si>
    <t>Grange Valley</t>
  </si>
  <si>
    <t>01STH0069</t>
  </si>
  <si>
    <t>STH0069</t>
  </si>
  <si>
    <t>SJ5585096140</t>
  </si>
  <si>
    <t>Cloghe Brook</t>
  </si>
  <si>
    <t>GRANGE OVER SANDS WWTW GRNGS</t>
  </si>
  <si>
    <t>GRANGE-OVER-SANDS WwTW</t>
  </si>
  <si>
    <t>017370128</t>
  </si>
  <si>
    <t>SD3926075060</t>
  </si>
  <si>
    <t>Kent Estuary (Morecambe Bay Estuary)</t>
  </si>
  <si>
    <t>WARRINGTON/GRAPPENHALL</t>
  </si>
  <si>
    <t>Grappenhall Resewerage Scheme</t>
  </si>
  <si>
    <t>016921094</t>
  </si>
  <si>
    <t>WAR0025</t>
  </si>
  <si>
    <t>SJ6295087000</t>
  </si>
  <si>
    <t>GRASMERE WWTW</t>
  </si>
  <si>
    <t>Grasmere Waste Water Treatment Works</t>
  </si>
  <si>
    <t>017370027</t>
  </si>
  <si>
    <t>NY3392006840</t>
  </si>
  <si>
    <t>Grasmere Lake</t>
  </si>
  <si>
    <t>GRASSENDALE COMBINED SEWER OVERFLOW</t>
  </si>
  <si>
    <t>Grassendale CSO</t>
  </si>
  <si>
    <t>016930985</t>
  </si>
  <si>
    <t>LIV0053</t>
  </si>
  <si>
    <t>SJ3853084780</t>
  </si>
  <si>
    <t>GRAVING DOCK PUMPING STATION</t>
  </si>
  <si>
    <t>Graving Dock Pumping Station (Site ID 04525) (BRW0100)</t>
  </si>
  <si>
    <t>017480340</t>
  </si>
  <si>
    <t>BRW0100</t>
  </si>
  <si>
    <t>SD1889069320</t>
  </si>
  <si>
    <t>GREASBY ROAD/CORTSWAY CSO 511WQ</t>
  </si>
  <si>
    <t>Greasby Road/ Cortsway Combined Sewer Overflow (Site ID 511WQ) (WIR0085)</t>
  </si>
  <si>
    <t>01WIR0085</t>
  </si>
  <si>
    <t>WIR0085</t>
  </si>
  <si>
    <t>SJ2634088090</t>
  </si>
  <si>
    <t>GREAT ASBY WWTW</t>
  </si>
  <si>
    <t>GREAT ASBY WwTW</t>
  </si>
  <si>
    <t>017680364</t>
  </si>
  <si>
    <t>NY6859013710</t>
  </si>
  <si>
    <t>GB102076070630</t>
  </si>
  <si>
    <t>Hoff Beck (upper)</t>
  </si>
  <si>
    <t>Asby Beck</t>
  </si>
  <si>
    <t>GREAT BOLTON STREET CSO</t>
  </si>
  <si>
    <t>Great Bolton Street CSO</t>
  </si>
  <si>
    <t>01BBN0025</t>
  </si>
  <si>
    <t>BBN0025</t>
  </si>
  <si>
    <t>SD6806827642</t>
  </si>
  <si>
    <t>GREAT BRIDGEWATER ST CSO (281WI)</t>
  </si>
  <si>
    <t>Great Bridgewater Street CSO</t>
  </si>
  <si>
    <t>016982707</t>
  </si>
  <si>
    <t>MAN0252</t>
  </si>
  <si>
    <t>SJ8381097460</t>
  </si>
  <si>
    <t>GREAT BROUGHTON WWTW</t>
  </si>
  <si>
    <t>GREAT BROUGHTON WwTW</t>
  </si>
  <si>
    <t>017570041</t>
  </si>
  <si>
    <t>NY0706030500</t>
  </si>
  <si>
    <t>GREAT CLOWES CSO 37048 SAL0080</t>
  </si>
  <si>
    <t>Great Clowes Street/Sussex Street CSO</t>
  </si>
  <si>
    <t>016993788</t>
  </si>
  <si>
    <t>SAL0080</t>
  </si>
  <si>
    <t>SJ8290099370</t>
  </si>
  <si>
    <t>GREAT CORBY SYPHON CSO (10C88)</t>
  </si>
  <si>
    <t>Great Corby Syphon CSO</t>
  </si>
  <si>
    <t>01CAR0018</t>
  </si>
  <si>
    <t>CAR0018</t>
  </si>
  <si>
    <t>NY4678055160</t>
  </si>
  <si>
    <t>GREAT HARWOOD (HYNBURN RD)CSO 22017</t>
  </si>
  <si>
    <t>Great Harwood (Hyndbunr Rd)  CSO</t>
  </si>
  <si>
    <t>017160127</t>
  </si>
  <si>
    <t>HYN0009</t>
  </si>
  <si>
    <t>SD7470032330</t>
  </si>
  <si>
    <t>GREAT ORTON WWTW (GRORT)</t>
  </si>
  <si>
    <t>GREAT ORTON WwTW</t>
  </si>
  <si>
    <t>017670128</t>
  </si>
  <si>
    <t>NY3332054490</t>
  </si>
  <si>
    <t>GB102076073950</t>
  </si>
  <si>
    <t>Powburgh Beck</t>
  </si>
  <si>
    <t>Roughton Beck</t>
  </si>
  <si>
    <t>GREAT SALKELD WWTW GRSAL</t>
  </si>
  <si>
    <t>GREAT SALKELD WwTW</t>
  </si>
  <si>
    <t>017670061</t>
  </si>
  <si>
    <t>NY5569036430</t>
  </si>
  <si>
    <t>GREAT UNDERBANK CSO 43200 STK0039</t>
  </si>
  <si>
    <t>Great Underbank CSO</t>
  </si>
  <si>
    <t>016940449</t>
  </si>
  <si>
    <t>STK0039</t>
  </si>
  <si>
    <t>SJ8947090460</t>
  </si>
  <si>
    <t>A culverted section of the River Mersey</t>
  </si>
  <si>
    <t>GREAVE CLOUGH DRIVE CSO</t>
  </si>
  <si>
    <t>Greave Clough Drive CSO</t>
  </si>
  <si>
    <t>016982934</t>
  </si>
  <si>
    <t>ROS0076</t>
  </si>
  <si>
    <t>SD8749023220</t>
  </si>
  <si>
    <t>Greave Clough Via SWS</t>
  </si>
  <si>
    <t>GREEN DRAGON HOTEL CSO 481EC</t>
  </si>
  <si>
    <t>GREEN DRAGON HOTEL CSO</t>
  </si>
  <si>
    <t>01WAR0067</t>
  </si>
  <si>
    <t>WAR0067</t>
  </si>
  <si>
    <t>SJ7021088750</t>
  </si>
  <si>
    <t>LEIGH SSO</t>
  </si>
  <si>
    <t>Green Lane Leigh</t>
  </si>
  <si>
    <t>016920277</t>
  </si>
  <si>
    <t>WIG0211</t>
  </si>
  <si>
    <t>SD6743000380</t>
  </si>
  <si>
    <t>Pen Leach Brook (trib of River Glaze)</t>
  </si>
  <si>
    <t>GREEN LANE LYNDHURST AVE CSO</t>
  </si>
  <si>
    <t>Green Lane/Lyndhurst Avenue CSO</t>
  </si>
  <si>
    <t>016993675</t>
  </si>
  <si>
    <t>TAM0049</t>
  </si>
  <si>
    <t>SD9376000210</t>
  </si>
  <si>
    <t>GREENBANK LANE CSO NORTHWICH</t>
  </si>
  <si>
    <t>Greenbank Lane CSO Northwich</t>
  </si>
  <si>
    <t>016892403</t>
  </si>
  <si>
    <t>VRY0073</t>
  </si>
  <si>
    <t>SJ6510072320</t>
  </si>
  <si>
    <t>River Weaver (via a surface water sewer)</t>
  </si>
  <si>
    <t>Greenbank Road</t>
  </si>
  <si>
    <t>ROC0127</t>
  </si>
  <si>
    <t>Culverted Section of Foxholes Brook</t>
  </si>
  <si>
    <t>GREENFIELD CHEW VALLEY ROAD CSO</t>
  </si>
  <si>
    <t>Greenfield Chew Valley Combined Sewer Overflow</t>
  </si>
  <si>
    <t>01OLD0059</t>
  </si>
  <si>
    <t>OLD0059</t>
  </si>
  <si>
    <t>SD9935004350</t>
  </si>
  <si>
    <t>River Tame vis SWS</t>
  </si>
  <si>
    <t>GREENGATE COMBINED SEWER OVERFLOW</t>
  </si>
  <si>
    <t>Greengate CSO</t>
  </si>
  <si>
    <t>016982738</t>
  </si>
  <si>
    <t>OLD0128</t>
  </si>
  <si>
    <t>SD8847004800</t>
  </si>
  <si>
    <t>GREENLEACH LANE CSO</t>
  </si>
  <si>
    <t>Greenleach Lane CSO</t>
  </si>
  <si>
    <t>016993659</t>
  </si>
  <si>
    <t>SAL0125</t>
  </si>
  <si>
    <t>SD7520001310</t>
  </si>
  <si>
    <t>Kempnough Brook</t>
  </si>
  <si>
    <t>GREENODD PUMPING STATION</t>
  </si>
  <si>
    <t>Greenodd Sewage Pumping Station (Site ID 398CS, GREEN ) (LAK0109)</t>
  </si>
  <si>
    <t>EPRFP3828XR</t>
  </si>
  <si>
    <t>LAK0109</t>
  </si>
  <si>
    <t>SD3148082410</t>
  </si>
  <si>
    <t>River Leven</t>
  </si>
  <si>
    <t>GREEN ROW SILLOTH</t>
  </si>
  <si>
    <t>Greenrow Silloth PS</t>
  </si>
  <si>
    <t>017580260</t>
  </si>
  <si>
    <t>ALL0109</t>
  </si>
  <si>
    <t>NY1124052680</t>
  </si>
  <si>
    <t>Unnamed tributary of the Great Gutter</t>
  </si>
  <si>
    <t>Solway and Silloth</t>
  </si>
  <si>
    <t>GREENWOOD AVENUE CSO</t>
  </si>
  <si>
    <t>Greenwood Avenue CSO</t>
  </si>
  <si>
    <t>EPRAB3991EH</t>
  </si>
  <si>
    <t>WIG0243</t>
  </si>
  <si>
    <t>SD5620005774</t>
  </si>
  <si>
    <t>Close Brook</t>
  </si>
  <si>
    <t>GREENWOOD AVE PLATT AVE CSO 441XE</t>
  </si>
  <si>
    <t>Greenwood Avenue/Platt Avenue  CSO</t>
  </si>
  <si>
    <t>01TAM0051</t>
  </si>
  <si>
    <t>TAM0051</t>
  </si>
  <si>
    <t>SD9423000520</t>
  </si>
  <si>
    <t>Smallshaw Brook (via a surface water sewer)</t>
  </si>
  <si>
    <t>GREETY GATE PUMPING STATION</t>
  </si>
  <si>
    <t>Greety Gate PS</t>
  </si>
  <si>
    <t>017480364</t>
  </si>
  <si>
    <t>LAK0098</t>
  </si>
  <si>
    <t>SD2030186811</t>
  </si>
  <si>
    <t>Gregson Lane Area CSO</t>
  </si>
  <si>
    <t>SRI0014</t>
  </si>
  <si>
    <t>GREYHOUND INN CSO 021WR</t>
  </si>
  <si>
    <t>GREY HOUND INN CSO</t>
  </si>
  <si>
    <t>01ALL0015</t>
  </si>
  <si>
    <t>ALL0015</t>
  </si>
  <si>
    <t>NY1833039250</t>
  </si>
  <si>
    <t>GREYSOUTHEN WWTW</t>
  </si>
  <si>
    <t>GREYSOUTHEN WwTW</t>
  </si>
  <si>
    <t>017570043</t>
  </si>
  <si>
    <t>NY0716030400</t>
  </si>
  <si>
    <t>Derwent River</t>
  </si>
  <si>
    <t>GREYSTOKE PS</t>
  </si>
  <si>
    <t>Greystoke Wastewater Process PS</t>
  </si>
  <si>
    <t>017670163</t>
  </si>
  <si>
    <t>EDE0059</t>
  </si>
  <si>
    <t>NY4356030770</t>
  </si>
  <si>
    <t>GB102076073992</t>
  </si>
  <si>
    <t>Petteril u/s M6</t>
  </si>
  <si>
    <t>River North Petteril</t>
  </si>
  <si>
    <t>GREYSTOKE WWTW</t>
  </si>
  <si>
    <t>GREYSTOKE WwTW</t>
  </si>
  <si>
    <t>017670101</t>
  </si>
  <si>
    <t>NY4459031190</t>
  </si>
  <si>
    <t>GRIMSARGH CSO 333LG</t>
  </si>
  <si>
    <t>Grimsargh CSO</t>
  </si>
  <si>
    <t>01PRE0061</t>
  </si>
  <si>
    <t>PRE0061</t>
  </si>
  <si>
    <t>SD5896034240</t>
  </si>
  <si>
    <t>Tributary of Tun Brook</t>
  </si>
  <si>
    <t>GRIMSHAW PARK CSO</t>
  </si>
  <si>
    <t>Grimshaw Park CSO</t>
  </si>
  <si>
    <t>01BBN0037</t>
  </si>
  <si>
    <t>BBN0037</t>
  </si>
  <si>
    <t>SD6854027100</t>
  </si>
  <si>
    <t>Culverted section of an unnamed trib. of River Blakewater</t>
  </si>
  <si>
    <t>GRIMSHAW STREET CSO</t>
  </si>
  <si>
    <t>Grimshaw Street Combined Sewer Overflow (Site ID 05033) (BBN0107)</t>
  </si>
  <si>
    <t>017190805</t>
  </si>
  <si>
    <t>BBN0107</t>
  </si>
  <si>
    <t>SD6978021120</t>
  </si>
  <si>
    <t>River Darwen via SWS</t>
  </si>
  <si>
    <t>GRINDLETON WWTW</t>
  </si>
  <si>
    <t>GRINDLETON WwTW</t>
  </si>
  <si>
    <t>017160035</t>
  </si>
  <si>
    <t>SD7569044770</t>
  </si>
  <si>
    <t>West Clough Brook</t>
  </si>
  <si>
    <t>GRISEDALE CLOSE CSO</t>
  </si>
  <si>
    <t>Grisedale Close CSO</t>
  </si>
  <si>
    <t>017480430</t>
  </si>
  <si>
    <t>COP0042</t>
  </si>
  <si>
    <t>NX9808015940</t>
  </si>
  <si>
    <t>GROVE ROAD CSO</t>
  </si>
  <si>
    <t>Grove Road CSO</t>
  </si>
  <si>
    <t>016993678</t>
  </si>
  <si>
    <t>TAM0096</t>
  </si>
  <si>
    <t>SJ9748099950</t>
  </si>
  <si>
    <t>SCORTON VILLAGE PUMPING STATION</t>
  </si>
  <si>
    <t>Gubberford Lane PS</t>
  </si>
  <si>
    <t>017260047</t>
  </si>
  <si>
    <t>WYR0049</t>
  </si>
  <si>
    <t>SD4998048260</t>
  </si>
  <si>
    <t>GB112072065821</t>
  </si>
  <si>
    <t>Wyre - Upper</t>
  </si>
  <si>
    <t>The River Wyre</t>
  </si>
  <si>
    <t>GYNN SQUARE</t>
  </si>
  <si>
    <t>Gynn Square CSO</t>
  </si>
  <si>
    <t>017180573</t>
  </si>
  <si>
    <t>BPL0035</t>
  </si>
  <si>
    <t>SD3060037800</t>
  </si>
  <si>
    <t>DRAGONS TOOTH CSO</t>
  </si>
  <si>
    <t>Hacken Lane CSO</t>
  </si>
  <si>
    <t>016982098</t>
  </si>
  <si>
    <t>BOL0114</t>
  </si>
  <si>
    <t>SD7339007880</t>
  </si>
  <si>
    <t>HAG END BROW CSO</t>
  </si>
  <si>
    <t>Hag End Brow CSO</t>
  </si>
  <si>
    <t>016993783</t>
  </si>
  <si>
    <t>BOL0111</t>
  </si>
  <si>
    <t>SD7327008350</t>
  </si>
  <si>
    <t>River Tonge a tributary of the River Croal</t>
  </si>
  <si>
    <t>HAGG LANE MIDLAND TERRACE PS</t>
  </si>
  <si>
    <t>Hagg Lane (Midland Terrace) PS</t>
  </si>
  <si>
    <t>01LAN0059</t>
  </si>
  <si>
    <t>LAN0059</t>
  </si>
  <si>
    <t>SD4966071170</t>
  </si>
  <si>
    <t>Morcambe Bay East</t>
  </si>
  <si>
    <t>Morcambe North</t>
  </si>
  <si>
    <t>Hale Road/Dinner Lane</t>
  </si>
  <si>
    <t>HAL0123</t>
  </si>
  <si>
    <t>Lady Pool</t>
  </si>
  <si>
    <t>HALE STORM TANKS &amp; PUMPING STATION</t>
  </si>
  <si>
    <t>Hale Storm Tanks and WwPPS</t>
  </si>
  <si>
    <t>016940005</t>
  </si>
  <si>
    <t>TRA0102</t>
  </si>
  <si>
    <t>SJ7729085590</t>
  </si>
  <si>
    <t>HALE VILLAGE PUMPING STATION</t>
  </si>
  <si>
    <t>Hale Village PS</t>
  </si>
  <si>
    <t>016920551</t>
  </si>
  <si>
    <t>HAL0093</t>
  </si>
  <si>
    <t>SJ4747082910</t>
  </si>
  <si>
    <t>Ram's Brook a tributary of the River Mersey Estuary</t>
  </si>
  <si>
    <t>Halewood Pumping Station (HALEW) (HAL0134)</t>
  </si>
  <si>
    <t>HAL0134</t>
  </si>
  <si>
    <t>HALL COPPICE SSO</t>
  </si>
  <si>
    <t>Hall Coppice CSO</t>
  </si>
  <si>
    <t>016950415</t>
  </si>
  <si>
    <t>BOL0057</t>
  </si>
  <si>
    <t>SD7085014340</t>
  </si>
  <si>
    <t>Eagley Brook a tributary of the River Croal</t>
  </si>
  <si>
    <t>HALL I TH WOOD CSO 071XP</t>
  </si>
  <si>
    <t>HALL i' th WOOD CSO</t>
  </si>
  <si>
    <t>01BOL0071</t>
  </si>
  <si>
    <t>BOL0071</t>
  </si>
  <si>
    <t>SD7222011410</t>
  </si>
  <si>
    <t>Eagley Brook via a surface water sewer</t>
  </si>
  <si>
    <t>HALL LANE</t>
  </si>
  <si>
    <t>Hall Lane Combined Sewer Overflow (Site ID 07035) (BOL0145)</t>
  </si>
  <si>
    <t>01BOL0145</t>
  </si>
  <si>
    <t>BOL0145</t>
  </si>
  <si>
    <t>SD7422006980</t>
  </si>
  <si>
    <t>HALL MOSS LANE PS</t>
  </si>
  <si>
    <t>Hall Moss Lane PS</t>
  </si>
  <si>
    <t>016992842</t>
  </si>
  <si>
    <t>STK0144</t>
  </si>
  <si>
    <t>SJ8801083850</t>
  </si>
  <si>
    <t>An unnamed tributary of Spath Brook, a tributary of the River Dean</t>
  </si>
  <si>
    <t>HALL NOOK COMBINED SEWER OVERFLOW</t>
  </si>
  <si>
    <t>Hall Nook CSO (481XO) (WAR0007)</t>
  </si>
  <si>
    <t>01WAR0007</t>
  </si>
  <si>
    <t>WAR0007</t>
  </si>
  <si>
    <t>SJ5666487360</t>
  </si>
  <si>
    <t>Penketh Brook</t>
  </si>
  <si>
    <t>HALLS ROAD CSO (411XQ)</t>
  </si>
  <si>
    <t>Halls Road CSO</t>
  </si>
  <si>
    <t>016810193</t>
  </si>
  <si>
    <t>STA0006</t>
  </si>
  <si>
    <t>SJ8858058380</t>
  </si>
  <si>
    <t>Gillow Shaw Tributary of Biddulph Brook</t>
  </si>
  <si>
    <t>HALSBURY STREET CSO 331XR</t>
  </si>
  <si>
    <t>Halsbury Street CSO</t>
  </si>
  <si>
    <t>01PRE0072</t>
  </si>
  <si>
    <t>PRE0072</t>
  </si>
  <si>
    <t>SD5461028960</t>
  </si>
  <si>
    <t>Swill Brook Culvert, a tributary of the River Ribble</t>
  </si>
  <si>
    <t>HALTON BROW CSO 203EF</t>
  </si>
  <si>
    <t>Halton Brow CSO</t>
  </si>
  <si>
    <t>01HAL0062</t>
  </si>
  <si>
    <t>HAL0062</t>
  </si>
  <si>
    <t>SJ5315083431</t>
  </si>
  <si>
    <t>HALTON EAST SEWAGE PUMPING STATION</t>
  </si>
  <si>
    <t>Halton East sewage pumping station (Site ID HALTN) (LAN0060</t>
  </si>
  <si>
    <t>01LAN0060</t>
  </si>
  <si>
    <t>LAN0060</t>
  </si>
  <si>
    <t>SD5030064700</t>
  </si>
  <si>
    <t>The River Lune</t>
  </si>
  <si>
    <t>HALTON EAST STW</t>
  </si>
  <si>
    <t>HALTON EAST WwTW</t>
  </si>
  <si>
    <t>017270002</t>
  </si>
  <si>
    <t>SD5053064611</t>
  </si>
  <si>
    <t>HALTON WEST PUMPING STATION HLTWE</t>
  </si>
  <si>
    <t>Halton West SPS</t>
  </si>
  <si>
    <t>017280287</t>
  </si>
  <si>
    <t>LAN0097</t>
  </si>
  <si>
    <t>SD4998064660</t>
  </si>
  <si>
    <t>HAMMERTONSTREET/STANLEY STREET CSO</t>
  </si>
  <si>
    <t>Hammerton Street/Stanley Street CSO</t>
  </si>
  <si>
    <t>01ROS0016</t>
  </si>
  <si>
    <t>ROS0016</t>
  </si>
  <si>
    <t>SD8669023560</t>
  </si>
  <si>
    <t>HAMPDEN ROAD CSO 091XV</t>
  </si>
  <si>
    <t>Hampden Road CSO</t>
  </si>
  <si>
    <t>016993787</t>
  </si>
  <si>
    <t>BRY0041</t>
  </si>
  <si>
    <t>SD8191003930</t>
  </si>
  <si>
    <t>Prestwich Clough, a tributary of the River Irwell, via a culverted watercourse</t>
  </si>
  <si>
    <t>HAMPTON ST/ORDSALL LANE</t>
  </si>
  <si>
    <t>Hampton Street/Ordsall Lane</t>
  </si>
  <si>
    <t>01SAL0183</t>
  </si>
  <si>
    <t>SAL0183</t>
  </si>
  <si>
    <t>SJ8268098020</t>
  </si>
  <si>
    <t>HANKINSON WAY CSO</t>
  </si>
  <si>
    <t>Hankinson Way CSO</t>
  </si>
  <si>
    <t>016982903</t>
  </si>
  <si>
    <t>SAL0185</t>
  </si>
  <si>
    <t>SJ7961097700</t>
  </si>
  <si>
    <t>HANOVER STREET CSO</t>
  </si>
  <si>
    <t>01TAM0111</t>
  </si>
  <si>
    <t>TAM0111</t>
  </si>
  <si>
    <t>SJ9590098820</t>
  </si>
  <si>
    <t>HAPSFORD SPS</t>
  </si>
  <si>
    <t>Hapsford PS</t>
  </si>
  <si>
    <t>016810286</t>
  </si>
  <si>
    <t>CHE0015</t>
  </si>
  <si>
    <t>SJ4713074550</t>
  </si>
  <si>
    <t>Tributary to Hornsmill Brook</t>
  </si>
  <si>
    <t>HARBORD ROAD PS 99047</t>
  </si>
  <si>
    <t>Harbord Road Sewage Pumping Station (Site ID 99047 ) (SEF0103)</t>
  </si>
  <si>
    <t>016931010</t>
  </si>
  <si>
    <t>SEF0103</t>
  </si>
  <si>
    <t>SJ3080097840</t>
  </si>
  <si>
    <t>HARBOUR YARD PUMPING STATION</t>
  </si>
  <si>
    <t>Harbour Yard Pumping Station (Site ID 04524) (BRW0101)</t>
  </si>
  <si>
    <t>017480339</t>
  </si>
  <si>
    <t>BRW0101</t>
  </si>
  <si>
    <t>SD1944067720</t>
  </si>
  <si>
    <t>HARDHORN RD</t>
  </si>
  <si>
    <t>Hardhorn Road CSO</t>
  </si>
  <si>
    <t>01WYR0021</t>
  </si>
  <si>
    <t>WYR0021</t>
  </si>
  <si>
    <t>MAIN DYKE</t>
  </si>
  <si>
    <t>HARDWICK ROADCSO</t>
  </si>
  <si>
    <t>Hardwick Street CSO</t>
  </si>
  <si>
    <t>01HAL0008</t>
  </si>
  <si>
    <t>HAL0008</t>
  </si>
  <si>
    <t>HARESFINCH ROAD</t>
  </si>
  <si>
    <t>Haresfinch Road CSO</t>
  </si>
  <si>
    <t>01STH0051</t>
  </si>
  <si>
    <t>STH0051</t>
  </si>
  <si>
    <t>SJ5162096220</t>
  </si>
  <si>
    <t>GB112069061240</t>
  </si>
  <si>
    <t>Rainford Brook</t>
  </si>
  <si>
    <t>HARRINGTON AVENUE CSO</t>
  </si>
  <si>
    <t>Harrington Avenue CSO</t>
  </si>
  <si>
    <t>016892362</t>
  </si>
  <si>
    <t>WIR0091</t>
  </si>
  <si>
    <t>SJ2237088980</t>
  </si>
  <si>
    <t>Unnamed trib of Carr Drain a trib of the River Birket</t>
  </si>
  <si>
    <t>HARRISON STREET CSO</t>
  </si>
  <si>
    <t>Harrison Street CSO</t>
  </si>
  <si>
    <t>016993466</t>
  </si>
  <si>
    <t>HAL0040</t>
  </si>
  <si>
    <t>SJ4895084630</t>
  </si>
  <si>
    <t>NR HARRISONS FARM</t>
  </si>
  <si>
    <t>Harrison's Farm Combined Sewer Overflow  (CHR0021)</t>
  </si>
  <si>
    <t>01CHR0021</t>
  </si>
  <si>
    <t>CHR0021</t>
  </si>
  <si>
    <t>SD5987012400</t>
  </si>
  <si>
    <t>HARRISON ROAD WAGON AND HORSE CSO</t>
  </si>
  <si>
    <t>Harrisons Road Wagon &amp; Horses CSO</t>
  </si>
  <si>
    <t>017091496</t>
  </si>
  <si>
    <t>CHR0061</t>
  </si>
  <si>
    <t>SD9753001970</t>
  </si>
  <si>
    <t>HARROWSIDE PUMPING STATION</t>
  </si>
  <si>
    <t>Harrowside Pumping Station</t>
  </si>
  <si>
    <t>017180568</t>
  </si>
  <si>
    <t>BPL0003</t>
  </si>
  <si>
    <t>SD3063132517</t>
  </si>
  <si>
    <t>Blackpool North, Blackpool Central, and Blackpool South</t>
  </si>
  <si>
    <t>HARTLEY LANE CSO</t>
  </si>
  <si>
    <t>Hartley Lane</t>
  </si>
  <si>
    <t>EPRSB3396RE</t>
  </si>
  <si>
    <t>ROC0066</t>
  </si>
  <si>
    <t>SD8956011440</t>
  </si>
  <si>
    <t>Tributary of Suddon Brook</t>
  </si>
  <si>
    <t>HARTSHEAD CLOSE/MANSHAW ROAD CSO</t>
  </si>
  <si>
    <t>HARTSHEAD CLOSE / MANSHAW ROAD CSO</t>
  </si>
  <si>
    <t>01MAN0203</t>
  </si>
  <si>
    <t>MAN0203</t>
  </si>
  <si>
    <t>SJ9013897264</t>
  </si>
  <si>
    <t>Culverted section of Moss Brook</t>
  </si>
  <si>
    <t>HASLAM PARK NORTH &amp; SOUTH CSO</t>
  </si>
  <si>
    <t>Haslam Park North and South Combined Sewer Overflow (Site ID 33026) (PRE0090)</t>
  </si>
  <si>
    <t>017190870</t>
  </si>
  <si>
    <t>PRE0090</t>
  </si>
  <si>
    <t>SD5140031171</t>
  </si>
  <si>
    <t>HASSALL RD CREWE RD CSO 131QJ</t>
  </si>
  <si>
    <t>HASSALL ROAD / CREWE ROAD CSO</t>
  </si>
  <si>
    <t>01CON0022</t>
  </si>
  <si>
    <t>CON0022</t>
  </si>
  <si>
    <t>SJ7878155326</t>
  </si>
  <si>
    <t>HASSALL ROAD CSO 131X8</t>
  </si>
  <si>
    <t>HASSALL ROAD CSO</t>
  </si>
  <si>
    <t>01CON0046</t>
  </si>
  <si>
    <t>CON0046</t>
  </si>
  <si>
    <t>SJ7621059540</t>
  </si>
  <si>
    <t>CON0023</t>
  </si>
  <si>
    <t>SJ7869756899</t>
  </si>
  <si>
    <t>Norton Brook</t>
  </si>
  <si>
    <t>HATHERSHAW CSO</t>
  </si>
  <si>
    <t>Hathershaw Playing Field</t>
  </si>
  <si>
    <t>016952063</t>
  </si>
  <si>
    <t>OLD0109</t>
  </si>
  <si>
    <t>SD9288001150</t>
  </si>
  <si>
    <t>HATLEY LANE COMBINED SEWER OVERFLOW</t>
  </si>
  <si>
    <t>Hatley Lane</t>
  </si>
  <si>
    <t>016881726</t>
  </si>
  <si>
    <t>VRY0139</t>
  </si>
  <si>
    <t>SJ5070077310</t>
  </si>
  <si>
    <t>Frodsham Marsh Ditch</t>
  </si>
  <si>
    <t>MILVERTON AVENUE</t>
  </si>
  <si>
    <t>Hattersley SSO</t>
  </si>
  <si>
    <t>01TAM0148</t>
  </si>
  <si>
    <t>TAM0148</t>
  </si>
  <si>
    <t>SJ9717094480</t>
  </si>
  <si>
    <t>HAVANNAH STREET/ REDFERN AVE CSO</t>
  </si>
  <si>
    <t>Havannah Street/Redfern Avenue Combined Sewer Overflow</t>
  </si>
  <si>
    <t>016892194</t>
  </si>
  <si>
    <t>CON0037</t>
  </si>
  <si>
    <t>SD6697007750</t>
  </si>
  <si>
    <t xml:space="preserve">Dane (Cow Brook to Wheelock) </t>
  </si>
  <si>
    <t>River Dane via a surface water sewer.</t>
  </si>
  <si>
    <t>HAVERIGG PUMPING STATION</t>
  </si>
  <si>
    <t>Haverigg PS</t>
  </si>
  <si>
    <t>017480403</t>
  </si>
  <si>
    <t>BRW0005</t>
  </si>
  <si>
    <t>SD1608078760</t>
  </si>
  <si>
    <t>GB641211172000</t>
  </si>
  <si>
    <t>Duddon Sands</t>
  </si>
  <si>
    <t>Haverigg Pool</t>
  </si>
  <si>
    <t>Duddon</t>
  </si>
  <si>
    <t>HAWCOAT LANE/HARTLAND ROAD CSO</t>
  </si>
  <si>
    <t>Hawcoat Lane/Hartland Road CSO</t>
  </si>
  <si>
    <t>01BRW0031</t>
  </si>
  <si>
    <t>BRW0031</t>
  </si>
  <si>
    <t>SD2194069336</t>
  </si>
  <si>
    <t>HAWCOAT LANE/THORNCLIFFE ROAD CSO</t>
  </si>
  <si>
    <t>Hawcoat Lane/Thorncliffe Road CSO</t>
  </si>
  <si>
    <t>01BRW0032</t>
  </si>
  <si>
    <t>BRW0032</t>
  </si>
  <si>
    <t>SD2194069337</t>
  </si>
  <si>
    <t>HAWKSHEAD PUMPING STATION</t>
  </si>
  <si>
    <t>Hawkshead Pumping Station (Site ID HWKSH) (LAK0107)</t>
  </si>
  <si>
    <t>017380284</t>
  </si>
  <si>
    <t>LAK0107</t>
  </si>
  <si>
    <t>SD3552197931</t>
  </si>
  <si>
    <t>GB112073071400</t>
  </si>
  <si>
    <t>Cunsey Beck/Black Beck</t>
  </si>
  <si>
    <t>Black Beck</t>
  </si>
  <si>
    <t>HAWTHORN AVENUE/RAILWAY BRIDGE CSO</t>
  </si>
  <si>
    <t>Hawthorn Avenue/Railway Bridge CSO</t>
  </si>
  <si>
    <t>017570201</t>
  </si>
  <si>
    <t>ALL0032</t>
  </si>
  <si>
    <t>NY0431036400</t>
  </si>
  <si>
    <t>HAWTHORN CRESCENT CSO</t>
  </si>
  <si>
    <t>Hawthorn Crescent CSO</t>
  </si>
  <si>
    <t>NPSWQD010099</t>
  </si>
  <si>
    <t>PRE0122</t>
  </si>
  <si>
    <t>SD4948029980</t>
  </si>
  <si>
    <t>HAWTHORN LANE CSO</t>
  </si>
  <si>
    <t>Hawthorn Lane</t>
  </si>
  <si>
    <t>016982619</t>
  </si>
  <si>
    <t>MAC0155</t>
  </si>
  <si>
    <t>SJ8469081460</t>
  </si>
  <si>
    <t>Culverted tributary of River Bollin</t>
  </si>
  <si>
    <t>HAWTHORN ROAD CSO 451YJ</t>
  </si>
  <si>
    <t>Hawthorn Road CSO</t>
  </si>
  <si>
    <t>01TRA0013</t>
  </si>
  <si>
    <t>TRA0013</t>
  </si>
  <si>
    <t>SJ7748087990</t>
  </si>
  <si>
    <t>HAYES CASTLE FARM CSO (02628)</t>
  </si>
  <si>
    <t>Hayes Castle Farm (Distington) CSO</t>
  </si>
  <si>
    <t>017580390</t>
  </si>
  <si>
    <t>COP0096</t>
  </si>
  <si>
    <t>NY0006022370</t>
  </si>
  <si>
    <t>HAYFIELD WASTEWATER TREATMENT WORKS</t>
  </si>
  <si>
    <t>HAYFIELD WwTW</t>
  </si>
  <si>
    <t>016940174</t>
  </si>
  <si>
    <t>SK0266087140</t>
  </si>
  <si>
    <t>HAYTON PUMPING STATION</t>
  </si>
  <si>
    <t>Hayton PS</t>
  </si>
  <si>
    <t>017680324</t>
  </si>
  <si>
    <t>CAR0079</t>
  </si>
  <si>
    <t>NY5048057930</t>
  </si>
  <si>
    <t>Bye Gill</t>
  </si>
  <si>
    <t>HAYTON STW</t>
  </si>
  <si>
    <t>HAYTON WwTW</t>
  </si>
  <si>
    <t>017570084</t>
  </si>
  <si>
    <t>NY1076041830</t>
  </si>
  <si>
    <t>Patten Beck</t>
  </si>
  <si>
    <t>HAZEL GROVE STW</t>
  </si>
  <si>
    <t>Hazel Grove WwTW</t>
  </si>
  <si>
    <t>016940175</t>
  </si>
  <si>
    <t>SJ9312089440</t>
  </si>
  <si>
    <t>HAZELWOOD ROAD CSO 435GY</t>
  </si>
  <si>
    <t>Hazelwood Road combined sewer overflow (435GY) (STK0094)</t>
  </si>
  <si>
    <t>016982761</t>
  </si>
  <si>
    <t>STK0094</t>
  </si>
  <si>
    <t>SJ9269087210</t>
  </si>
  <si>
    <t>Poise Brook a tributary of the River Goyt</t>
  </si>
  <si>
    <t>HEADS NOOK PUMPING STATION</t>
  </si>
  <si>
    <t>Heads Nook Pumping Station (10507) (CAR0080)</t>
  </si>
  <si>
    <t>017680325</t>
  </si>
  <si>
    <t>CAR0080</t>
  </si>
  <si>
    <t>NY4961055290</t>
  </si>
  <si>
    <t>GB102076073900</t>
  </si>
  <si>
    <t>Trout Beck (Cairn Beck)</t>
  </si>
  <si>
    <t>Tributary of Trout Beck</t>
  </si>
  <si>
    <t>HEADS NOOK WWTW</t>
  </si>
  <si>
    <t>HEADS NOOK WwTW</t>
  </si>
  <si>
    <t>017670062</t>
  </si>
  <si>
    <t>NY4903055070</t>
  </si>
  <si>
    <t>GB102076073870</t>
  </si>
  <si>
    <t>Cairn Beck</t>
  </si>
  <si>
    <t>HEAPEY ROAD CSO 121YP</t>
  </si>
  <si>
    <t>Heapey CSO</t>
  </si>
  <si>
    <t>01CHR0013</t>
  </si>
  <si>
    <t>CHR0013</t>
  </si>
  <si>
    <t>SD6001018920</t>
  </si>
  <si>
    <t>HEATON BRIDGE CSO BOLTON</t>
  </si>
  <si>
    <t>Heaton Bridge CSO</t>
  </si>
  <si>
    <t>016982883</t>
  </si>
  <si>
    <t>BOL0230</t>
  </si>
  <si>
    <t>SD6791008840</t>
  </si>
  <si>
    <t>HEATON MOOR CSO 431YX</t>
  </si>
  <si>
    <t>Heaton Moor CSO</t>
  </si>
  <si>
    <t>016982679</t>
  </si>
  <si>
    <t>STK0119</t>
  </si>
  <si>
    <t>SJ8596090050</t>
  </si>
  <si>
    <t>HELLIFIELD STW</t>
  </si>
  <si>
    <t>HELLIFIELD WwTW</t>
  </si>
  <si>
    <t>017160036</t>
  </si>
  <si>
    <t>SD8475856288</t>
  </si>
  <si>
    <t>GB112071065613</t>
  </si>
  <si>
    <t>Ribble (Long Preston to Stock Beck)</t>
  </si>
  <si>
    <t>Hellifield Beck</t>
  </si>
  <si>
    <t>HELMSHORE CARAVAN PARK CSO</t>
  </si>
  <si>
    <t>Helmshore Caravan Park combined sewer overflow</t>
  </si>
  <si>
    <t>01ROS0036</t>
  </si>
  <si>
    <t>ROS0036</t>
  </si>
  <si>
    <t>SD7784022060</t>
  </si>
  <si>
    <t>Swinnel Brook, a trib of the River Irwell</t>
  </si>
  <si>
    <t>HELSBY WWTW</t>
  </si>
  <si>
    <t>HELSBY WwTW</t>
  </si>
  <si>
    <t>016810187</t>
  </si>
  <si>
    <t>SJ4815275072</t>
  </si>
  <si>
    <t>Hornsmill Brook</t>
  </si>
  <si>
    <t>HENDHAM VALE CSO</t>
  </si>
  <si>
    <t>Hendham Vale CSO</t>
  </si>
  <si>
    <t>016993691</t>
  </si>
  <si>
    <t>MAN0072</t>
  </si>
  <si>
    <t>SD8514000960</t>
  </si>
  <si>
    <t>HENNEL LANE CSO</t>
  </si>
  <si>
    <t>Hennel Lane CSO</t>
  </si>
  <si>
    <t>017180616</t>
  </si>
  <si>
    <t>SRI0011</t>
  </si>
  <si>
    <t>SD5518027980</t>
  </si>
  <si>
    <t>HESKET NEWMARKET PUMPING STATION</t>
  </si>
  <si>
    <t>Hesket Newmarket PS</t>
  </si>
  <si>
    <t>017680308</t>
  </si>
  <si>
    <t>ALL0119</t>
  </si>
  <si>
    <t>NY3416038780</t>
  </si>
  <si>
    <t>GB102076073730</t>
  </si>
  <si>
    <t>Caldew (Hesket Newmarket)</t>
  </si>
  <si>
    <t>Tributary of the River Caldew</t>
  </si>
  <si>
    <t>HESKETH BANK WWTW HSKBK</t>
  </si>
  <si>
    <t>HESKETH BANK WwTW</t>
  </si>
  <si>
    <t>017030023</t>
  </si>
  <si>
    <t>SD4562023980</t>
  </si>
  <si>
    <t>GB531207112400</t>
  </si>
  <si>
    <t>DOUGLAS ESTUARY</t>
  </si>
  <si>
    <t>HESKETH LANE CSO</t>
  </si>
  <si>
    <t>01WLN0019</t>
  </si>
  <si>
    <t>WLN0019</t>
  </si>
  <si>
    <t>SD4569021050</t>
  </si>
  <si>
    <t>HEST BANK PUMPING STATION</t>
  </si>
  <si>
    <t>Hest Bank PS</t>
  </si>
  <si>
    <t>017290499</t>
  </si>
  <si>
    <t>LAN0120</t>
  </si>
  <si>
    <t>SD4684066860</t>
  </si>
  <si>
    <t>Hatlex Beck</t>
  </si>
  <si>
    <t>HEVERSHAM SEWAGE PUMPING STATION</t>
  </si>
  <si>
    <t>Heversham Sewage PS</t>
  </si>
  <si>
    <t>01LAK0055</t>
  </si>
  <si>
    <t>LAK0055</t>
  </si>
  <si>
    <t>SD4864083090</t>
  </si>
  <si>
    <t>GB112073071070</t>
  </si>
  <si>
    <t>Bela</t>
  </si>
  <si>
    <t>Marsh Drain</t>
  </si>
  <si>
    <t>HEWLETT AVENUE CSO</t>
  </si>
  <si>
    <t>Hewlett Avenue CSO</t>
  </si>
  <si>
    <t>NPSWQD010698</t>
  </si>
  <si>
    <t>CHR0011</t>
  </si>
  <si>
    <t>SD5590014090</t>
  </si>
  <si>
    <t>Tanyard Brook</t>
  </si>
  <si>
    <t>HEY SHOOT LINE CSO</t>
  </si>
  <si>
    <t>Hey Shoot Lane CSO</t>
  </si>
  <si>
    <t>016982504</t>
  </si>
  <si>
    <t>WAR0112</t>
  </si>
  <si>
    <t>SJ6760095960</t>
  </si>
  <si>
    <t>HEY STREET (PLAYGROUND) CSO (32017)</t>
  </si>
  <si>
    <t>Hey Street CSO</t>
  </si>
  <si>
    <t>017180621</t>
  </si>
  <si>
    <t>PEN0085</t>
  </si>
  <si>
    <t>SD8646038240</t>
  </si>
  <si>
    <t>Hendon Brook</t>
  </si>
  <si>
    <t>HEYSHAM VILLAGE PUMPING STATION</t>
  </si>
  <si>
    <t>Heysham Village PS</t>
  </si>
  <si>
    <t>017370153</t>
  </si>
  <si>
    <t>LAN0043</t>
  </si>
  <si>
    <t>SD4100061990</t>
  </si>
  <si>
    <t>HEYWOOD (BOTANY STW) CSO</t>
  </si>
  <si>
    <t>Heywood (Botany STW) CSO</t>
  </si>
  <si>
    <t>016950082</t>
  </si>
  <si>
    <t>ROC0139</t>
  </si>
  <si>
    <t>SD8460011500</t>
  </si>
  <si>
    <t>HEYWOOD ROAD CSO 091YZ</t>
  </si>
  <si>
    <t>Heywood Road CSO</t>
  </si>
  <si>
    <t>016993905</t>
  </si>
  <si>
    <t>BRY0042</t>
  </si>
  <si>
    <t>SD8191003931</t>
  </si>
  <si>
    <t>HIBEL ROAD CSO 27075</t>
  </si>
  <si>
    <t>Hibel Road CSO</t>
  </si>
  <si>
    <t>016982179</t>
  </si>
  <si>
    <t>MAC0146</t>
  </si>
  <si>
    <t>SJ9177074450</t>
  </si>
  <si>
    <t>HIGH BENTHAM WWTW (HGHBE)</t>
  </si>
  <si>
    <t>HIGH BENTHAM WwTW</t>
  </si>
  <si>
    <t>017260004</t>
  </si>
  <si>
    <t>SD6589069140</t>
  </si>
  <si>
    <t>GB112072065990</t>
  </si>
  <si>
    <t>Wenning - Lower</t>
  </si>
  <si>
    <t>River Wenning</t>
  </si>
  <si>
    <t>HIGH BRIDGE COMBINED SEWER OVERFLOW</t>
  </si>
  <si>
    <t>HIGH BRIDGE CSO</t>
  </si>
  <si>
    <t>01WIG0081</t>
  </si>
  <si>
    <t>WIG0081</t>
  </si>
  <si>
    <t>SJ6715099750</t>
  </si>
  <si>
    <t>HIGH HILL ROAD CSO</t>
  </si>
  <si>
    <t>High Hill Road</t>
  </si>
  <si>
    <t>EPRQB3596AP</t>
  </si>
  <si>
    <t>PEA0020</t>
  </si>
  <si>
    <t>SK0078486172</t>
  </si>
  <si>
    <t>Culverted tributary of River Sett</t>
  </si>
  <si>
    <t>HIGH LEGH STW</t>
  </si>
  <si>
    <t>HIGH LEGH WwTW</t>
  </si>
  <si>
    <t>016910006</t>
  </si>
  <si>
    <t>SJ7065083900</t>
  </si>
  <si>
    <t>Agden Brook via a surface water sewer</t>
  </si>
  <si>
    <t>HIGH STREET WORKINGTON CSO</t>
  </si>
  <si>
    <t>High Street (Workington) Combined Sewer Overflow (Site ID 02633) (ALL0006)</t>
  </si>
  <si>
    <t>017580412</t>
  </si>
  <si>
    <t>ALL0006</t>
  </si>
  <si>
    <t>NY0096028430</t>
  </si>
  <si>
    <t>Stan Beck</t>
  </si>
  <si>
    <t>EAST OF COUNCIL OFFICE</t>
  </si>
  <si>
    <t>High Street East of Council Offices CSO</t>
  </si>
  <si>
    <t>01WYR0039</t>
  </si>
  <si>
    <t>WYR0039</t>
  </si>
  <si>
    <t>SD4937045420</t>
  </si>
  <si>
    <t>HIGH ST WEST CSO (21120)</t>
  </si>
  <si>
    <t>High Street West CSO</t>
  </si>
  <si>
    <t>016892339</t>
  </si>
  <si>
    <t>PEA0028</t>
  </si>
  <si>
    <t>SK0225094190</t>
  </si>
  <si>
    <t>GB112069060720</t>
  </si>
  <si>
    <t>Glossop Brook (Long Clough Brook to Etherow)</t>
  </si>
  <si>
    <t>High Street West CSO (AKA Dinting Lane CSO)</t>
  </si>
  <si>
    <t>016892343</t>
  </si>
  <si>
    <t>PEA0030</t>
  </si>
  <si>
    <t>HIGH STREET/MOORS LANE CSO</t>
  </si>
  <si>
    <t>High Street/Moors Lane CSO</t>
  </si>
  <si>
    <t>01VRY0059</t>
  </si>
  <si>
    <t>VRY0059</t>
  </si>
  <si>
    <t>SJ5140078190</t>
  </si>
  <si>
    <t>Main Drain (tributary of the River Weaver)</t>
  </si>
  <si>
    <t>HIGHCROSS ROAD CSO</t>
  </si>
  <si>
    <t>Highcross Road CSO</t>
  </si>
  <si>
    <t>017280298</t>
  </si>
  <si>
    <t>WYR0061</t>
  </si>
  <si>
    <t>SD3622038690</t>
  </si>
  <si>
    <t>HIGHER BENTS LANE/NEWLYN DR CSO</t>
  </si>
  <si>
    <t>Higher Bents Lane/Newlyn Road CSO</t>
  </si>
  <si>
    <t>01STK0008</t>
  </si>
  <si>
    <t>STK0008</t>
  </si>
  <si>
    <t>SJ9236091120</t>
  </si>
  <si>
    <t>Bredbury Stream via surface water sewer</t>
  </si>
  <si>
    <t>QUEENSWAY PS</t>
  </si>
  <si>
    <t>Higher Folds (Queensway) PS</t>
  </si>
  <si>
    <t>01WIG0101</t>
  </si>
  <si>
    <t>WIG0101</t>
  </si>
  <si>
    <t>SD6746000370</t>
  </si>
  <si>
    <t>Pen Leach Brook</t>
  </si>
  <si>
    <t>HIGHER PERRY ST/BLACK LAUREL ST CSO</t>
  </si>
  <si>
    <t>HIGHER PERRY STREET/BACK LAUREL CSO</t>
  </si>
  <si>
    <t>01BBN0118</t>
  </si>
  <si>
    <t>BBN0118</t>
  </si>
  <si>
    <t>SD6964022710</t>
  </si>
  <si>
    <t>Culverted tributary of River Darwen via surface water sewer</t>
  </si>
  <si>
    <t>HIGHFIELD AVENUE CSO</t>
  </si>
  <si>
    <t>Highfield Avenue CSO</t>
  </si>
  <si>
    <t>016982697</t>
  </si>
  <si>
    <t>WAR0105</t>
  </si>
  <si>
    <t>SJ5712088130</t>
  </si>
  <si>
    <t>GB112069060990</t>
  </si>
  <si>
    <t>Whittle Brook (Mersey Estuary)</t>
  </si>
  <si>
    <t>Whittle Brook via a surface water sewer and culvert</t>
  </si>
  <si>
    <t>HIGHFIELD ROAD CSO</t>
  </si>
  <si>
    <t>Highfield Road CSO</t>
  </si>
  <si>
    <t>016993911</t>
  </si>
  <si>
    <t>ROS0025</t>
  </si>
  <si>
    <t>HILL STREET CSO</t>
  </si>
  <si>
    <t>Hill Street CSO</t>
  </si>
  <si>
    <t>017190786</t>
  </si>
  <si>
    <t>HYN0027</t>
  </si>
  <si>
    <t>SD7654026610</t>
  </si>
  <si>
    <t>Woodnook Water</t>
  </si>
  <si>
    <t>WINSFORD HILL STREET</t>
  </si>
  <si>
    <t>Hill Street PS</t>
  </si>
  <si>
    <t>016892221</t>
  </si>
  <si>
    <t>VRY0090</t>
  </si>
  <si>
    <t>SJ6555066270</t>
  </si>
  <si>
    <t>HILLHOUSE WWTW</t>
  </si>
  <si>
    <t>HILLHOUSE WwTW</t>
  </si>
  <si>
    <t>016930111</t>
  </si>
  <si>
    <t>SD3501005590</t>
  </si>
  <si>
    <t>Hey Cop Drain, a tributary of the River Alt</t>
  </si>
  <si>
    <t>HILLKIRK STREET CSO (282I9)</t>
  </si>
  <si>
    <t>Hillkirk Street CSO</t>
  </si>
  <si>
    <t>016982726</t>
  </si>
  <si>
    <t>MAN0298</t>
  </si>
  <si>
    <t>SJ8615098500</t>
  </si>
  <si>
    <t>HIND STREET CSO</t>
  </si>
  <si>
    <t>Hind Street CSO</t>
  </si>
  <si>
    <t>016881946</t>
  </si>
  <si>
    <t>BOL0110</t>
  </si>
  <si>
    <t>SD7355009170</t>
  </si>
  <si>
    <t>HINDBURN BRIDGE PUMPING STATION</t>
  </si>
  <si>
    <t>Hindburn Bridge PS</t>
  </si>
  <si>
    <t>1456</t>
  </si>
  <si>
    <t>LAN0047</t>
  </si>
  <si>
    <t>River Roeburn</t>
  </si>
  <si>
    <t>HINDLE STREET CSO</t>
  </si>
  <si>
    <t>Hindle Street CSO</t>
  </si>
  <si>
    <t>017190774</t>
  </si>
  <si>
    <t>BBN0162</t>
  </si>
  <si>
    <t>SD6901022680</t>
  </si>
  <si>
    <t>River Darwen via surface water sewer</t>
  </si>
  <si>
    <t>HINDLEY PUMPING STATION 50105 HINDL</t>
  </si>
  <si>
    <t>Hindley PS</t>
  </si>
  <si>
    <t>016920132</t>
  </si>
  <si>
    <t>WIG0255</t>
  </si>
  <si>
    <t>SD6084002390</t>
  </si>
  <si>
    <t>HOLDEN FOLD LANE CSO</t>
  </si>
  <si>
    <t>Holden Fold Lane CSO</t>
  </si>
  <si>
    <t>016941057</t>
  </si>
  <si>
    <t>OLD0094</t>
  </si>
  <si>
    <t>SD9161007190</t>
  </si>
  <si>
    <t>HOLLINWOOD CEMETERY CSO</t>
  </si>
  <si>
    <t>Hollinwood Cemetry CSO</t>
  </si>
  <si>
    <t>01OLD0074</t>
  </si>
  <si>
    <t>OLD0074</t>
  </si>
  <si>
    <t>SD9116001881</t>
  </si>
  <si>
    <t>Culverted Section of Lords Brook.</t>
  </si>
  <si>
    <t>HOLLOW LANE/OLD HARREL LANE CSO</t>
  </si>
  <si>
    <t>Hollow Lane/Harrel Lane CSO</t>
  </si>
  <si>
    <t>01BRW0036</t>
  </si>
  <si>
    <t>BRW0036</t>
  </si>
  <si>
    <t>SD2194069338</t>
  </si>
  <si>
    <t>HOLLY STREET/NEW SPRINGS CSO</t>
  </si>
  <si>
    <t>HOLLY STREET / NEW SPRINGS CSO</t>
  </si>
  <si>
    <t>01WIG0015</t>
  </si>
  <si>
    <t>WIG0015</t>
  </si>
  <si>
    <t>SD5984007060</t>
  </si>
  <si>
    <t>Yellow Brook</t>
  </si>
  <si>
    <t>HOLME WWTW</t>
  </si>
  <si>
    <t>HOLME ROAD CSO</t>
  </si>
  <si>
    <t>017370138</t>
  </si>
  <si>
    <t>SRI0004</t>
  </si>
  <si>
    <t>SD5179078540</t>
  </si>
  <si>
    <t>HOLME STATION CSO 391HY LAK0046</t>
  </si>
  <si>
    <t>Holme Station CSO</t>
  </si>
  <si>
    <t>017370154</t>
  </si>
  <si>
    <t>LAK0046</t>
  </si>
  <si>
    <t>SD5227077300</t>
  </si>
  <si>
    <t>Ewan Mill Beck</t>
  </si>
  <si>
    <t>Holme Street/Chapel Street CSO</t>
  </si>
  <si>
    <t>EDE0061</t>
  </si>
  <si>
    <t>HOLME WwTW</t>
  </si>
  <si>
    <t>HOLMES CHAPEL STW</t>
  </si>
  <si>
    <t>HOLMES CHAPEL WwTW</t>
  </si>
  <si>
    <t>016810081</t>
  </si>
  <si>
    <t>SJ7515067590</t>
  </si>
  <si>
    <t>HOLT LANE FAILSWORTH SSO</t>
  </si>
  <si>
    <t>Holt Lane (Failsworth ) SSO</t>
  </si>
  <si>
    <t>016982213</t>
  </si>
  <si>
    <t>OLD0122</t>
  </si>
  <si>
    <t>SD9028000680</t>
  </si>
  <si>
    <t>Lords Brook via a Surface Water Sewer</t>
  </si>
  <si>
    <t>HOLTS LANE DETENTION TANK</t>
  </si>
  <si>
    <t>Holts Lane Detention Tanks</t>
  </si>
  <si>
    <t>NPSWQD001283</t>
  </si>
  <si>
    <t>WYR0084</t>
  </si>
  <si>
    <t>SD3552038670</t>
  </si>
  <si>
    <t>Main Dyke</t>
  </si>
  <si>
    <t>HONEY HOLME LANE CSO</t>
  </si>
  <si>
    <t>Honey Holme Lane CSO</t>
  </si>
  <si>
    <t>01BUR0014</t>
  </si>
  <si>
    <t>BUR0014</t>
  </si>
  <si>
    <t>SD8694029140</t>
  </si>
  <si>
    <t>HOOLEY BRIDGE CSO</t>
  </si>
  <si>
    <t>Hooley Bridge CSO</t>
  </si>
  <si>
    <t>016993763</t>
  </si>
  <si>
    <t>ROC0031</t>
  </si>
  <si>
    <t>SD8544011600</t>
  </si>
  <si>
    <t>HOOTON ROAD CSO 181ZR</t>
  </si>
  <si>
    <t>HOOTON ROAD CSO</t>
  </si>
  <si>
    <t>01ELL0009</t>
  </si>
  <si>
    <t>ELL0009</t>
  </si>
  <si>
    <t>SJ3549078440</t>
  </si>
  <si>
    <t>Hope Street CSO</t>
  </si>
  <si>
    <t>016982763</t>
  </si>
  <si>
    <t>STK0107</t>
  </si>
  <si>
    <t>SJ8860090210</t>
  </si>
  <si>
    <t>LARBURNUM PARK PUMPING STATION</t>
  </si>
  <si>
    <t>Hope Terrace PS</t>
  </si>
  <si>
    <t>NPSWQD011002</t>
  </si>
  <si>
    <t>LAN0061</t>
  </si>
  <si>
    <t>SD4915069680</t>
  </si>
  <si>
    <t>Black Dike, a tributary of the Keer Estuary</t>
  </si>
  <si>
    <t>Morecambe North</t>
  </si>
  <si>
    <t>HOREST LANE COMBINED SEWER OVERFLOW</t>
  </si>
  <si>
    <t>Horest Lane CSO</t>
  </si>
  <si>
    <t>016982961</t>
  </si>
  <si>
    <t>OLD0153</t>
  </si>
  <si>
    <t>SD9705009250</t>
  </si>
  <si>
    <t>HORNBY STW</t>
  </si>
  <si>
    <t>HORNBY WwTW</t>
  </si>
  <si>
    <t>017270017</t>
  </si>
  <si>
    <t>SD5805068390</t>
  </si>
  <si>
    <t>HORTON-IN-RIBBLESDALE STW</t>
  </si>
  <si>
    <t>HORTON-IN-RIBBLESDALE WwTW</t>
  </si>
  <si>
    <t>017160039</t>
  </si>
  <si>
    <t>SD8071572125</t>
  </si>
  <si>
    <t>GB112071065640</t>
  </si>
  <si>
    <t>Ribble - Brants Ghyll to conf Stainforth Beck</t>
  </si>
  <si>
    <t>HORWICH WASTEWATER TREATMENT WORKS</t>
  </si>
  <si>
    <t>HORWICH WwTW</t>
  </si>
  <si>
    <t>017050012</t>
  </si>
  <si>
    <t>SD6264010763</t>
  </si>
  <si>
    <t>Pearl Brook</t>
  </si>
  <si>
    <t>HOUGH HILL ROAD/GRASSCROFT ST CSO</t>
  </si>
  <si>
    <t>HOUGH HILL ROAD / GRASSCROFT STREET CSO</t>
  </si>
  <si>
    <t>01TAM0132</t>
  </si>
  <si>
    <t>TAM0132</t>
  </si>
  <si>
    <t>SJ9645098180</t>
  </si>
  <si>
    <t>River Tame via surface water sewer</t>
  </si>
  <si>
    <t>HOUGH LANE BACK CSO</t>
  </si>
  <si>
    <t>Hough Lane Back CSO</t>
  </si>
  <si>
    <t>016982928</t>
  </si>
  <si>
    <t>BOL0207</t>
  </si>
  <si>
    <t>SD7193013120</t>
  </si>
  <si>
    <t>HOUGH LANE EAGLEY BRIDGE CSO 073DL</t>
  </si>
  <si>
    <t>HOUGH LANE/EAGLEY BRIDGE CSO</t>
  </si>
  <si>
    <t>01BOL0150</t>
  </si>
  <si>
    <t>BOL0150</t>
  </si>
  <si>
    <t>SD7195013160</t>
  </si>
  <si>
    <t>HOYLAKE ROAD/CHAPELHILL CSO</t>
  </si>
  <si>
    <t>Hoylake Road/Chapelhill Road CSO</t>
  </si>
  <si>
    <t>016881732</t>
  </si>
  <si>
    <t>WIR0124</t>
  </si>
  <si>
    <t>SJ2764090310</t>
  </si>
  <si>
    <t>HUDDERSFIELD ROAD CSO (449BD)</t>
  </si>
  <si>
    <t>Huddersfield Road CSO</t>
  </si>
  <si>
    <t>016993729</t>
  </si>
  <si>
    <t>TAM0098</t>
  </si>
  <si>
    <t>SJ9723098810</t>
  </si>
  <si>
    <t>River Tame via a culvert</t>
  </si>
  <si>
    <t>HULTON LANE ENDS STW</t>
  </si>
  <si>
    <t>HULTON LANE ENDS WwTW</t>
  </si>
  <si>
    <t>016950037</t>
  </si>
  <si>
    <t>SD7630004030</t>
  </si>
  <si>
    <t>Cutacre Brook</t>
  </si>
  <si>
    <t>CALDER, HUNCOAT INDUSTRIAL ESTATE</t>
  </si>
  <si>
    <t>Huncoat Industrial Site</t>
  </si>
  <si>
    <t>01HYN0012</t>
  </si>
  <si>
    <t>HYN0012</t>
  </si>
  <si>
    <t>SD7730130446</t>
  </si>
  <si>
    <t>Clough (or Syke Side) Brook</t>
  </si>
  <si>
    <t>HUNSONBY CSO (171ME)</t>
  </si>
  <si>
    <t>Hunsonby CSO</t>
  </si>
  <si>
    <t>017680354</t>
  </si>
  <si>
    <t>EDE0108</t>
  </si>
  <si>
    <t>NY5807035440</t>
  </si>
  <si>
    <t>GB102076073810</t>
  </si>
  <si>
    <t>Robberby Water</t>
  </si>
  <si>
    <t>HUNT LANE COMBINED SEWER OVERFLOW</t>
  </si>
  <si>
    <t>Hunt Lane CSO</t>
  </si>
  <si>
    <t>016950499</t>
  </si>
  <si>
    <t>OLD0105</t>
  </si>
  <si>
    <t>SD9057004990</t>
  </si>
  <si>
    <t>Stock Brook Culvert via surface water sewer</t>
  </si>
  <si>
    <t>HUNTS BANK COMBINED SEWER OVERFLOW</t>
  </si>
  <si>
    <t>HUNTS BANK CSO</t>
  </si>
  <si>
    <t>01MAN0176</t>
  </si>
  <si>
    <t>MAN0176</t>
  </si>
  <si>
    <t>SJ8897098920</t>
  </si>
  <si>
    <t>Culverted section of the River Irk</t>
  </si>
  <si>
    <t>HURST GREEN WWTW</t>
  </si>
  <si>
    <t>Hurst Green WwTW</t>
  </si>
  <si>
    <t>017160040</t>
  </si>
  <si>
    <t>SD6910037750</t>
  </si>
  <si>
    <t>HURSTHEADS LANE/GREEN LANE CSO</t>
  </si>
  <si>
    <t>Hurstheads Lane/Green Lane CSO</t>
  </si>
  <si>
    <t>NPSWQD010893</t>
  </si>
  <si>
    <t>STK0009</t>
  </si>
  <si>
    <t>SJ9356090430</t>
  </si>
  <si>
    <t>HUTTON ROOF STW</t>
  </si>
  <si>
    <t>HUTTON ROOF WwTW</t>
  </si>
  <si>
    <t>017370069</t>
  </si>
  <si>
    <t>SD5705077900</t>
  </si>
  <si>
    <t>GB112073071080</t>
  </si>
  <si>
    <t>Lupton (Farleton) Beck</t>
  </si>
  <si>
    <t>Sealford Beck</t>
  </si>
  <si>
    <t>HUYTON FARM PUMPING STATION</t>
  </si>
  <si>
    <t>Huyton Farm PS</t>
  </si>
  <si>
    <t>016997049</t>
  </si>
  <si>
    <t>KNW0006</t>
  </si>
  <si>
    <t>SJ4234092560</t>
  </si>
  <si>
    <t>culverted un-named trib of the River Alt</t>
  </si>
  <si>
    <t>HUYTON WASTEWATER TREATMENT WORKS</t>
  </si>
  <si>
    <t>HUYTON WwTW</t>
  </si>
  <si>
    <t>016930121</t>
  </si>
  <si>
    <t>SJ4473088840</t>
  </si>
  <si>
    <t>GB112069060680</t>
  </si>
  <si>
    <t>Netherley Brook</t>
  </si>
  <si>
    <t>HYCEMOOR WWTW BOTHH</t>
  </si>
  <si>
    <t>HYCEMOOR WwTW</t>
  </si>
  <si>
    <t>017470188</t>
  </si>
  <si>
    <t>SD0760090000</t>
  </si>
  <si>
    <t>RAVENGLASS</t>
  </si>
  <si>
    <t>HYDE ROAD (DENTON) CSO</t>
  </si>
  <si>
    <t>Hyde Road (Denton) CSO</t>
  </si>
  <si>
    <t>01TAM0069</t>
  </si>
  <si>
    <t>TAM0069</t>
  </si>
  <si>
    <t>SJ8900095910</t>
  </si>
  <si>
    <t>HYDE WASTEWATER TREATMENT WORKS</t>
  </si>
  <si>
    <t>HYDE WwTW</t>
  </si>
  <si>
    <t>016940088</t>
  </si>
  <si>
    <t>SJ9379094840</t>
  </si>
  <si>
    <t>HYNDBURN WWTW HYNBD</t>
  </si>
  <si>
    <t>Hyndburn WwTW</t>
  </si>
  <si>
    <t>017160008</t>
  </si>
  <si>
    <t>SD7562033370</t>
  </si>
  <si>
    <t>HAPATIA STREET CSO 074EA</t>
  </si>
  <si>
    <t>Hypatia Street CSO</t>
  </si>
  <si>
    <t>016983219</t>
  </si>
  <si>
    <t>BOL0107</t>
  </si>
  <si>
    <t>SD7283009350</t>
  </si>
  <si>
    <t>SALTWORKS PUMPING STATION</t>
  </si>
  <si>
    <t>ICI Saltworks PS</t>
  </si>
  <si>
    <t>EPRQB3792NT</t>
  </si>
  <si>
    <t>HAL0112</t>
  </si>
  <si>
    <t>SJ4960081800</t>
  </si>
  <si>
    <t>ILLINGWORTH AVENUE</t>
  </si>
  <si>
    <t>Illingworth Avenue CSO</t>
  </si>
  <si>
    <t>016982691</t>
  </si>
  <si>
    <t>TAM0161</t>
  </si>
  <si>
    <t>SJ9727098430</t>
  </si>
  <si>
    <t>IN FIELD POULTON M.H. 292 CSO</t>
  </si>
  <si>
    <t>In Field, Poulton M/H 292</t>
  </si>
  <si>
    <t>01WYR0020</t>
  </si>
  <si>
    <t>WYR0020</t>
  </si>
  <si>
    <t>SD3528037971</t>
  </si>
  <si>
    <t>Unnamed Tributary of Main Dyke</t>
  </si>
  <si>
    <t>IN FIELDS REAR OF 36 EAST DRIVE CSO</t>
  </si>
  <si>
    <t>In fields at rear of 36 East Drive CSO</t>
  </si>
  <si>
    <t>016982743</t>
  </si>
  <si>
    <t>SAL0153</t>
  </si>
  <si>
    <t>SD7886001310</t>
  </si>
  <si>
    <t>Folly Brook via surface water sewer</t>
  </si>
  <si>
    <t>INCE CEMETARY CSO</t>
  </si>
  <si>
    <t>Ince Cemetery CSO</t>
  </si>
  <si>
    <t>017081358</t>
  </si>
  <si>
    <t>WIG0223</t>
  </si>
  <si>
    <t>SD5867004010</t>
  </si>
  <si>
    <t>Ince Brook (trib of River Douglas)</t>
  </si>
  <si>
    <t>INFIRMARY STREET CARLISLE CSO</t>
  </si>
  <si>
    <t>Infirmary Street (Carlisle) CSO</t>
  </si>
  <si>
    <t>017680309</t>
  </si>
  <si>
    <t>CAR0059</t>
  </si>
  <si>
    <t>SD6789026930</t>
  </si>
  <si>
    <t>Parham Beck</t>
  </si>
  <si>
    <t>INFIRMARY STREET CSO 05050</t>
  </si>
  <si>
    <t>Infirmary Street CSO</t>
  </si>
  <si>
    <t>01BBN0027</t>
  </si>
  <si>
    <t>BBN0027</t>
  </si>
  <si>
    <t>Leeds Liverpool Canal</t>
  </si>
  <si>
    <t>INGLEBROUGH WAY BOW LANE CSO 40040</t>
  </si>
  <si>
    <t>Ingleborough Way/Bow Lane CSO</t>
  </si>
  <si>
    <t>017081363</t>
  </si>
  <si>
    <t>SRI0066</t>
  </si>
  <si>
    <t>SD5494022520</t>
  </si>
  <si>
    <t>Bannister Brook</t>
  </si>
  <si>
    <t>INGLETON STW</t>
  </si>
  <si>
    <t>INGLETON WwTW</t>
  </si>
  <si>
    <t>017260005</t>
  </si>
  <si>
    <t>SD6868072620</t>
  </si>
  <si>
    <t>INSKIP STREET (082AK) CSO</t>
  </si>
  <si>
    <t>INSKIP STREET CSO</t>
  </si>
  <si>
    <t>01BUR0022</t>
  </si>
  <si>
    <t>BUR0022</t>
  </si>
  <si>
    <t>SD7939033840</t>
  </si>
  <si>
    <t>IREBY WWTW</t>
  </si>
  <si>
    <t>IREBY WwTW</t>
  </si>
  <si>
    <t>017570071</t>
  </si>
  <si>
    <t>NY2405039260</t>
  </si>
  <si>
    <t>GB112075073630</t>
  </si>
  <si>
    <t>Ellen (upper)</t>
  </si>
  <si>
    <t>IRLAM WASTEWATER TREATMENT WORKS</t>
  </si>
  <si>
    <t>IRLAM WwTW</t>
  </si>
  <si>
    <t>016940133</t>
  </si>
  <si>
    <t>SJ7018092020</t>
  </si>
  <si>
    <t>River Glaze (also called Glaze Brook)</t>
  </si>
  <si>
    <t>IRTHINGTON PS</t>
  </si>
  <si>
    <t>Irthington PS</t>
  </si>
  <si>
    <t>017680326</t>
  </si>
  <si>
    <t>CAR0081</t>
  </si>
  <si>
    <t>NY4992061620</t>
  </si>
  <si>
    <t>trib of River Irthing</t>
  </si>
  <si>
    <t>IRVINES FARM CSO</t>
  </si>
  <si>
    <t>Irvine's Farm CSO</t>
  </si>
  <si>
    <t>017091502</t>
  </si>
  <si>
    <t>WIG0172</t>
  </si>
  <si>
    <t>SD5403006540</t>
  </si>
  <si>
    <t>Ackhurst Brook (trib River Douglas)</t>
  </si>
  <si>
    <t>IRWELL VALE PS</t>
  </si>
  <si>
    <t>Irwell Vale PS</t>
  </si>
  <si>
    <t>016982826</t>
  </si>
  <si>
    <t>ROS0073</t>
  </si>
  <si>
    <t>SD7906020460</t>
  </si>
  <si>
    <t>River Ogden</t>
  </si>
  <si>
    <t>OFF JACK LANE</t>
  </si>
  <si>
    <t>Jack Lane CSO</t>
  </si>
  <si>
    <t>01VRY0066</t>
  </si>
  <si>
    <t>VRY0066</t>
  </si>
  <si>
    <t>SJ6610069200</t>
  </si>
  <si>
    <t>Tributary of Peckmill Brook</t>
  </si>
  <si>
    <t>JACKSON STREET CSO</t>
  </si>
  <si>
    <t>Jackson Street CSO</t>
  </si>
  <si>
    <t>EPRQB3594RZ</t>
  </si>
  <si>
    <t>STH0053</t>
  </si>
  <si>
    <t>SJ5220094960</t>
  </si>
  <si>
    <t>JANES BROOK ROAD PUMPING STATION</t>
  </si>
  <si>
    <t>Janes Brook Road PS</t>
  </si>
  <si>
    <t>01SEF0068</t>
  </si>
  <si>
    <t>SEF0068</t>
  </si>
  <si>
    <t>SD3573015750</t>
  </si>
  <si>
    <t>JERICHO LANE CSO</t>
  </si>
  <si>
    <t>Jericho Lane CSO</t>
  </si>
  <si>
    <t>016930981</t>
  </si>
  <si>
    <t>LIV0045</t>
  </si>
  <si>
    <t>SJ3740085810</t>
  </si>
  <si>
    <t>JOHN LEE FOLD CSO</t>
  </si>
  <si>
    <t>John Lee Fold CSO</t>
  </si>
  <si>
    <t>016982900</t>
  </si>
  <si>
    <t>ROC0012</t>
  </si>
  <si>
    <t>SD8737006200</t>
  </si>
  <si>
    <t>JOHN PIER SEWAGE PUMPING STATION</t>
  </si>
  <si>
    <t>John Pier Sewage Pumping Station CSO</t>
  </si>
  <si>
    <t>017580294</t>
  </si>
  <si>
    <t>ALL0133</t>
  </si>
  <si>
    <t>NX9966029440</t>
  </si>
  <si>
    <t>River Derwent Estuary</t>
  </si>
  <si>
    <t>JOHN STREET CSO 35020</t>
  </si>
  <si>
    <t>John Street CSO</t>
  </si>
  <si>
    <t>016993768</t>
  </si>
  <si>
    <t>ROC0034</t>
  </si>
  <si>
    <t>SD8583011010</t>
  </si>
  <si>
    <t>Culverted watercourse to Millers Brook via a surface water sewer</t>
  </si>
  <si>
    <t>JULIA SREETT CSO</t>
  </si>
  <si>
    <t>Julia Street CSO</t>
  </si>
  <si>
    <t>EPRQB3590DE</t>
  </si>
  <si>
    <t>MAN0005</t>
  </si>
  <si>
    <t>SJ8357099240</t>
  </si>
  <si>
    <t>JUNC ALDER LANE/NORTH AVE CSO</t>
  </si>
  <si>
    <t>Junction Alder Lane/North Avenue CSO</t>
  </si>
  <si>
    <t>016993626</t>
  </si>
  <si>
    <t>WAR0074</t>
  </si>
  <si>
    <t>SJ6085090020</t>
  </si>
  <si>
    <t>Longford Brook via surface water sewer</t>
  </si>
  <si>
    <t>JUNCTION OF ASHTON NEW ROAD CSO</t>
  </si>
  <si>
    <t>Junction of Ashton New Road CSO</t>
  </si>
  <si>
    <t>016982734</t>
  </si>
  <si>
    <t>MAN0323</t>
  </si>
  <si>
    <t>SJ4851096700</t>
  </si>
  <si>
    <t>Culverted tributary of Corn Brook</t>
  </si>
  <si>
    <t>DUKINFIELD RD THROSTLE BANK ST CSO</t>
  </si>
  <si>
    <t>Junction of Dukinfield Road and Throstle Bank Street combined sewer overflow (441SN) (TAM0079)</t>
  </si>
  <si>
    <t>01TAM0079</t>
  </si>
  <si>
    <t>TAM0079</t>
  </si>
  <si>
    <t>SJ9417095610</t>
  </si>
  <si>
    <t>culveted section an unnamed trib of the River Tame</t>
  </si>
  <si>
    <t>JUNCTION OF GRAVER LN ELSMA RD CSO</t>
  </si>
  <si>
    <t>Junction of GRAVER LANE and ELSMA ROAD CSO</t>
  </si>
  <si>
    <t>01MAN0104</t>
  </si>
  <si>
    <t>MAN0104</t>
  </si>
  <si>
    <t>SJ8896099500</t>
  </si>
  <si>
    <t>culverted section of River Medlock via Berry Brow Culvert</t>
  </si>
  <si>
    <t>JUNC HUNGERFORD ROAD AND LAURESTON</t>
  </si>
  <si>
    <t>Junction of Hungerford Road and Laureston Avenue CSO</t>
  </si>
  <si>
    <t>01CRE0017</t>
  </si>
  <si>
    <t>CRE0017</t>
  </si>
  <si>
    <t>SJ7200055500</t>
  </si>
  <si>
    <t>Unnamed tributary of the Valley Brook</t>
  </si>
  <si>
    <t>JCT OF MANCHESTER RD/STATION RD CSO</t>
  </si>
  <si>
    <t>Junction of Manchester/Station Road CSO</t>
  </si>
  <si>
    <t>01BOL0142</t>
  </si>
  <si>
    <t>BOL0142</t>
  </si>
  <si>
    <t>SD6240009950</t>
  </si>
  <si>
    <t>Unnamed tributary of Middle Brook (via a surface water sewer)</t>
  </si>
  <si>
    <t>MILL LANE/WINWICK RD SSO</t>
  </si>
  <si>
    <t>Junction of Mill Lane &amp; Winwick Road CSO</t>
  </si>
  <si>
    <t>016920072</t>
  </si>
  <si>
    <t>WAR0018</t>
  </si>
  <si>
    <t>SJ6017091370</t>
  </si>
  <si>
    <t>Mill Brook, a tributary of Dallam Brook</t>
  </si>
  <si>
    <t>CHAPEL GREEN ROAD</t>
  </si>
  <si>
    <t>Junction of Romford Street &amp; Chapel Green Road CSO</t>
  </si>
  <si>
    <t>01WIG0058</t>
  </si>
  <si>
    <t>WIG0058</t>
  </si>
  <si>
    <t>SD6196004410</t>
  </si>
  <si>
    <t>SMITH ST AND JOHN ST CSO 35021</t>
  </si>
  <si>
    <t>Junction of Smith Street/John Street CSO</t>
  </si>
  <si>
    <t>016993536</t>
  </si>
  <si>
    <t>ROC0039</t>
  </si>
  <si>
    <t>SD9011013440</t>
  </si>
  <si>
    <t>ST ANDREWS RD BROOKS AV CSO 09001</t>
  </si>
  <si>
    <t>Junction of St Andrews Road/Brooks Avenue CSO</t>
  </si>
  <si>
    <t>016993585</t>
  </si>
  <si>
    <t>BRY0025</t>
  </si>
  <si>
    <t>SD7786008710</t>
  </si>
  <si>
    <t>Black Lane Brook, a tributary of Withins Reservoir</t>
  </si>
  <si>
    <t>JUNCTION OF WORDSOWRTH STREET CSO</t>
  </si>
  <si>
    <t>Junction of Wordsworth Street CSO</t>
  </si>
  <si>
    <t>01EDE0029</t>
  </si>
  <si>
    <t>EDE0029</t>
  </si>
  <si>
    <t>NY5142030380</t>
  </si>
  <si>
    <t>Thacka Beck via surface water sewer</t>
  </si>
  <si>
    <t>GOUGH AVENUE/SANDY LANE WEST CSO</t>
  </si>
  <si>
    <t>Junction Sandy Lane/ Bough Avenue CSO</t>
  </si>
  <si>
    <t>01WAR0051</t>
  </si>
  <si>
    <t>WAR0051</t>
  </si>
  <si>
    <t>SJ6019090830</t>
  </si>
  <si>
    <t>Mill Brook via a surface water sewer</t>
  </si>
  <si>
    <t>JUNC STRINGER ST/NEW BRIDGE LN CSO</t>
  </si>
  <si>
    <t>Junction Stringer Street/New Bridge Lane CSO</t>
  </si>
  <si>
    <t>016892181</t>
  </si>
  <si>
    <t>STK0145</t>
  </si>
  <si>
    <t>SJ9039090700</t>
  </si>
  <si>
    <t>River Goyt via surface water sewer</t>
  </si>
  <si>
    <t>K SHOES CSO 042B6</t>
  </si>
  <si>
    <t>K. Shoes, CSO</t>
  </si>
  <si>
    <t>01BRW0056</t>
  </si>
  <si>
    <t>BRW0056</t>
  </si>
  <si>
    <t>SD2144077990</t>
  </si>
  <si>
    <t>KABER WASTEWATER TREATMENT WORKS</t>
  </si>
  <si>
    <t>KABER WwTW</t>
  </si>
  <si>
    <t>017670011</t>
  </si>
  <si>
    <t>NY7953111665</t>
  </si>
  <si>
    <t>GB102076070620</t>
  </si>
  <si>
    <t>Belah (lower)</t>
  </si>
  <si>
    <t>Popping Beck</t>
  </si>
  <si>
    <t>KAY STREET CSO</t>
  </si>
  <si>
    <t>Kay Street</t>
  </si>
  <si>
    <t>017180465</t>
  </si>
  <si>
    <t>BBN0137</t>
  </si>
  <si>
    <t>SD6957022310</t>
  </si>
  <si>
    <t>Culverted tributary of the River Darwen</t>
  </si>
  <si>
    <t>KEARSLEY PS</t>
  </si>
  <si>
    <t>Kearsley PS</t>
  </si>
  <si>
    <t>016990060</t>
  </si>
  <si>
    <t>BOL0036</t>
  </si>
  <si>
    <t>SD7568005670</t>
  </si>
  <si>
    <t>KEEKLE PUMPING STATION</t>
  </si>
  <si>
    <t>Keekle PS</t>
  </si>
  <si>
    <t>017470076</t>
  </si>
  <si>
    <t>COP0058</t>
  </si>
  <si>
    <t>NY0050016170</t>
  </si>
  <si>
    <t>River Keekle via a surface water sewer</t>
  </si>
  <si>
    <t>KEEPER'S LANE CSO (472BH)</t>
  </si>
  <si>
    <t>KEEPERS LANE CSO</t>
  </si>
  <si>
    <t>01VRY0081</t>
  </si>
  <si>
    <t>VRY0081</t>
  </si>
  <si>
    <t>SJ6253073360</t>
  </si>
  <si>
    <t>KERN MILL LANE CSO 122BI</t>
  </si>
  <si>
    <t>Kem Mill Lane CSO</t>
  </si>
  <si>
    <t>017060027</t>
  </si>
  <si>
    <t>CHR0060</t>
  </si>
  <si>
    <t>SD5769021680</t>
  </si>
  <si>
    <t>River Lostock a tributary of the River Yarrow</t>
  </si>
  <si>
    <t>KENDAL WASTE WATER TREATMENT WORKS</t>
  </si>
  <si>
    <t>KENDAL WwTW</t>
  </si>
  <si>
    <t>017370100</t>
  </si>
  <si>
    <t>SD5170090790</t>
  </si>
  <si>
    <t>GB112073071460</t>
  </si>
  <si>
    <t>Kent - conf Sprint to tidal</t>
  </si>
  <si>
    <t>River Kent</t>
  </si>
  <si>
    <t>Morecambe Bay Leven</t>
  </si>
  <si>
    <t>KENDALL ROAD BLACKLEY CSO</t>
  </si>
  <si>
    <t>Kendall Road (Blackley) Combined Sewer Overflow</t>
  </si>
  <si>
    <t>016982987</t>
  </si>
  <si>
    <t>MAN0398</t>
  </si>
  <si>
    <t>SD8383003360</t>
  </si>
  <si>
    <t>River Irk via Birch Brook Culvert</t>
  </si>
  <si>
    <t>KENLIS STW</t>
  </si>
  <si>
    <t>Kenlis PS</t>
  </si>
  <si>
    <t>017260145</t>
  </si>
  <si>
    <t>WYR0047</t>
  </si>
  <si>
    <t>SD5079043860</t>
  </si>
  <si>
    <t>Little Calder River</t>
  </si>
  <si>
    <t>KENWORTHY LANE PS</t>
  </si>
  <si>
    <t>Kenworthy Lane PS</t>
  </si>
  <si>
    <t>016982983</t>
  </si>
  <si>
    <t>MAN0385</t>
  </si>
  <si>
    <t>SJ8254091080</t>
  </si>
  <si>
    <t>KENYON LANE CSO</t>
  </si>
  <si>
    <t>Kenyon Lane CSO</t>
  </si>
  <si>
    <t>016982953</t>
  </si>
  <si>
    <t>MAN0352</t>
  </si>
  <si>
    <t>SD8770001160</t>
  </si>
  <si>
    <t>Moston Brook a tributary of the River Irk</t>
  </si>
  <si>
    <t>KEPPLE LANE(OVERFLOW C GARSTANG)CSO</t>
  </si>
  <si>
    <t>Kepple Lane (Overflow 'C' Garstang) CSO</t>
  </si>
  <si>
    <t>017260029</t>
  </si>
  <si>
    <t>WYR0030</t>
  </si>
  <si>
    <t>SD4883044700</t>
  </si>
  <si>
    <t>KESWICK STW</t>
  </si>
  <si>
    <t>KESWICK WwTW</t>
  </si>
  <si>
    <t>017570044</t>
  </si>
  <si>
    <t>NY2487224952</t>
  </si>
  <si>
    <t>KIDSGROVE WWTW</t>
  </si>
  <si>
    <t>KIDSGROVE WwTW</t>
  </si>
  <si>
    <t>016810083</t>
  </si>
  <si>
    <t>SJ8284055210</t>
  </si>
  <si>
    <t>Kidsgrove Stream</t>
  </si>
  <si>
    <t>KILN BROW COMBINED SEWER OVERFLOW</t>
  </si>
  <si>
    <t>Kiln Brow CSO</t>
  </si>
  <si>
    <t>017480401</t>
  </si>
  <si>
    <t>COP0019</t>
  </si>
  <si>
    <t>NY0165013400</t>
  </si>
  <si>
    <t>KILN BROW PUMPING STATION</t>
  </si>
  <si>
    <t>Kiln Brow WwPS</t>
  </si>
  <si>
    <t>01COP0011</t>
  </si>
  <si>
    <t>COP0011</t>
  </si>
  <si>
    <t>NY0165013401</t>
  </si>
  <si>
    <t>KING GEORGE PRESCOT CSO</t>
  </si>
  <si>
    <t>King George V Memorial Playing Field</t>
  </si>
  <si>
    <t>016930642</t>
  </si>
  <si>
    <t>KNW0024</t>
  </si>
  <si>
    <t>SJ4613092260</t>
  </si>
  <si>
    <t>GB112069060710</t>
  </si>
  <si>
    <t>Prescot Brook (Logwood Mill Brook)</t>
  </si>
  <si>
    <t>Prescot Brook a trib of Ditton Brook</t>
  </si>
  <si>
    <t>KING STREET CSO 072BV</t>
  </si>
  <si>
    <t>KING STREET CSO</t>
  </si>
  <si>
    <t>01BOL0123</t>
  </si>
  <si>
    <t>BOL0123</t>
  </si>
  <si>
    <t>SD7138009370</t>
  </si>
  <si>
    <t>KING STREET PUMPING STATION</t>
  </si>
  <si>
    <t>King Street PS</t>
  </si>
  <si>
    <t>017470009</t>
  </si>
  <si>
    <t>COP0049</t>
  </si>
  <si>
    <t>SD1783180401</t>
  </si>
  <si>
    <t>KINGFISHER DRIVE CSO 092BS</t>
  </si>
  <si>
    <t>Kingfisher Drive CSO</t>
  </si>
  <si>
    <t>01BRY0011</t>
  </si>
  <si>
    <t>BRY0011</t>
  </si>
  <si>
    <t>SD8168011790</t>
  </si>
  <si>
    <t>Culverted section of the Gipsy Brook</t>
  </si>
  <si>
    <t>KINGFISHER WAY CSO</t>
  </si>
  <si>
    <t>Kingfisher Way CSO</t>
  </si>
  <si>
    <t>016892442</t>
  </si>
  <si>
    <t>WIR0080</t>
  </si>
  <si>
    <t>SJ2554088920</t>
  </si>
  <si>
    <t>Meols</t>
  </si>
  <si>
    <t>KINGSBRIDGE ROAD CSO (289BQ)</t>
  </si>
  <si>
    <t>Kingsbridge Road CSO</t>
  </si>
  <si>
    <t>01MAN0071</t>
  </si>
  <si>
    <t>MAN0071</t>
  </si>
  <si>
    <t>SD8546001280</t>
  </si>
  <si>
    <t>KINGSLEY STW</t>
  </si>
  <si>
    <t>KINGSLEY WwTW</t>
  </si>
  <si>
    <t>016810084</t>
  </si>
  <si>
    <t>SJ5677074520</t>
  </si>
  <si>
    <t>GB112068060550</t>
  </si>
  <si>
    <t>Crowton Brook</t>
  </si>
  <si>
    <t>Tributary of Crowton Brook</t>
  </si>
  <si>
    <t>KINGSWAY COMBINED SEWER OVERFLOW</t>
  </si>
  <si>
    <t>Kingsway CSO</t>
  </si>
  <si>
    <t>016920069</t>
  </si>
  <si>
    <t>WAR0017</t>
  </si>
  <si>
    <t>SJ6245088010</t>
  </si>
  <si>
    <t>GB112069061012</t>
  </si>
  <si>
    <t>Mersey (Bollin confluence to Howley Weir) including Padgate Brook</t>
  </si>
  <si>
    <t>KIRIBATI WAY CSO</t>
  </si>
  <si>
    <t>Kiribati Way CSO</t>
  </si>
  <si>
    <t>016983320</t>
  </si>
  <si>
    <t>WIG0238</t>
  </si>
  <si>
    <t>SD6503000870</t>
  </si>
  <si>
    <t>KIRK BAMPTON WWTW (KIRKB)</t>
  </si>
  <si>
    <t>KIRK BAMPTON WwTW</t>
  </si>
  <si>
    <t>017670126</t>
  </si>
  <si>
    <t>NY3025057020</t>
  </si>
  <si>
    <t>Burghmoor Beck</t>
  </si>
  <si>
    <t>KIRKBRIDE WWTW</t>
  </si>
  <si>
    <t>Kirkbride Wastewater Treatment Works (Site ID KRKBR) (017570195)</t>
  </si>
  <si>
    <t>017580195</t>
  </si>
  <si>
    <t>NY2365056890</t>
  </si>
  <si>
    <t>River Wampool</t>
  </si>
  <si>
    <t>KIRKBY LONSDALE STW</t>
  </si>
  <si>
    <t>KIRKBY LONSDALE WwTW</t>
  </si>
  <si>
    <t>017270006</t>
  </si>
  <si>
    <t>SD6152077880</t>
  </si>
  <si>
    <t>KIRKBY STEPHEN WWTW</t>
  </si>
  <si>
    <t>Kirkby Stephen WwTW</t>
  </si>
  <si>
    <t>017670013</t>
  </si>
  <si>
    <t>NY7717010460</t>
  </si>
  <si>
    <t>KIRKBY THORE PS</t>
  </si>
  <si>
    <t>Kirkby Thore PS</t>
  </si>
  <si>
    <t>017680336</t>
  </si>
  <si>
    <t>EDE0087</t>
  </si>
  <si>
    <t>NY6364025290</t>
  </si>
  <si>
    <t>GB102076070930</t>
  </si>
  <si>
    <t>Trout Beck</t>
  </si>
  <si>
    <t>KIRKHALL LANE CSO</t>
  </si>
  <si>
    <t>Kirkhall Lane CSO</t>
  </si>
  <si>
    <t>01WIG0107</t>
  </si>
  <si>
    <t>WIG0107</t>
  </si>
  <si>
    <t>SD6495001370</t>
  </si>
  <si>
    <t>KIRKHALL LANE/VICTORIA STREET CSO</t>
  </si>
  <si>
    <t>Kirkhall Lane/Victoria Street CSO</t>
  </si>
  <si>
    <t>EPRQB3595RE</t>
  </si>
  <si>
    <t>WIG0141</t>
  </si>
  <si>
    <t>SD6501001510</t>
  </si>
  <si>
    <t>KIRKHAM COMBINED SEWER OVERFLOW</t>
  </si>
  <si>
    <t>Kirkham CSO</t>
  </si>
  <si>
    <t>017180578</t>
  </si>
  <si>
    <t>FYL0044</t>
  </si>
  <si>
    <t>SD4248032450</t>
  </si>
  <si>
    <t>Carr Brook a tributary of Dow Brook</t>
  </si>
  <si>
    <t>KIRKHOUSE HALLBANKGT PS 10531</t>
  </si>
  <si>
    <t>Kirkhouse (Hallbankgate) PS</t>
  </si>
  <si>
    <t>017680373</t>
  </si>
  <si>
    <t>CAR0094</t>
  </si>
  <si>
    <t>NY5651060080</t>
  </si>
  <si>
    <t>KIRKLAND STW</t>
  </si>
  <si>
    <t>KIRKLAND WwTW</t>
  </si>
  <si>
    <t>017470029</t>
  </si>
  <si>
    <t>NY0733017430</t>
  </si>
  <si>
    <t>Hawes Gill</t>
  </si>
  <si>
    <t>KIRKOSWALD VILLAGE PUMPING STATION</t>
  </si>
  <si>
    <t>Kirkoswald PS</t>
  </si>
  <si>
    <t>01EDE0067</t>
  </si>
  <si>
    <t>EDE0067</t>
  </si>
  <si>
    <t>NY5553041150</t>
  </si>
  <si>
    <t>GB102076073840</t>
  </si>
  <si>
    <t>Raven Beck</t>
  </si>
  <si>
    <t>Raven Beck a tributary of Eden River</t>
  </si>
  <si>
    <t>KIRKOSWALD STW</t>
  </si>
  <si>
    <t>KIRKOSWALD WwTW</t>
  </si>
  <si>
    <t>017670065</t>
  </si>
  <si>
    <t>NY5471041200</t>
  </si>
  <si>
    <t>Tributary of the River Eden</t>
  </si>
  <si>
    <t>KIRKWAY COMBINED SEWER OVERFLOW</t>
  </si>
  <si>
    <t>Kirkway CSO</t>
  </si>
  <si>
    <t>016950343</t>
  </si>
  <si>
    <t>ROC0136</t>
  </si>
  <si>
    <t>SD8724005591</t>
  </si>
  <si>
    <t>Wince Brook a tributary of the River Irk</t>
  </si>
  <si>
    <t>KNOWLE STREET CSO 442BX</t>
  </si>
  <si>
    <t>Knowle Street CSO</t>
  </si>
  <si>
    <t>016993732</t>
  </si>
  <si>
    <t>TAM0097</t>
  </si>
  <si>
    <t>SJ9666098600</t>
  </si>
  <si>
    <t>KNUTSFORD RD/GRAMMAR SCHOOL RD CSO</t>
  </si>
  <si>
    <t>KNUTSFORD / GRAMMAR SCHOOL ROAD CSO</t>
  </si>
  <si>
    <t>01WAR0073</t>
  </si>
  <si>
    <t>WAR0073</t>
  </si>
  <si>
    <t>SJ6269086950</t>
  </si>
  <si>
    <t>KNUTSFORD MAIN PUMPING STATION</t>
  </si>
  <si>
    <t>Knutsford Main PS</t>
  </si>
  <si>
    <t>01MAC0144</t>
  </si>
  <si>
    <t>MAC0144</t>
  </si>
  <si>
    <t>SJ7548078730</t>
  </si>
  <si>
    <t>GB112069061340</t>
  </si>
  <si>
    <t>Birkin Brook - Source to Mobberley Brook</t>
  </si>
  <si>
    <t>Moor Pool</t>
  </si>
  <si>
    <t>KNUTSFORD WWTW</t>
  </si>
  <si>
    <t>KNUTSFORD WwTW</t>
  </si>
  <si>
    <t>016910007</t>
  </si>
  <si>
    <t>SJ7680079910</t>
  </si>
  <si>
    <t>Birkin Brook</t>
  </si>
  <si>
    <t>LABURNUM GROVE</t>
  </si>
  <si>
    <t>Laburnham Grove</t>
  </si>
  <si>
    <t>01HAL0127</t>
  </si>
  <si>
    <t>HAL0127</t>
  </si>
  <si>
    <t>SJ5176082090</t>
  </si>
  <si>
    <t>Willow Brook via SW Sewer</t>
  </si>
  <si>
    <t>LADY BECK CSO (172CN)</t>
  </si>
  <si>
    <t>Lady Beck CSO</t>
  </si>
  <si>
    <t>01EDE0005</t>
  </si>
  <si>
    <t>EDE0005</t>
  </si>
  <si>
    <t>NY5012026861</t>
  </si>
  <si>
    <t>Lady Beck</t>
  </si>
  <si>
    <t>LADYBRIDGE LANE CSO</t>
  </si>
  <si>
    <t>Ladybridge Lane (Near Ladybridge Brow) CSO</t>
  </si>
  <si>
    <t>01BOL0118</t>
  </si>
  <si>
    <t>BOL0118</t>
  </si>
  <si>
    <t>SD6864008920</t>
  </si>
  <si>
    <t>Ladybridge Lane CSO</t>
  </si>
  <si>
    <t>016982193</t>
  </si>
  <si>
    <t>BOL0173</t>
  </si>
  <si>
    <t>SD6843008910</t>
  </si>
  <si>
    <t>LAMALEACH CSO 19008</t>
  </si>
  <si>
    <t>Lamaleach CSO</t>
  </si>
  <si>
    <t>01FYL0002</t>
  </si>
  <si>
    <t>FYL0002</t>
  </si>
  <si>
    <t>SD4250028200</t>
  </si>
  <si>
    <t>Pool Stream</t>
  </si>
  <si>
    <t>Lamplight Way Pumping Station</t>
  </si>
  <si>
    <t>016993416</t>
  </si>
  <si>
    <t>SAL0191</t>
  </si>
  <si>
    <t>SD8081001050</t>
  </si>
  <si>
    <t>WOOD STREET CSO</t>
  </si>
  <si>
    <t>Lancaster Bus Station CSO</t>
  </si>
  <si>
    <t>016982644</t>
  </si>
  <si>
    <t>LAN0077</t>
  </si>
  <si>
    <t>SD8658006240</t>
  </si>
  <si>
    <t>WIGAN ROAD CSO 50087</t>
  </si>
  <si>
    <t>Lancaster Lane CSO</t>
  </si>
  <si>
    <t>017091497</t>
  </si>
  <si>
    <t>CHR0005</t>
  </si>
  <si>
    <t>SD5505008310</t>
  </si>
  <si>
    <t>Bow Brook</t>
  </si>
  <si>
    <t>LANCASTER ROAD/HAYFIELD ROAD TANK</t>
  </si>
  <si>
    <t>Lancaster Road/Hayfield Road Detention Tank</t>
  </si>
  <si>
    <t>016993482</t>
  </si>
  <si>
    <t>SAL0192</t>
  </si>
  <si>
    <t>SJ7877099770</t>
  </si>
  <si>
    <t>Gilda Brook, a tributary of Manchester Ship Canal Via Surface Water Sewer</t>
  </si>
  <si>
    <t>LANCASTER STREET CSO 432CD</t>
  </si>
  <si>
    <t>Lancaster Street CSO</t>
  </si>
  <si>
    <t>016982666</t>
  </si>
  <si>
    <t>STK0101</t>
  </si>
  <si>
    <t>SJ9029090670</t>
  </si>
  <si>
    <t>LANCASTER WWTW LANCA</t>
  </si>
  <si>
    <t>Lancaster WwTW</t>
  </si>
  <si>
    <t>017270050</t>
  </si>
  <si>
    <t>SD4570058710</t>
  </si>
  <si>
    <t>LANCASTER RD RADCLIFFE RD CSO 372CC</t>
  </si>
  <si>
    <t>Lancaster/Radcliffe Road</t>
  </si>
  <si>
    <t>01SAL0075</t>
  </si>
  <si>
    <t>SAL0075</t>
  </si>
  <si>
    <t>SJ7840099700</t>
  </si>
  <si>
    <t>LANDGATE SPS</t>
  </si>
  <si>
    <t>Landgate PS</t>
  </si>
  <si>
    <t>017020034</t>
  </si>
  <si>
    <t>WIG0154</t>
  </si>
  <si>
    <t>SD5715001450</t>
  </si>
  <si>
    <t>culverted sec. of Park Brook, trib of Ince Brook and River Douglas</t>
  </si>
  <si>
    <t>LANESHAWBRIDGE SCHOOL LANE CSO</t>
  </si>
  <si>
    <t>Laneshawbridge School Lane Combined Sewer Overflow</t>
  </si>
  <si>
    <t>01PEN0029</t>
  </si>
  <si>
    <t>PEN0029</t>
  </si>
  <si>
    <t>SD9230040670</t>
  </si>
  <si>
    <t>GB112071065210</t>
  </si>
  <si>
    <t>Colne Water (Laneshaw)</t>
  </si>
  <si>
    <t>LANGDALE ROAD CSO 432KA</t>
  </si>
  <si>
    <t>Langdale Road CSO</t>
  </si>
  <si>
    <t>01STK0015</t>
  </si>
  <si>
    <t>STK0015</t>
  </si>
  <si>
    <t>SJ8905084710</t>
  </si>
  <si>
    <t>Carr Brook</t>
  </si>
  <si>
    <t>LANGLEY RD NORTH CSO</t>
  </si>
  <si>
    <t>Langley Road  North CSO</t>
  </si>
  <si>
    <t>016982973</t>
  </si>
  <si>
    <t>SAL0187</t>
  </si>
  <si>
    <t>SD8081001070</t>
  </si>
  <si>
    <t>LANGLEY ROAD CSO</t>
  </si>
  <si>
    <t>Langley Road CSO</t>
  </si>
  <si>
    <t>016993610</t>
  </si>
  <si>
    <t>SAL0092</t>
  </si>
  <si>
    <t>SD8070001000</t>
  </si>
  <si>
    <t>LANGRIGG PS</t>
  </si>
  <si>
    <t>Langrigg PS</t>
  </si>
  <si>
    <t>017580268</t>
  </si>
  <si>
    <t>ALL0117</t>
  </si>
  <si>
    <t>NY1728046450</t>
  </si>
  <si>
    <t>GB102075073490</t>
  </si>
  <si>
    <t>Holme Dub</t>
  </si>
  <si>
    <t>Langrigg Beck</t>
  </si>
  <si>
    <t>LANGWATHBY COMBINED SEWER OVERFLOW</t>
  </si>
  <si>
    <t>Langwathby CSO</t>
  </si>
  <si>
    <t>EPRRP3420XG</t>
  </si>
  <si>
    <t>EDE0120</t>
  </si>
  <si>
    <t>NY5652534220</t>
  </si>
  <si>
    <t>LANGWATHBY WWTW</t>
  </si>
  <si>
    <t>LANGWATHBY WwTW</t>
  </si>
  <si>
    <t>017670066</t>
  </si>
  <si>
    <t>NY5590034100</t>
  </si>
  <si>
    <t>LANGWOOD BROOK CSO</t>
  </si>
  <si>
    <t>Langwood Brook CSO</t>
  </si>
  <si>
    <t>016993533</t>
  </si>
  <si>
    <t>ROS0037</t>
  </si>
  <si>
    <t>SD7900022740</t>
  </si>
  <si>
    <t>Culverted section of Langwood Brook</t>
  </si>
  <si>
    <t>LARK HILL/BROOKHOUSE LANE CSO</t>
  </si>
  <si>
    <t>Lark Hill/BrookHouse Lane CSO</t>
  </si>
  <si>
    <t>017180473</t>
  </si>
  <si>
    <t>BBN0148</t>
  </si>
  <si>
    <t>SD6874028700</t>
  </si>
  <si>
    <t>LATHBURY ROAD ADJ TO FOOTPATH CSO</t>
  </si>
  <si>
    <t>Lathbury Road (Adjacent to the footpath) Combined Sewer Overflow</t>
  </si>
  <si>
    <t>01MAN0087</t>
  </si>
  <si>
    <t>MAN0087</t>
  </si>
  <si>
    <t>SD8604000860</t>
  </si>
  <si>
    <t>Moston Brook via surface water sewer</t>
  </si>
  <si>
    <t>LATHBURY ROAD/SILCHESTER DRIVE CSO</t>
  </si>
  <si>
    <t>LATHBURY ROAD / SILCHESTER DRIVE CSO</t>
  </si>
  <si>
    <t>01MAN0136</t>
  </si>
  <si>
    <t>MAN0136</t>
  </si>
  <si>
    <t>SD8583500640</t>
  </si>
  <si>
    <t>Moston Brook</t>
  </si>
  <si>
    <t>LATTINGS CLOSE CSO 028NF</t>
  </si>
  <si>
    <t>Lattrigg Close</t>
  </si>
  <si>
    <t>017580252</t>
  </si>
  <si>
    <t>ALL0095</t>
  </si>
  <si>
    <t>NY2758023890</t>
  </si>
  <si>
    <t>LATTRIGG RD CSO 022CJ</t>
  </si>
  <si>
    <t>Lattrigg Road CSO</t>
  </si>
  <si>
    <t>017480431</t>
  </si>
  <si>
    <t>COP0044</t>
  </si>
  <si>
    <t>NX9803015660</t>
  </si>
  <si>
    <t>Culverted section of Pow Beck via a surface water sewer</t>
  </si>
  <si>
    <t>LAVERSDALE STW</t>
  </si>
  <si>
    <t>Laversdale WwTW</t>
  </si>
  <si>
    <t>017670067</t>
  </si>
  <si>
    <t>GB102076073970</t>
  </si>
  <si>
    <t>Brunstock Beck</t>
  </si>
  <si>
    <t>LAVERSDALE BECK</t>
  </si>
  <si>
    <t>LAWTON GATE WWTW</t>
  </si>
  <si>
    <t>LAWTON GATE WwTW</t>
  </si>
  <si>
    <t>016810085</t>
  </si>
  <si>
    <t>SJ8090056490</t>
  </si>
  <si>
    <t>LAWTON ROAD WESLEY AVE CSO 132CM</t>
  </si>
  <si>
    <t>Lawton Road/Wesley Avenue CSO</t>
  </si>
  <si>
    <t>016892429</t>
  </si>
  <si>
    <t>CON0028</t>
  </si>
  <si>
    <t>SJ7989056282</t>
  </si>
  <si>
    <t>LAZONBY PS AND CSO</t>
  </si>
  <si>
    <t>Lazonby PS and CSO</t>
  </si>
  <si>
    <t>017670241</t>
  </si>
  <si>
    <t>EDE0073</t>
  </si>
  <si>
    <t>NY5516039980</t>
  </si>
  <si>
    <t>LEA GATE PUMPING STATION</t>
  </si>
  <si>
    <t>Lea Gate PS</t>
  </si>
  <si>
    <t>017180631</t>
  </si>
  <si>
    <t>PRE0113</t>
  </si>
  <si>
    <t>SD4789030020</t>
  </si>
  <si>
    <t>LEACH LANE ST HELENS CSO</t>
  </si>
  <si>
    <t>Leach Lane (St. Helens)  CSO</t>
  </si>
  <si>
    <t>016982980</t>
  </si>
  <si>
    <t>STH0112</t>
  </si>
  <si>
    <t>SJ5265092360</t>
  </si>
  <si>
    <t>Sutton Mill Brook a tributary of Sankey Brook</t>
  </si>
  <si>
    <t>LEADALE ROAD CSO 402CQ</t>
  </si>
  <si>
    <t>Leadale Road CSO</t>
  </si>
  <si>
    <t>01SRI0018</t>
  </si>
  <si>
    <t>SRI0018</t>
  </si>
  <si>
    <t>SD5285022270</t>
  </si>
  <si>
    <t>A culverted section Bannister Brook, tributary of the River Lostock</t>
  </si>
  <si>
    <t>LEASOWE ROAD CSO</t>
  </si>
  <si>
    <t>Leasowe Road CSO</t>
  </si>
  <si>
    <t>016892469</t>
  </si>
  <si>
    <t>WIR0060</t>
  </si>
  <si>
    <t>SJ2905092110</t>
  </si>
  <si>
    <t>LEE ROAD CSO (369BA)</t>
  </si>
  <si>
    <t>Lee Road CSO</t>
  </si>
  <si>
    <t>016982935</t>
  </si>
  <si>
    <t>ROS0077</t>
  </si>
  <si>
    <t>SD8625021810</t>
  </si>
  <si>
    <t>The River Irwell</t>
  </si>
  <si>
    <t>LEIGH STW</t>
  </si>
  <si>
    <t>LEIGH WwTW</t>
  </si>
  <si>
    <t>016920134</t>
  </si>
  <si>
    <t>SJ6581099000</t>
  </si>
  <si>
    <t>GB112069060760</t>
  </si>
  <si>
    <t>Pennington Brook (Glaze)</t>
  </si>
  <si>
    <t>LENNOX GATE PUMPING STATION</t>
  </si>
  <si>
    <t>Lennox Gate PS</t>
  </si>
  <si>
    <t>017180567</t>
  </si>
  <si>
    <t>BPL0022</t>
  </si>
  <si>
    <t>SD3177533085</t>
  </si>
  <si>
    <t>GB112071065651</t>
  </si>
  <si>
    <t>Main Drain (Ribble)</t>
  </si>
  <si>
    <t>Blackpool (South)</t>
  </si>
  <si>
    <t>LEVANT MILL FOOTBRIDGE CSO (O82CV)</t>
  </si>
  <si>
    <t>Levant Mill Footbridge CSO</t>
  </si>
  <si>
    <t>01BUR0027</t>
  </si>
  <si>
    <t>BUR0027</t>
  </si>
  <si>
    <t>SD7958033440</t>
  </si>
  <si>
    <t>Green Brook, a tributary of the River Calder</t>
  </si>
  <si>
    <t>LEVER STREET NO1 CSO</t>
  </si>
  <si>
    <t>Lever Street Number 1 CSO</t>
  </si>
  <si>
    <t>016983261</t>
  </si>
  <si>
    <t>BOL0234</t>
  </si>
  <si>
    <t>SD7196007831</t>
  </si>
  <si>
    <t>A culverted section of Jenny Beck</t>
  </si>
  <si>
    <t>LEVER STREET NO 3 CSO</t>
  </si>
  <si>
    <t>Lever Street Number 3 CSO</t>
  </si>
  <si>
    <t>016983263</t>
  </si>
  <si>
    <t>BOL0236</t>
  </si>
  <si>
    <t>SD7196007830</t>
  </si>
  <si>
    <t>Jenny Beck via a surface water sewer</t>
  </si>
  <si>
    <t>LEVER STREET NO 5 CSO 078CD</t>
  </si>
  <si>
    <t>Lever Street Number 5 CSO</t>
  </si>
  <si>
    <t>016983265</t>
  </si>
  <si>
    <t>BOL0238</t>
  </si>
  <si>
    <t>SD7196007833</t>
  </si>
  <si>
    <t>A culverted section of Jenny Beck, a tributary of River Croal</t>
  </si>
  <si>
    <t>LEYLAND LANE (SEVEN STARS) CSO</t>
  </si>
  <si>
    <t>Leyland Lane (Seven Stars) CSO</t>
  </si>
  <si>
    <t>017081265</t>
  </si>
  <si>
    <t>SRI0057</t>
  </si>
  <si>
    <t>SD5276021700</t>
  </si>
  <si>
    <t>Culverted Section of Bannister Brook</t>
  </si>
  <si>
    <t>LEYLAND WASTE WATER TREATMENT WORKS</t>
  </si>
  <si>
    <t>LEYLAND WwTW</t>
  </si>
  <si>
    <t>017060018</t>
  </si>
  <si>
    <t>SD5215020870</t>
  </si>
  <si>
    <t>LIGHTBOUNDS RD LVAINE AVE CSO 072CO</t>
  </si>
  <si>
    <t>LIGHTBOUNDS ROAD / LOUVAINE AVENUE CSO</t>
  </si>
  <si>
    <t>01BOL0070</t>
  </si>
  <si>
    <t>BOL0070</t>
  </si>
  <si>
    <t>SD6888011330</t>
  </si>
  <si>
    <t>LIGHTFOOT LANE PS</t>
  </si>
  <si>
    <t>Lightfoot Lane PS</t>
  </si>
  <si>
    <t>01PRE0081</t>
  </si>
  <si>
    <t>PRE0081</t>
  </si>
  <si>
    <t>SD5115033320</t>
  </si>
  <si>
    <t>GB112072065760</t>
  </si>
  <si>
    <t>Woodplumpton Brook</t>
  </si>
  <si>
    <t>Unnamed tributary of Woodplumpton Brook</t>
  </si>
  <si>
    <t>LIMBRICK PUMPING STATION</t>
  </si>
  <si>
    <t>Limbrick Pumping Station (12024) (CHR0030)</t>
  </si>
  <si>
    <t>01CHR0030</t>
  </si>
  <si>
    <t>CHR0030</t>
  </si>
  <si>
    <t>SD6003016340</t>
  </si>
  <si>
    <t>LIME STREET SPS</t>
  </si>
  <si>
    <t>Lime Street Wastewater Network Pumping Station</t>
  </si>
  <si>
    <t>017670160</t>
  </si>
  <si>
    <t>CAR0005</t>
  </si>
  <si>
    <t>NY3999055350</t>
  </si>
  <si>
    <t>LIME TREE CLOSE CSO</t>
  </si>
  <si>
    <t>Lime Tree Close CSO</t>
  </si>
  <si>
    <t>016940381</t>
  </si>
  <si>
    <t>TRA0071</t>
  </si>
  <si>
    <t>SJ7714093810</t>
  </si>
  <si>
    <t>LIMESIDE RD/CHURCH CSO</t>
  </si>
  <si>
    <t>Limeside Road CSO</t>
  </si>
  <si>
    <t>016982632</t>
  </si>
  <si>
    <t>OLD0132</t>
  </si>
  <si>
    <t>SD9116001880</t>
  </si>
  <si>
    <t>Lords Brook</t>
  </si>
  <si>
    <t>LIMESIDE ROAD/FOX MILL CSO</t>
  </si>
  <si>
    <t>Limeside Road/Fox Mill CSO</t>
  </si>
  <si>
    <t>01OLD0075</t>
  </si>
  <si>
    <t>OLD0075</t>
  </si>
  <si>
    <t>SD9116001882</t>
  </si>
  <si>
    <t>LINDAL PUMPING STATION 04509</t>
  </si>
  <si>
    <t>Lindal PS</t>
  </si>
  <si>
    <t>017370050</t>
  </si>
  <si>
    <t>BRW0072</t>
  </si>
  <si>
    <t>SD2471075510</t>
  </si>
  <si>
    <t>Tributary of Clarkes Beck</t>
  </si>
  <si>
    <t>LINDALE WASTEWATER TREATMENT WORKS</t>
  </si>
  <si>
    <t>LINDALE WwTW</t>
  </si>
  <si>
    <t>017370073</t>
  </si>
  <si>
    <t>SD4234280672</t>
  </si>
  <si>
    <t>GB112073071440</t>
  </si>
  <si>
    <t>Winster</t>
  </si>
  <si>
    <t>River Winster</t>
  </si>
  <si>
    <t>LINDRED  ROAD CSO</t>
  </si>
  <si>
    <t>Lindred Road CSO</t>
  </si>
  <si>
    <t>01PEN0056</t>
  </si>
  <si>
    <t>PEN0056</t>
  </si>
  <si>
    <t>SD8433037340</t>
  </si>
  <si>
    <t>LINETHWAITE PUMPING STATION</t>
  </si>
  <si>
    <t>Linethwaite PS</t>
  </si>
  <si>
    <t>017480475</t>
  </si>
  <si>
    <t>COP0012</t>
  </si>
  <si>
    <t>NX9917014000</t>
  </si>
  <si>
    <t>GB112074069990</t>
  </si>
  <si>
    <t>Pow Beck (South West Lakes)</t>
  </si>
  <si>
    <t>Needless Beck</t>
  </si>
  <si>
    <t>LINK ROAD COMBINED SEWER OVERFLOW</t>
  </si>
  <si>
    <t>LINK ROAD CSO</t>
  </si>
  <si>
    <t>01KNW0009</t>
  </si>
  <si>
    <t>KNW0009</t>
  </si>
  <si>
    <t>SJ4580090090</t>
  </si>
  <si>
    <t>Longwood Mill Brook via Sws</t>
  </si>
  <si>
    <t>LINKSVIEW ESTATE CSO 091BC</t>
  </si>
  <si>
    <t>Linksview Estate CSO</t>
  </si>
  <si>
    <t>01BRY0064</t>
  </si>
  <si>
    <t>BRY0064</t>
  </si>
  <si>
    <t>SD8101007570</t>
  </si>
  <si>
    <t>Parr Brook</t>
  </si>
  <si>
    <t>LITTLE CLIFTON STW</t>
  </si>
  <si>
    <t>LITTLE CLIFTON WwTW</t>
  </si>
  <si>
    <t>017570045</t>
  </si>
  <si>
    <t>NY0567029230</t>
  </si>
  <si>
    <t>River Marron, a tributary of the River Derwent</t>
  </si>
  <si>
    <t>LITTLE CORBY PS</t>
  </si>
  <si>
    <t>Little Corby PS</t>
  </si>
  <si>
    <t>017680327</t>
  </si>
  <si>
    <t>CAR0082</t>
  </si>
  <si>
    <t>NY4765057340</t>
  </si>
  <si>
    <t>LITTLE HULTON CSO</t>
  </si>
  <si>
    <t>01SAL0130</t>
  </si>
  <si>
    <t>SAL0130</t>
  </si>
  <si>
    <t>SD7135003630</t>
  </si>
  <si>
    <t>LITTLE SALKELD WWTW</t>
  </si>
  <si>
    <t>LITTLE SALKELD WwTW</t>
  </si>
  <si>
    <t>017680290</t>
  </si>
  <si>
    <t>NY5617036670</t>
  </si>
  <si>
    <t>The River Eden</t>
  </si>
  <si>
    <t>THORNTON ROAD ELLESMERE PORT CSO</t>
  </si>
  <si>
    <t>Little Stanney SO</t>
  </si>
  <si>
    <t>016881595</t>
  </si>
  <si>
    <t>ELL0033</t>
  </si>
  <si>
    <t>SJ4191075200</t>
  </si>
  <si>
    <t>GB112068060260</t>
  </si>
  <si>
    <t>Stanney Mill Brook</t>
  </si>
  <si>
    <t>Little Stanney Drain a tributary of the River Gowy</t>
  </si>
  <si>
    <t>LITTLETON ROAD CSO</t>
  </si>
  <si>
    <t>Littleton Road CSO</t>
  </si>
  <si>
    <t>EPRSB3396WD</t>
  </si>
  <si>
    <t>SAL0112</t>
  </si>
  <si>
    <t>SD8175000500</t>
  </si>
  <si>
    <t>LIVERPOOL ROAD CSO (088NF)</t>
  </si>
  <si>
    <t>Liverpool Road (Burnley) CSO</t>
  </si>
  <si>
    <t>01BUR0012</t>
  </si>
  <si>
    <t>BUR0012</t>
  </si>
  <si>
    <t>SD8219032540</t>
  </si>
  <si>
    <t>Sweetclough a tributary of The River Calder</t>
  </si>
  <si>
    <t>LIVERPOOL ROAD (HINDLEY) CSO</t>
  </si>
  <si>
    <t>Liverpool Road (Hindley) CSO</t>
  </si>
  <si>
    <t>016983327</t>
  </si>
  <si>
    <t>WIG0228</t>
  </si>
  <si>
    <t>SD6154003260</t>
  </si>
  <si>
    <t>Trib of Hey Brook</t>
  </si>
  <si>
    <t>LIVERPOOL RD CSO</t>
  </si>
  <si>
    <t>Liverpool Road (Kidsgrove) CSO</t>
  </si>
  <si>
    <t>016881976</t>
  </si>
  <si>
    <t>NEW0010</t>
  </si>
  <si>
    <t>SJ8315054910</t>
  </si>
  <si>
    <t>Church Lawton Stream</t>
  </si>
  <si>
    <t>LIVERPOOL ROAD/NEWHALL AVENUE CSO</t>
  </si>
  <si>
    <t>Liverpool Road/Newhall Avenue CSO</t>
  </si>
  <si>
    <t>01SAL0054</t>
  </si>
  <si>
    <t>SAL0054</t>
  </si>
  <si>
    <t>SJ7530097480</t>
  </si>
  <si>
    <t>Salteye Brook via surface water sewer</t>
  </si>
  <si>
    <t>LIVERPOOL WWTW</t>
  </si>
  <si>
    <t>LIVERPOOL WwTW</t>
  </si>
  <si>
    <t>016993397</t>
  </si>
  <si>
    <t>SJ3321092640</t>
  </si>
  <si>
    <t>LOCK LANE PARTINGTON CSO</t>
  </si>
  <si>
    <t>Lock Lane CSO</t>
  </si>
  <si>
    <t>01TRA0035</t>
  </si>
  <si>
    <t>TRA0035</t>
  </si>
  <si>
    <t>SJ7088091511</t>
  </si>
  <si>
    <t>LODGE BANK PUMPING STN</t>
  </si>
  <si>
    <t>Lodge Bank PS</t>
  </si>
  <si>
    <t>016981230</t>
  </si>
  <si>
    <t>CHR0052</t>
  </si>
  <si>
    <t>SD6204020410</t>
  </si>
  <si>
    <t>Brinscall Brook a trib of the River Yarrow</t>
  </si>
  <si>
    <t>LODGE LANE COMBINED SEWER OVERFLOW</t>
  </si>
  <si>
    <t>Lodge Lane (Near Ellams Brook)  CSO</t>
  </si>
  <si>
    <t>016920211</t>
  </si>
  <si>
    <t>STH0072</t>
  </si>
  <si>
    <t>SJ5817096900</t>
  </si>
  <si>
    <t>Ellams Brook a tributary of Newton Brook</t>
  </si>
  <si>
    <t>Lodge Lane, Bewsey CSO</t>
  </si>
  <si>
    <t>016993698</t>
  </si>
  <si>
    <t>WAR0035</t>
  </si>
  <si>
    <t>LODGE RD, ORRELL(M.H. A4)</t>
  </si>
  <si>
    <t>Lodge Road (Orrell) CSO</t>
  </si>
  <si>
    <t>01WIG0171</t>
  </si>
  <si>
    <t>WIG0171</t>
  </si>
  <si>
    <t>SD5328000380</t>
  </si>
  <si>
    <t>Smithy Brook (tributary of River Douglas)</t>
  </si>
  <si>
    <t>LOMAX STREET CSO</t>
  </si>
  <si>
    <t>Lomax Street combined sewer overflow (099AA) (BRY0033)</t>
  </si>
  <si>
    <t>016993829</t>
  </si>
  <si>
    <t>BRY0033</t>
  </si>
  <si>
    <t>SD7845006660</t>
  </si>
  <si>
    <t>LOMBARD GR/LORNE RD</t>
  </si>
  <si>
    <t>Lombard Grove/Lorne Road CSO</t>
  </si>
  <si>
    <t>016982821</t>
  </si>
  <si>
    <t>MAN0344</t>
  </si>
  <si>
    <t>SJ8523093520</t>
  </si>
  <si>
    <t>Cringle Brook</t>
  </si>
  <si>
    <t>LOMESHAYE WAY CSO</t>
  </si>
  <si>
    <t>Lomeshaye Way CSO</t>
  </si>
  <si>
    <t>017180488</t>
  </si>
  <si>
    <t>PEN0055</t>
  </si>
  <si>
    <t>SD8513037900</t>
  </si>
  <si>
    <t>LONDON ROAD</t>
  </si>
  <si>
    <t>London Road (Nantwich) CSO</t>
  </si>
  <si>
    <t>017160314</t>
  </si>
  <si>
    <t>CRE0081</t>
  </si>
  <si>
    <t>SD5528028742</t>
  </si>
  <si>
    <t>River Weaver via a surface water sewer</t>
  </si>
  <si>
    <t>London Road CSO</t>
  </si>
  <si>
    <t>PRE0005</t>
  </si>
  <si>
    <t>River Ribble via surface water sewer</t>
  </si>
  <si>
    <t>LONG HEY ROAD CSO</t>
  </si>
  <si>
    <t>Long Hey Road CSO</t>
  </si>
  <si>
    <t>CM0077001</t>
  </si>
  <si>
    <t>WIR0094</t>
  </si>
  <si>
    <t>SJ2302083940</t>
  </si>
  <si>
    <t>River Dee (North Wales)</t>
  </si>
  <si>
    <t>DEE (EAST)</t>
  </si>
  <si>
    <t>LONG MILLGATE CSO</t>
  </si>
  <si>
    <t>Long Millgate_Near Manchester Cathedral Gardens_CSO</t>
  </si>
  <si>
    <t>016993741</t>
  </si>
  <si>
    <t>MAN0160</t>
  </si>
  <si>
    <t>SJ8400098910</t>
  </si>
  <si>
    <t>A Culverted Section of the River Irk</t>
  </si>
  <si>
    <t>LONG PRESTON WWTW LNGPR</t>
  </si>
  <si>
    <t>Long Preston WwTW (LNGPR) (017160041)</t>
  </si>
  <si>
    <t>017160041</t>
  </si>
  <si>
    <t>SD8306057620</t>
  </si>
  <si>
    <t>GB112071065600</t>
  </si>
  <si>
    <t>Long Preston Beck</t>
  </si>
  <si>
    <t>Long Preston Beck, a trib of the River Ribble</t>
  </si>
  <si>
    <t>LONG STREET COMBINED SEWER OVERFLOW</t>
  </si>
  <si>
    <t>Long Street CSO (near the Market Place)</t>
  </si>
  <si>
    <t>016993581</t>
  </si>
  <si>
    <t>ROC0124</t>
  </si>
  <si>
    <t>SD8704006010</t>
  </si>
  <si>
    <t>Culverted section of River Irk via Surface Water Sewer</t>
  </si>
  <si>
    <t>LONGBURGH PUMPING STATION</t>
  </si>
  <si>
    <t>Longburgh PS</t>
  </si>
  <si>
    <t>017670207</t>
  </si>
  <si>
    <t>CAR0044</t>
  </si>
  <si>
    <t>NY3090059120</t>
  </si>
  <si>
    <t>Ridding Sough</t>
  </si>
  <si>
    <t>LONGFORD BARRAGE CSO 48008</t>
  </si>
  <si>
    <t>Longford Barrage CSO</t>
  </si>
  <si>
    <t>EPRHB3795RH</t>
  </si>
  <si>
    <t>WAR0016</t>
  </si>
  <si>
    <t>SJ6038690068</t>
  </si>
  <si>
    <t>LONGRIDGE CSO 343FT</t>
  </si>
  <si>
    <t>Longridge Combined Sewer Overflow</t>
  </si>
  <si>
    <t>017160117</t>
  </si>
  <si>
    <t>RIB0028</t>
  </si>
  <si>
    <t>SD5950036100</t>
  </si>
  <si>
    <t>LONGSHAW STREET CSO (48066)</t>
  </si>
  <si>
    <t>Longshaw Street CSO</t>
  </si>
  <si>
    <t>016993702</t>
  </si>
  <si>
    <t>WAR0066</t>
  </si>
  <si>
    <t>SJ5989089940</t>
  </si>
  <si>
    <t>Sankey Book</t>
  </si>
  <si>
    <t>LONGSIGHT PARK CSO 07038</t>
  </si>
  <si>
    <t>Longsight Park CSO</t>
  </si>
  <si>
    <t>016982587</t>
  </si>
  <si>
    <t>BOL0153</t>
  </si>
  <si>
    <t>SD7344011830</t>
  </si>
  <si>
    <t>LONGTON WASTEWATER TREATMENT WORKS</t>
  </si>
  <si>
    <t>LONGTON WwTW</t>
  </si>
  <si>
    <t>017060019</t>
  </si>
  <si>
    <t>SD4687025280</t>
  </si>
  <si>
    <t>GB112070064900</t>
  </si>
  <si>
    <t>Tarra Carr Gutter</t>
  </si>
  <si>
    <t>LONGTOWN WWTW</t>
  </si>
  <si>
    <t>LONGTOWN WwTW</t>
  </si>
  <si>
    <t>017770003</t>
  </si>
  <si>
    <t>NY3751068430</t>
  </si>
  <si>
    <t>GB102077074190</t>
  </si>
  <si>
    <t>Esk (Eden and Esk)</t>
  </si>
  <si>
    <t>River Esk</t>
  </si>
  <si>
    <t>LONGWORTH RD/R'WAY VIADUCT</t>
  </si>
  <si>
    <t>Longworth Road/Railway Viaduct CSO</t>
  </si>
  <si>
    <t>EPRSB3395WA</t>
  </si>
  <si>
    <t>RIB0021</t>
  </si>
  <si>
    <t>SD7278036090</t>
  </si>
  <si>
    <t>LORD NORTH STREET/CLIFTON ST CSO</t>
  </si>
  <si>
    <t>LORD NORTH STREET / CLIFTON STREET CSO</t>
  </si>
  <si>
    <t>01MAN0069</t>
  </si>
  <si>
    <t>MAN0069</t>
  </si>
  <si>
    <t>SJ8662099660</t>
  </si>
  <si>
    <t>Shooters Brook</t>
  </si>
  <si>
    <t>LORD STREET</t>
  </si>
  <si>
    <t>Lord Street CSO</t>
  </si>
  <si>
    <t>016993630</t>
  </si>
  <si>
    <t>WIG0053</t>
  </si>
  <si>
    <t>SD6142003680</t>
  </si>
  <si>
    <t>LORDS STREET/FIR STREET CSO</t>
  </si>
  <si>
    <t>LORDS STREET / FIR STREET CSO</t>
  </si>
  <si>
    <t>01SAL0049</t>
  </si>
  <si>
    <t>SAL0049</t>
  </si>
  <si>
    <t>SJ6992092520</t>
  </si>
  <si>
    <t>LORDS STREET/LIVERPOOL ROAD CSO</t>
  </si>
  <si>
    <t>LORDS STREET / LIVERPOOL ROAD CSO</t>
  </si>
  <si>
    <t>01SAL0015</t>
  </si>
  <si>
    <t>SAL0015</t>
  </si>
  <si>
    <t>SJ7119091820</t>
  </si>
  <si>
    <t>LORTON STW</t>
  </si>
  <si>
    <t>LORTON WwTW</t>
  </si>
  <si>
    <t>017570046</t>
  </si>
  <si>
    <t>NY1497026450</t>
  </si>
  <si>
    <t>River Cocker</t>
  </si>
  <si>
    <t>LOSTOCK GROVE CSO</t>
  </si>
  <si>
    <t>Lostock Grove CSO</t>
  </si>
  <si>
    <t>016940193</t>
  </si>
  <si>
    <t>TRA0066</t>
  </si>
  <si>
    <t>SJ7884095310</t>
  </si>
  <si>
    <t>Culverted section of Longford Brook via surface water sewer</t>
  </si>
  <si>
    <t>LOSTOCK JUNCTION LANE CSO</t>
  </si>
  <si>
    <t>Lostock Junction Lane CSO</t>
  </si>
  <si>
    <t>016983108</t>
  </si>
  <si>
    <t>BOL0233</t>
  </si>
  <si>
    <t>SD6732008601</t>
  </si>
  <si>
    <t>Bessy Brook, via a surface water sewer, a culverted tributary of Middle Brook</t>
  </si>
  <si>
    <t>LOSTOCK ROAD CSO</t>
  </si>
  <si>
    <t>Lostock Road CSO</t>
  </si>
  <si>
    <t>NPSWQD010711</t>
  </si>
  <si>
    <t>TRA0074</t>
  </si>
  <si>
    <t>SJ7707095780</t>
  </si>
  <si>
    <t>Bents Lanes Brook via surface water sewer</t>
  </si>
  <si>
    <t>LOVERS LANE/LEIGH ROAD CSO (50080)</t>
  </si>
  <si>
    <t>Lovers Lane/Leigh Road CSO</t>
  </si>
  <si>
    <t>016982782</t>
  </si>
  <si>
    <t>WIG0200</t>
  </si>
  <si>
    <t>SD6629002300</t>
  </si>
  <si>
    <t>Atherton Brook</t>
  </si>
  <si>
    <t>LOW BENTHAM WWTW (LOWBE)</t>
  </si>
  <si>
    <t>LOW BENTHAM WwTW</t>
  </si>
  <si>
    <t>017260007</t>
  </si>
  <si>
    <t>SD6357069620</t>
  </si>
  <si>
    <t>CROSBY ON EDEN PUMPING STATION</t>
  </si>
  <si>
    <t>Low Crosby PS</t>
  </si>
  <si>
    <t>017680321</t>
  </si>
  <si>
    <t>CAR0076</t>
  </si>
  <si>
    <t>NY4458059300</t>
  </si>
  <si>
    <t>LOW HESKET PS</t>
  </si>
  <si>
    <t>Low Hesket PS</t>
  </si>
  <si>
    <t>017680337</t>
  </si>
  <si>
    <t>EDE0088</t>
  </si>
  <si>
    <t>NY4636046470</t>
  </si>
  <si>
    <t>Barrock Gill</t>
  </si>
  <si>
    <t>LOW HESKET STW</t>
  </si>
  <si>
    <t>LOW HESKET WwTW</t>
  </si>
  <si>
    <t>017670104</t>
  </si>
  <si>
    <t>NY4603045550</t>
  </si>
  <si>
    <t>LOW MARPLE STW</t>
  </si>
  <si>
    <t>LOW MARPLE WwTW</t>
  </si>
  <si>
    <t>016940178</t>
  </si>
  <si>
    <t>SJ9608090500</t>
  </si>
  <si>
    <t>LOW WOOD BRIDGE PUMPING STATION</t>
  </si>
  <si>
    <t>Low Wood Bridge Pumping Station (Site ID LOWWO) (LAK0054)</t>
  </si>
  <si>
    <t>017380340</t>
  </si>
  <si>
    <t>LAK0054</t>
  </si>
  <si>
    <t>SD3453083680</t>
  </si>
  <si>
    <t>LOWCA BROW (PARTON) CSO</t>
  </si>
  <si>
    <t>Lowca Brow (Parton) CSO</t>
  </si>
  <si>
    <t>017470079</t>
  </si>
  <si>
    <t>COP0059</t>
  </si>
  <si>
    <t>NX9824021200</t>
  </si>
  <si>
    <t>LOWCA LANE HAZEL GROVE CSO</t>
  </si>
  <si>
    <t>Lowca Lane(Hazel Grove) CSO</t>
  </si>
  <si>
    <t>017560139</t>
  </si>
  <si>
    <t>ALL0068</t>
  </si>
  <si>
    <t>NY0119030880</t>
  </si>
  <si>
    <t>Ling Beck</t>
  </si>
  <si>
    <t>LOWE MILL LANE (HINDLEY) CSO</t>
  </si>
  <si>
    <t>Lowe Mill Lane (Hindley) CSO</t>
  </si>
  <si>
    <t>NPSWQD006473</t>
  </si>
  <si>
    <t>WIG0249</t>
  </si>
  <si>
    <t>SD6193004410</t>
  </si>
  <si>
    <t>LOWER AUDLEY CSO</t>
  </si>
  <si>
    <t>Lower Audley Street CSO</t>
  </si>
  <si>
    <t>017180646</t>
  </si>
  <si>
    <t>BBN0158</t>
  </si>
  <si>
    <t>SD6847027550</t>
  </si>
  <si>
    <t>LOWER BRUNDHURST FARM CSO</t>
  </si>
  <si>
    <t>Lower Brundhurst Farm CSO</t>
  </si>
  <si>
    <t>017190727</t>
  </si>
  <si>
    <t>RIB0006</t>
  </si>
  <si>
    <t>SD6453030530</t>
  </si>
  <si>
    <t>Tributary of Mellor Brook, a tributary of the River Ribble</t>
  </si>
  <si>
    <t>DARWEN WWTW</t>
  </si>
  <si>
    <t>Lower Eccleshill Road CSO</t>
  </si>
  <si>
    <t>017160025</t>
  </si>
  <si>
    <t>BBN0169</t>
  </si>
  <si>
    <t>SD6898024200</t>
  </si>
  <si>
    <t>LOWER RD PS</t>
  </si>
  <si>
    <t>Lower Road PS</t>
  </si>
  <si>
    <t>01KNW0007</t>
  </si>
  <si>
    <t>KNW0007</t>
  </si>
  <si>
    <t>SJ4592085900</t>
  </si>
  <si>
    <t>unnamed trib of Ditton Brook</t>
  </si>
  <si>
    <t>LOWER TABLEY PUMPING STATION</t>
  </si>
  <si>
    <t>Lower Tabley PS</t>
  </si>
  <si>
    <t>01PRE0079</t>
  </si>
  <si>
    <t>PRE0079</t>
  </si>
  <si>
    <t>SD4987034190</t>
  </si>
  <si>
    <t>LOWER WALTON PS</t>
  </si>
  <si>
    <t>016983153</t>
  </si>
  <si>
    <t>WAR0004</t>
  </si>
  <si>
    <t>SJ6034086380</t>
  </si>
  <si>
    <t>RIVER MERSEY</t>
  </si>
  <si>
    <t>LOWER WHARF STREET CSO 442EC</t>
  </si>
  <si>
    <t>LOWER WHARF STREET CSO</t>
  </si>
  <si>
    <t>01TAM0043</t>
  </si>
  <si>
    <t>TAM0043</t>
  </si>
  <si>
    <t>SJ9406098750</t>
  </si>
  <si>
    <t>Lower Wharf Street/Scotland Street CSO</t>
  </si>
  <si>
    <t>016993752</t>
  </si>
  <si>
    <t>TAM0044</t>
  </si>
  <si>
    <t>LUMB LANE (AUDENSHAW) CSO &amp; DET TNK</t>
  </si>
  <si>
    <t>Lumb Lane (Audenshaw) CSO and Detention Tank</t>
  </si>
  <si>
    <t>016982921</t>
  </si>
  <si>
    <t>TAM0170</t>
  </si>
  <si>
    <t>SJ8921084610</t>
  </si>
  <si>
    <t>Culverted section of Gore Brook</t>
  </si>
  <si>
    <t>LUMB LANE CSO (432D0)</t>
  </si>
  <si>
    <t>Lumb Lane CSO</t>
  </si>
  <si>
    <t>01STK0016</t>
  </si>
  <si>
    <t>STK0016</t>
  </si>
  <si>
    <t>Carr Brook via surface water sewer</t>
  </si>
  <si>
    <t>LUNE STREET PUMPING STATION 25030</t>
  </si>
  <si>
    <t>Lune Street Sewage PS</t>
  </si>
  <si>
    <t>017270195</t>
  </si>
  <si>
    <t>LAN0007</t>
  </si>
  <si>
    <t>SD4757062170</t>
  </si>
  <si>
    <t>River Lune (Estuarine Waters)</t>
  </si>
  <si>
    <t>LYDD GROVE PS</t>
  </si>
  <si>
    <t>Lydd Grove PS</t>
  </si>
  <si>
    <t>017091508</t>
  </si>
  <si>
    <t>CHR0038</t>
  </si>
  <si>
    <t>SD5701017010</t>
  </si>
  <si>
    <t xml:space="preserve"> Tributary of River Chor</t>
  </si>
  <si>
    <t>LYNHOLME RD/OAKDENE RD</t>
  </si>
  <si>
    <t>Lynholme Road/Oakdene Road</t>
  </si>
  <si>
    <t>01LIV0036</t>
  </si>
  <si>
    <t>LIV0036</t>
  </si>
  <si>
    <t>SJ3859096611</t>
  </si>
  <si>
    <t>GB112069060600</t>
  </si>
  <si>
    <t>Tue Brook</t>
  </si>
  <si>
    <t>LYNTON AVENUE CSO</t>
  </si>
  <si>
    <t>Lynton Avenue CSO</t>
  </si>
  <si>
    <t>01WIG0005</t>
  </si>
  <si>
    <t>WIG0005</t>
  </si>
  <si>
    <t>SD5624006710</t>
  </si>
  <si>
    <t>LYTHAM PUMPING STATION</t>
  </si>
  <si>
    <t>Lytham PS</t>
  </si>
  <si>
    <t>017160106</t>
  </si>
  <si>
    <t>FYL0003</t>
  </si>
  <si>
    <t>SD3835027650</t>
  </si>
  <si>
    <t>Liggard Brook/ Main Drain, a tributary of the River Ribble Estuary</t>
  </si>
  <si>
    <t>LYTHAM ROAD CSO (452EF)</t>
  </si>
  <si>
    <t>LYTHAM ROAD CSO</t>
  </si>
  <si>
    <t>01TRA0038</t>
  </si>
  <si>
    <t>TRA0038</t>
  </si>
  <si>
    <t>SJ7314094870</t>
  </si>
  <si>
    <t>Manchester Ship Canal via Surface Water Sewer</t>
  </si>
  <si>
    <t>MH 63 EAST END OF COPSTER GREEN CSO</t>
  </si>
  <si>
    <t>M/H 63 East End of Copster Green CSO</t>
  </si>
  <si>
    <t>EPRSB3396AJ</t>
  </si>
  <si>
    <t>RIB0047</t>
  </si>
  <si>
    <t>SD6815034230</t>
  </si>
  <si>
    <t>Tributary of Dinckley Brook</t>
  </si>
  <si>
    <t>MACCLESFIELD WWTW</t>
  </si>
  <si>
    <t>MACCLESFIELD WwTW</t>
  </si>
  <si>
    <t>016910009</t>
  </si>
  <si>
    <t>SJ8961078200</t>
  </si>
  <si>
    <t>The River Bollin</t>
  </si>
  <si>
    <t>MacDermott Road Pumping Station (formerly Dock Street PS)</t>
  </si>
  <si>
    <t>HAL0111</t>
  </si>
  <si>
    <t>MADLEY WWTW</t>
  </si>
  <si>
    <t>MADELEY WwTW</t>
  </si>
  <si>
    <t>016810091</t>
  </si>
  <si>
    <t>SJ7700045090</t>
  </si>
  <si>
    <t>GB112068055200</t>
  </si>
  <si>
    <t>Lea</t>
  </si>
  <si>
    <t>River Lea</t>
  </si>
  <si>
    <t>MAINWAYEAST/LINCOLN ROAD CSO</t>
  </si>
  <si>
    <t>Mainway/Lincoln Road Combined Sewer Overflow</t>
  </si>
  <si>
    <t>01ROC0015</t>
  </si>
  <si>
    <t>ROC0015</t>
  </si>
  <si>
    <t>SD8810004590</t>
  </si>
  <si>
    <t xml:space="preserve"> Wince Brook via surface water sewer</t>
  </si>
  <si>
    <t>MAINWAY/WORCESTER ROAD CSO</t>
  </si>
  <si>
    <t>Mainway/Worcester Road CSO</t>
  </si>
  <si>
    <t>016993575</t>
  </si>
  <si>
    <t>ROC0017</t>
  </si>
  <si>
    <t>SD8649004481</t>
  </si>
  <si>
    <t>Boardman Brook</t>
  </si>
  <si>
    <t>MALLARD STREET/CHARLES STREET CSO</t>
  </si>
  <si>
    <t>Mallard Street/Charles Street CSO</t>
  </si>
  <si>
    <t>016982736</t>
  </si>
  <si>
    <t>MAN0343</t>
  </si>
  <si>
    <t>SJ8417197501</t>
  </si>
  <si>
    <t>MALVERN ROAD CSO (42052)</t>
  </si>
  <si>
    <t>Malvern Road (St.Helens) CSO</t>
  </si>
  <si>
    <t>016982535</t>
  </si>
  <si>
    <t>STH0013</t>
  </si>
  <si>
    <t>SJ5408095850</t>
  </si>
  <si>
    <t>MANCHESTER NEW ROAD CSO</t>
  </si>
  <si>
    <t>Manchester New Road Combined Sewer Overflow</t>
  </si>
  <si>
    <t>016993577</t>
  </si>
  <si>
    <t>ROC0016</t>
  </si>
  <si>
    <t>SD8649004482</t>
  </si>
  <si>
    <t>MANCHESTER OLD ROAD CSO</t>
  </si>
  <si>
    <t>Manchester Old Road CSO</t>
  </si>
  <si>
    <t>016982916</t>
  </si>
  <si>
    <t>ROC0009</t>
  </si>
  <si>
    <t>SD8444004740</t>
  </si>
  <si>
    <t>Tributary of River Irk</t>
  </si>
  <si>
    <t>MANC' ROAD (CHAPEL-EN-LE-FRITH) CSO</t>
  </si>
  <si>
    <t>Manchester Road</t>
  </si>
  <si>
    <t>01PEA0048</t>
  </si>
  <si>
    <t>PEA0048</t>
  </si>
  <si>
    <t>SK0504080460</t>
  </si>
  <si>
    <t>GB112069060860</t>
  </si>
  <si>
    <t>Randall Carr Brook</t>
  </si>
  <si>
    <t>tributary of Combs Reservoir via surface water sewer</t>
  </si>
  <si>
    <t>MANCHESTER RD CSO (363F2)</t>
  </si>
  <si>
    <t>Manchester Road (Bent Street) CSO</t>
  </si>
  <si>
    <t>01ROS0038</t>
  </si>
  <si>
    <t>ROS0038</t>
  </si>
  <si>
    <t>SD7937022010</t>
  </si>
  <si>
    <t>MANCHESTER ROAD (GREENFIELD) CSO</t>
  </si>
  <si>
    <t>Manchester Road (Greenfield) CSO</t>
  </si>
  <si>
    <t>016982633</t>
  </si>
  <si>
    <t>OLD0137</t>
  </si>
  <si>
    <t>NY4582026220</t>
  </si>
  <si>
    <t>GB102076070940</t>
  </si>
  <si>
    <t>Dacre Beck (Lower)</t>
  </si>
  <si>
    <t>A culverted tributary of River Tame</t>
  </si>
  <si>
    <t>MANCHESTER ROAD (LOSTOCK) CSO</t>
  </si>
  <si>
    <t>Manchester Road (Lostock) CSO</t>
  </si>
  <si>
    <t>EPRSB3399DG</t>
  </si>
  <si>
    <t>VRY0116</t>
  </si>
  <si>
    <t>SJ6855074780</t>
  </si>
  <si>
    <t>GB112068060390</t>
  </si>
  <si>
    <t>Peover Eye</t>
  </si>
  <si>
    <t>Wincham Brook</t>
  </si>
  <si>
    <t>MANCHESTER RD CSO (351TT)</t>
  </si>
  <si>
    <t>Manchester Road (Near the Esplanade) CSO</t>
  </si>
  <si>
    <t>01ROC0082</t>
  </si>
  <si>
    <t>ROC0082</t>
  </si>
  <si>
    <t>SD8934013200</t>
  </si>
  <si>
    <t>River Roch via surface water sewer</t>
  </si>
  <si>
    <t>MANCHESTER ROAD CSO</t>
  </si>
  <si>
    <t>Manchester Road CSO</t>
  </si>
  <si>
    <t>01TAM0088</t>
  </si>
  <si>
    <t>TAM0088</t>
  </si>
  <si>
    <t>SD9740001660</t>
  </si>
  <si>
    <t>BRY0100</t>
  </si>
  <si>
    <t>The River Roch via a surface water sewer</t>
  </si>
  <si>
    <t>MANCHESTER ROAD SEWER</t>
  </si>
  <si>
    <t>Manchester Road Sewer</t>
  </si>
  <si>
    <t>01ROS0058</t>
  </si>
  <si>
    <t>ROS0058</t>
  </si>
  <si>
    <t>SD7808023252</t>
  </si>
  <si>
    <t>MANCHESTER RD DALESFORD RD 362EJ</t>
  </si>
  <si>
    <t>Manchester Road/Dalesford Road</t>
  </si>
  <si>
    <t>01ROS0011</t>
  </si>
  <si>
    <t>ROS0011</t>
  </si>
  <si>
    <t>SD7890022521</t>
  </si>
  <si>
    <t>River Irwell via Langwood Brook culvert</t>
  </si>
  <si>
    <t>MANCHESTER RD/HOPE ST</t>
  </si>
  <si>
    <t>Manchester Road/Hope Street CSO</t>
  </si>
  <si>
    <t>016982615</t>
  </si>
  <si>
    <t>BOL0199</t>
  </si>
  <si>
    <t>SD6229009720</t>
  </si>
  <si>
    <t>MANCHESTER RD/PARK LANE CSO</t>
  </si>
  <si>
    <t>Manchester Road/Park Lane CSO</t>
  </si>
  <si>
    <t>01WIG0199</t>
  </si>
  <si>
    <t>WIG0199</t>
  </si>
  <si>
    <t>SJ6721099720</t>
  </si>
  <si>
    <t>MANCHESTER RD/SELBOURNE RD CSO</t>
  </si>
  <si>
    <t>Manchester Road/Selbourne Road CSO</t>
  </si>
  <si>
    <t>01PRE0074</t>
  </si>
  <si>
    <t>PRE0074</t>
  </si>
  <si>
    <t>SD5470028990</t>
  </si>
  <si>
    <t>River Ribble via Swillbrook Culvert</t>
  </si>
  <si>
    <t>MANCHESTER SQUARE PS</t>
  </si>
  <si>
    <t>Manchester Square PS</t>
  </si>
  <si>
    <t>017160287</t>
  </si>
  <si>
    <t>BPL0039</t>
  </si>
  <si>
    <t>SD3053035070</t>
  </si>
  <si>
    <t>Blackpool North, Blackpool Central, Blackpool South and Bispham</t>
  </si>
  <si>
    <t>MANCUNIAN WAY CSO</t>
  </si>
  <si>
    <t>Mancunian Way CSO</t>
  </si>
  <si>
    <t>016982729</t>
  </si>
  <si>
    <t>MAN0399</t>
  </si>
  <si>
    <t>SJ8494097510</t>
  </si>
  <si>
    <t>River Medlock via a surface water sewer</t>
  </si>
  <si>
    <t>MANHOLE N20 E PARK DR CSO/SP DR PS</t>
  </si>
  <si>
    <t>Manhole No. 20 off East Park Drive CSO / South Park Drive PS</t>
  </si>
  <si>
    <t>017260025</t>
  </si>
  <si>
    <t>BPL0007</t>
  </si>
  <si>
    <t>SD3290035500</t>
  </si>
  <si>
    <t>Marton Mere via Main Dyke (culverted)</t>
  </si>
  <si>
    <t>MANHOLE ON SYPHON (WARCOP) CSO</t>
  </si>
  <si>
    <t>Manhole on Syphon (Warcop) CSO</t>
  </si>
  <si>
    <t>01EDE0023</t>
  </si>
  <si>
    <t>EDE0023</t>
  </si>
  <si>
    <t>NY7475015440</t>
  </si>
  <si>
    <t>GB102076070750</t>
  </si>
  <si>
    <t>Low Gill (Crooks Beck)</t>
  </si>
  <si>
    <t>Crooks Beck</t>
  </si>
  <si>
    <t>MANOR AVENUE CSO (45056)</t>
  </si>
  <si>
    <t>Manor Avenue CSO</t>
  </si>
  <si>
    <t>016982887</t>
  </si>
  <si>
    <t>TRA0095</t>
  </si>
  <si>
    <t>SJ7645092841</t>
  </si>
  <si>
    <t>Stromford Brook via surface water sewer</t>
  </si>
  <si>
    <t>MANOR AVENUE PS</t>
  </si>
  <si>
    <t>Manor Avenue PS</t>
  </si>
  <si>
    <t>016983142</t>
  </si>
  <si>
    <t>TRA0049</t>
  </si>
  <si>
    <t>SJ7636092850</t>
  </si>
  <si>
    <t>Stromford Brook via a surface water sewer</t>
  </si>
  <si>
    <t>Manor Avenue/Carrington Lane CSO</t>
  </si>
  <si>
    <t>TRA0043</t>
  </si>
  <si>
    <t>Stromford Brook</t>
  </si>
  <si>
    <t>MANOR AVENUE/FIRS ROAD CSO</t>
  </si>
  <si>
    <t>Manor Avenue/Firs Road CSO</t>
  </si>
  <si>
    <t>016892365</t>
  </si>
  <si>
    <t>TRA0006</t>
  </si>
  <si>
    <t>SJ7646092840</t>
  </si>
  <si>
    <t>MANOR HOUSE LANE CSO 33037</t>
  </si>
  <si>
    <t>Manor House Lane CSO</t>
  </si>
  <si>
    <t>017180627</t>
  </si>
  <si>
    <t>PRE0069</t>
  </si>
  <si>
    <t>SD5531031490</t>
  </si>
  <si>
    <t>MANOR ROAD CSO (052ER)</t>
  </si>
  <si>
    <t>MANOR ROAD CSO</t>
  </si>
  <si>
    <t>01BBN0068</t>
  </si>
  <si>
    <t>BBN0068</t>
  </si>
  <si>
    <t>SD6701027830</t>
  </si>
  <si>
    <t>Culverted tributary of River Blakewater via surface water surface</t>
  </si>
  <si>
    <t>MANOR ROAD PUMPING STATION</t>
  </si>
  <si>
    <t>Manor Road PS</t>
  </si>
  <si>
    <t>016942050</t>
  </si>
  <si>
    <t>STK0042</t>
  </si>
  <si>
    <t>SJ9366092450</t>
  </si>
  <si>
    <t>MANOR STREET BOW STREET CSO 072ES</t>
  </si>
  <si>
    <t>MANOR STREET / BOW STREET CSO</t>
  </si>
  <si>
    <t>01BOL0122</t>
  </si>
  <si>
    <t>BOL0122</t>
  </si>
  <si>
    <t>SD7187009410</t>
  </si>
  <si>
    <t>MANORA ROAD (DANE NURSERIES) CSO</t>
  </si>
  <si>
    <t>Manora Road (Dane Nurseries) CSO</t>
  </si>
  <si>
    <t>016881776</t>
  </si>
  <si>
    <t>VRY0078</t>
  </si>
  <si>
    <t>SJ6613073480</t>
  </si>
  <si>
    <t>MANSHAW ROAD CSO</t>
  </si>
  <si>
    <t>Manshaw Road CSO</t>
  </si>
  <si>
    <t>016982836</t>
  </si>
  <si>
    <t>TAM0174</t>
  </si>
  <si>
    <t>SJ9014397126</t>
  </si>
  <si>
    <t>Moss Brook via surface water sewer</t>
  </si>
  <si>
    <t>MAPLE AVENUE CSO</t>
  </si>
  <si>
    <t>Maple Avenue CSO</t>
  </si>
  <si>
    <t>01BRY0086</t>
  </si>
  <si>
    <t>BRY0086</t>
  </si>
  <si>
    <t>SD8072004880</t>
  </si>
  <si>
    <t>Tributary of Bradley Brook via a surface water sewer</t>
  </si>
  <si>
    <t>MARKET STREET/TRINITY STREET CSO</t>
  </si>
  <si>
    <t>MARKET STREET / TRINITY STREET CSO</t>
  </si>
  <si>
    <t>01TAM0100</t>
  </si>
  <si>
    <t>TAM0100</t>
  </si>
  <si>
    <t>SJ9635098600</t>
  </si>
  <si>
    <t>MARLAND HILL SSO</t>
  </si>
  <si>
    <t>Marland Hill SSO</t>
  </si>
  <si>
    <t>01ROC0157</t>
  </si>
  <si>
    <t>ROC0157</t>
  </si>
  <si>
    <t>SD8819012282</t>
  </si>
  <si>
    <t>MARLOWE ROAD (PLAYING FIELDS) CSO</t>
  </si>
  <si>
    <t>Marlowe Road (Playing Fields) CSO</t>
  </si>
  <si>
    <t>01VRY0080</t>
  </si>
  <si>
    <t>VRY0080</t>
  </si>
  <si>
    <t>SJ6704072970</t>
  </si>
  <si>
    <t>MARPLE ROAD COMBINED SEWER OVERFLOW</t>
  </si>
  <si>
    <t>Marple Road CSO</t>
  </si>
  <si>
    <t>016982662</t>
  </si>
  <si>
    <t>STK0096</t>
  </si>
  <si>
    <t>SJ9266088870</t>
  </si>
  <si>
    <t>Poise Brook (via a SW sewer)</t>
  </si>
  <si>
    <t>MARSH LANE CSO PRE0021</t>
  </si>
  <si>
    <t>Marsh Lane CSO</t>
  </si>
  <si>
    <t>017190874</t>
  </si>
  <si>
    <t>PRE0021</t>
  </si>
  <si>
    <t>SD5269129413</t>
  </si>
  <si>
    <t>Chain Caul culvert, via a surface water sewer</t>
  </si>
  <si>
    <t>MARTON NORTH WWTW</t>
  </si>
  <si>
    <t>MARTON NORTH (Cassia) WwTW</t>
  </si>
  <si>
    <t>016810093</t>
  </si>
  <si>
    <t>SJ6205067880</t>
  </si>
  <si>
    <t>GB112068060540</t>
  </si>
  <si>
    <t>Bogart Brook</t>
  </si>
  <si>
    <t>MARYLAND LANE CSO</t>
  </si>
  <si>
    <t>Maryland Lane CSO</t>
  </si>
  <si>
    <t>016892463</t>
  </si>
  <si>
    <t>WIR0148</t>
  </si>
  <si>
    <t>SJ2477090370</t>
  </si>
  <si>
    <t>MARYPORT SEWAGE PUMPING STATION</t>
  </si>
  <si>
    <t>Maryport Sewage PS</t>
  </si>
  <si>
    <t>017580242</t>
  </si>
  <si>
    <t>ALL0122</t>
  </si>
  <si>
    <t>NY0299036090</t>
  </si>
  <si>
    <t>Allonby South and Allonby West Winds</t>
  </si>
  <si>
    <t>MATHER AVE ALBERT AVE CSO</t>
  </si>
  <si>
    <t>Mather Avenue/Albert Avenue CSO</t>
  </si>
  <si>
    <t>016950319</t>
  </si>
  <si>
    <t>BRY0082</t>
  </si>
  <si>
    <t>SD8218002340</t>
  </si>
  <si>
    <t>Singleton Brook a tributary of the River Irwell</t>
  </si>
  <si>
    <t>MATHER LANE</t>
  </si>
  <si>
    <t>Mather Lane CSO</t>
  </si>
  <si>
    <t>01WIG0080</t>
  </si>
  <si>
    <t>WIG0080</t>
  </si>
  <si>
    <t>SJ6581099001</t>
  </si>
  <si>
    <t>Pennington Brook</t>
  </si>
  <si>
    <t>MAULDETH ROAD CSO</t>
  </si>
  <si>
    <t>Mauldeth Road CSO</t>
  </si>
  <si>
    <t>016993515</t>
  </si>
  <si>
    <t>MAN0229</t>
  </si>
  <si>
    <t>SJ8302093530</t>
  </si>
  <si>
    <t>Chorlton Brook in Culvert</t>
  </si>
  <si>
    <t>MAULDETH ROAD WEST CSO (28043)</t>
  </si>
  <si>
    <t>Mauldeth Road West CSO</t>
  </si>
  <si>
    <t>01MAN0230</t>
  </si>
  <si>
    <t>MAN0230</t>
  </si>
  <si>
    <t>SJ8340093650</t>
  </si>
  <si>
    <t>Chorlton Brook via a Culvert</t>
  </si>
  <si>
    <t>MAVIS DRIVE</t>
  </si>
  <si>
    <t>Mavis Drive CSO</t>
  </si>
  <si>
    <t>01CHR0006</t>
  </si>
  <si>
    <t>CHR0006</t>
  </si>
  <si>
    <t>SD5616014660</t>
  </si>
  <si>
    <t>MAYFIELD DRIVE PS1 CSO 512EZ</t>
  </si>
  <si>
    <t>Mayfield Drive PS1 CSO (512EZ)</t>
  </si>
  <si>
    <t>01WIR0108</t>
  </si>
  <si>
    <t>WIR0108</t>
  </si>
  <si>
    <t>SJ3650081801</t>
  </si>
  <si>
    <t>MAYFIELDS DRIVE WW NTWK PS</t>
  </si>
  <si>
    <t>Mayfield Drive Ww Ntwk PS</t>
  </si>
  <si>
    <t>01WIR0109</t>
  </si>
  <si>
    <t>WIR0109</t>
  </si>
  <si>
    <t>SJ3650081802</t>
  </si>
  <si>
    <t>MEADOW LANE COMBINED SEWER OVERFLOW</t>
  </si>
  <si>
    <t>Meadow Lane CSO</t>
  </si>
  <si>
    <t>01TAM0002</t>
  </si>
  <si>
    <t>TAM0002</t>
  </si>
  <si>
    <t>SJ9338293069</t>
  </si>
  <si>
    <t>MEADOW RD CSO 023A8</t>
  </si>
  <si>
    <t>Meadow Road CSO</t>
  </si>
  <si>
    <t>017480432</t>
  </si>
  <si>
    <t>COP0045</t>
  </si>
  <si>
    <t>NX9803015661</t>
  </si>
  <si>
    <t>A culverted section of Pow Beck (via a surface water sewer)</t>
  </si>
  <si>
    <t>MEADOWBANK/BRADFORD RD PS</t>
  </si>
  <si>
    <t>Meadowbank/Bradford Road PS</t>
  </si>
  <si>
    <t>016881775</t>
  </si>
  <si>
    <t>VRY0142</t>
  </si>
  <si>
    <t>SJ6530068270</t>
  </si>
  <si>
    <t>Tributary of the River Weaver</t>
  </si>
  <si>
    <t>MEADOWFIELD GOSFORTH CSO</t>
  </si>
  <si>
    <t>Meadowfield Gosforth Combined Sewer Overflow (Site ID 02631) (COP0030)</t>
  </si>
  <si>
    <t>01COP0030</t>
  </si>
  <si>
    <t>COP0030</t>
  </si>
  <si>
    <t>NY0685003370</t>
  </si>
  <si>
    <t>Esk (W)</t>
  </si>
  <si>
    <t>MEATHOP PUMPING STATION</t>
  </si>
  <si>
    <t>Meathop PS</t>
  </si>
  <si>
    <t>017380417</t>
  </si>
  <si>
    <t>LAK0102</t>
  </si>
  <si>
    <t>SD4415080530</t>
  </si>
  <si>
    <t>Meathop Marsh Drain</t>
  </si>
  <si>
    <t>MEDLOCK SPORTS CENTRE CSO</t>
  </si>
  <si>
    <t>Medlock Sports Centre CSO</t>
  </si>
  <si>
    <t>016983275</t>
  </si>
  <si>
    <t>TAM0005</t>
  </si>
  <si>
    <t>SJ9049199291</t>
  </si>
  <si>
    <t>Lumb Brook from a surface water sewer</t>
  </si>
  <si>
    <t>MEETING HOUSE LANE CSO</t>
  </si>
  <si>
    <t>Meeting House Lane CSO</t>
  </si>
  <si>
    <t>017580314</t>
  </si>
  <si>
    <t>ALL0009</t>
  </si>
  <si>
    <t>NY2535048600</t>
  </si>
  <si>
    <t>GB102075073390</t>
  </si>
  <si>
    <t>MELANDRA ROAD PS</t>
  </si>
  <si>
    <t>Melandra Road PS</t>
  </si>
  <si>
    <t>016982612</t>
  </si>
  <si>
    <t>PEA0081</t>
  </si>
  <si>
    <t>SK0101095240</t>
  </si>
  <si>
    <t>MELBOURNE PARK CSO</t>
  </si>
  <si>
    <t>017680278</t>
  </si>
  <si>
    <t>CAR0058</t>
  </si>
  <si>
    <t>NY4159055340</t>
  </si>
  <si>
    <t>River Petterill</t>
  </si>
  <si>
    <t>MELBOURNE STREET/WATER STREET CSO</t>
  </si>
  <si>
    <t>MELBOURNE STREET / WATER STREET CSO</t>
  </si>
  <si>
    <t>01HYN0034</t>
  </si>
  <si>
    <t>HYN0034</t>
  </si>
  <si>
    <t>SD7621028760</t>
  </si>
  <si>
    <t>Culverted tributary of River Hyndburn</t>
  </si>
  <si>
    <t>MELBOURNE STREET</t>
  </si>
  <si>
    <t>Melbourne Street CSO</t>
  </si>
  <si>
    <t>016993731</t>
  </si>
  <si>
    <t>TAM0105</t>
  </si>
  <si>
    <t>SJ9628098530</t>
  </si>
  <si>
    <t>MELBOURNE TERRACE CSO</t>
  </si>
  <si>
    <t>Melbourne Terrace CSO</t>
  </si>
  <si>
    <t>01ALL0089</t>
  </si>
  <si>
    <t>ALL0089</t>
  </si>
  <si>
    <t>NX9957025470</t>
  </si>
  <si>
    <t>Unnamed Tributary of River Wyre</t>
  </si>
  <si>
    <t>MELLING WWTW</t>
  </si>
  <si>
    <t>MELLING WwTW</t>
  </si>
  <si>
    <t>016987034</t>
  </si>
  <si>
    <t>SJ3895098900</t>
  </si>
  <si>
    <t>An unnamed tributary of River Alt</t>
  </si>
  <si>
    <t>OFF MELLOR BROW</t>
  </si>
  <si>
    <t>Mellor Brook PS</t>
  </si>
  <si>
    <t>01RIB0022</t>
  </si>
  <si>
    <t>RIB0022</t>
  </si>
  <si>
    <t>SD6415031220</t>
  </si>
  <si>
    <t>Mellor Brook</t>
  </si>
  <si>
    <t>MELLOR STREET CSO</t>
  </si>
  <si>
    <t>01ROC0029</t>
  </si>
  <si>
    <t>ROC0029</t>
  </si>
  <si>
    <t>SD8860013800</t>
  </si>
  <si>
    <t>MELMERBY STW</t>
  </si>
  <si>
    <t>MELMERBY WwTW</t>
  </si>
  <si>
    <t>017670068</t>
  </si>
  <si>
    <t>NY6010037660</t>
  </si>
  <si>
    <t>Melmerby Beck</t>
  </si>
  <si>
    <t>MERCHANTS LANDING CULVERT ST CSO</t>
  </si>
  <si>
    <t>Merchants Landing (Culvert Street) CSO</t>
  </si>
  <si>
    <t>01BBN0056</t>
  </si>
  <si>
    <t>BBN0056</t>
  </si>
  <si>
    <t>SD6877027450</t>
  </si>
  <si>
    <t>River Blakewater via the Culvert street culvert</t>
  </si>
  <si>
    <t>MERE BROW WWTW</t>
  </si>
  <si>
    <t>MERE BROW WwTW</t>
  </si>
  <si>
    <t>017030002</t>
  </si>
  <si>
    <t>SD4240018870</t>
  </si>
  <si>
    <t>Tarleton Runner, tributary of The Sluice</t>
  </si>
  <si>
    <t>MERE DRIVE / RAKE LANE CSO (374Y5)</t>
  </si>
  <si>
    <t>Mere Drive/Rake Lane CSO</t>
  </si>
  <si>
    <t>016993604</t>
  </si>
  <si>
    <t>SAL0109</t>
  </si>
  <si>
    <t>SD7916001880</t>
  </si>
  <si>
    <t>Slack Brook</t>
  </si>
  <si>
    <t>MERE HEATH PUMPING STATION</t>
  </si>
  <si>
    <t>Mere Heath PS</t>
  </si>
  <si>
    <t>016881958</t>
  </si>
  <si>
    <t>VRY0018</t>
  </si>
  <si>
    <t>SJ6659069880</t>
  </si>
  <si>
    <t>Peckmill Brook via a surface water sewer</t>
  </si>
  <si>
    <t>MERSEY ROAD COMBINED SEWER OVERFLOW</t>
  </si>
  <si>
    <t>Mersey Road CSO</t>
  </si>
  <si>
    <t>016930983</t>
  </si>
  <si>
    <t>LIV0052</t>
  </si>
  <si>
    <t>SJ3808085270</t>
  </si>
  <si>
    <t>MH Y6 HAVELOCK ROAD CSO</t>
  </si>
  <si>
    <t>MH Y6 Havelock Road CSO</t>
  </si>
  <si>
    <t>017060092</t>
  </si>
  <si>
    <t>SRI0006</t>
  </si>
  <si>
    <t>SD5615025440</t>
  </si>
  <si>
    <t>MICKLE TRAFFORD PUMPING STATION</t>
  </si>
  <si>
    <t>Mickle Trafford PS</t>
  </si>
  <si>
    <t>016892313</t>
  </si>
  <si>
    <t>CHE0028</t>
  </si>
  <si>
    <t>SJ4408070700</t>
  </si>
  <si>
    <t>A Trib of Stanney Mill Brook</t>
  </si>
  <si>
    <t>Trib of Stanney Mill Brook</t>
  </si>
  <si>
    <t>MIDDLE POOL PS MIDDP LAN0099</t>
  </si>
  <si>
    <t>Middle Pool Pumping Station (Site ID MIDDP) (LAN0099)</t>
  </si>
  <si>
    <t>017280289</t>
  </si>
  <si>
    <t>LAN0099</t>
  </si>
  <si>
    <t>SD4348058330</t>
  </si>
  <si>
    <t>GB112072065950</t>
  </si>
  <si>
    <t>Overton Dyke</t>
  </si>
  <si>
    <t>Lades Pool, a tributary of the River Lune Estuary</t>
  </si>
  <si>
    <t>MIDDLETON MAIN OUTFALL</t>
  </si>
  <si>
    <t>MIDDLETON MAIN OUTFALL CSO</t>
  </si>
  <si>
    <t>016982643</t>
  </si>
  <si>
    <t>ROC0167</t>
  </si>
  <si>
    <t>SD8558005230</t>
  </si>
  <si>
    <t>MIDDLETON OLD ROAD CSO</t>
  </si>
  <si>
    <t>Middleton Old Road CSO (Site ID - 28064/28CSO143)</t>
  </si>
  <si>
    <t>NPSWQD010702</t>
  </si>
  <si>
    <t>MAN0135</t>
  </si>
  <si>
    <t>SD8541002230</t>
  </si>
  <si>
    <t>MIDDLETON OVERTON WWTW MIDDL</t>
  </si>
  <si>
    <t>MIDDLETON OVERTON WwTW</t>
  </si>
  <si>
    <t>017270051</t>
  </si>
  <si>
    <t>SD4304057960</t>
  </si>
  <si>
    <t>Lades Pool</t>
  </si>
  <si>
    <t>LUNE (BROADFLEET)</t>
  </si>
  <si>
    <t>Morecambe South_x000D_
Morecambe North</t>
  </si>
  <si>
    <t>MIDDLETON ROAD CSO</t>
  </si>
  <si>
    <t>Middleton Road (Heywood) CSO</t>
  </si>
  <si>
    <t>NPSWQD010709</t>
  </si>
  <si>
    <t>ROC0033</t>
  </si>
  <si>
    <t>SD8635009120</t>
  </si>
  <si>
    <t>GB112069061250</t>
  </si>
  <si>
    <t>Whittle Brook (Irwell)</t>
  </si>
  <si>
    <t>Whittle Brook via a Surface Water Sewer</t>
  </si>
  <si>
    <t>MIDDLETON ROAD/VICTORIA AVENUE CSO</t>
  </si>
  <si>
    <t>MIDDLETON ROAD / VICTORIA AVENUE CSO</t>
  </si>
  <si>
    <t>01MAN0096</t>
  </si>
  <si>
    <t>MAN0096</t>
  </si>
  <si>
    <t>SD8386004060</t>
  </si>
  <si>
    <t>MIDDLETON RD PS</t>
  </si>
  <si>
    <t>Middleton Road PS</t>
  </si>
  <si>
    <t>016982942</t>
  </si>
  <si>
    <t>ROC0184</t>
  </si>
  <si>
    <t>SD8638008750</t>
  </si>
  <si>
    <t>Whittle Brook via a surface water sewer</t>
  </si>
  <si>
    <t>MIDDLEWICH ROAD CSO 131AD</t>
  </si>
  <si>
    <t>Middlewich Road CSO</t>
  </si>
  <si>
    <t>01CON0003</t>
  </si>
  <si>
    <t>CON0003</t>
  </si>
  <si>
    <t>SJ7469060160</t>
  </si>
  <si>
    <t>Unnamed Tributary of the River Wheelock</t>
  </si>
  <si>
    <t>MIDDLEWICH RD/PARKFIELD RD CSO</t>
  </si>
  <si>
    <t>Middlewich Road/Parkfield Road CSO</t>
  </si>
  <si>
    <t>016892279</t>
  </si>
  <si>
    <t>VRY0094</t>
  </si>
  <si>
    <t>SJ6697079240</t>
  </si>
  <si>
    <t>GB112068060420</t>
  </si>
  <si>
    <t>Arley Brook (Source to Gale Brook)</t>
  </si>
  <si>
    <t>The River Dane via surface water sewer</t>
  </si>
  <si>
    <t>MILL BROW/BLACKLEY NEW ROAD CSO</t>
  </si>
  <si>
    <t>Mill Brow/Blackley New Road CSO</t>
  </si>
  <si>
    <t>016982717</t>
  </si>
  <si>
    <t>MAN0269</t>
  </si>
  <si>
    <t>SD8520502856</t>
  </si>
  <si>
    <t>Culverted section of River Irk</t>
  </si>
  <si>
    <t>Mill Brow/Blackley Road CSO</t>
  </si>
  <si>
    <t>016993671</t>
  </si>
  <si>
    <t>MAN0112</t>
  </si>
  <si>
    <t>Culverted tributary of River Irk</t>
  </si>
  <si>
    <t>MILL COTTAGES CSO</t>
  </si>
  <si>
    <t>01COP0024</t>
  </si>
  <si>
    <t>COP0024</t>
  </si>
  <si>
    <t>NY0092023860</t>
  </si>
  <si>
    <t>MILL HILL LANE CSO 132F8</t>
  </si>
  <si>
    <t>MILL HILL LANE CSO</t>
  </si>
  <si>
    <t>01CON0045</t>
  </si>
  <si>
    <t>CON0045</t>
  </si>
  <si>
    <t>SJ7536059830</t>
  </si>
  <si>
    <t>MILL HOUSE LANE CSO</t>
  </si>
  <si>
    <t>Mill House Lane CSO</t>
  </si>
  <si>
    <t>016982895</t>
  </si>
  <si>
    <t>WAR0117</t>
  </si>
  <si>
    <t>SJ6392092570</t>
  </si>
  <si>
    <t>GB112069061020</t>
  </si>
  <si>
    <t>Spittle Brook</t>
  </si>
  <si>
    <t>Tributary of Cock Shot Brook</t>
  </si>
  <si>
    <t>MILL LANE (GOLBORNE) CSO</t>
  </si>
  <si>
    <t>Mill Lane (Golborne) CSO</t>
  </si>
  <si>
    <t>016983354</t>
  </si>
  <si>
    <t>WIG0147</t>
  </si>
  <si>
    <t>SJ8837061520</t>
  </si>
  <si>
    <t>MILL LANE LEIGH CSO 50079</t>
  </si>
  <si>
    <t>Mill Lane (Leigh) CSO</t>
  </si>
  <si>
    <t>01WIG0198</t>
  </si>
  <si>
    <t>WIG0198</t>
  </si>
  <si>
    <t>SJ6690099950</t>
  </si>
  <si>
    <t>MILL LANE CEMETERY CSO</t>
  </si>
  <si>
    <t>Mill Lane Cemetery CSO</t>
  </si>
  <si>
    <t>01STK0128</t>
  </si>
  <si>
    <t>STK0128</t>
  </si>
  <si>
    <t>SJ8585089200</t>
  </si>
  <si>
    <t>MILL LANE COMBINED SEWER OVERFLOW</t>
  </si>
  <si>
    <t>Mill Lane CSO</t>
  </si>
  <si>
    <t>016982772</t>
  </si>
  <si>
    <t>WIG0164</t>
  </si>
  <si>
    <t>STH0049</t>
  </si>
  <si>
    <t>MILL LANE CSO</t>
  </si>
  <si>
    <t>CON0035</t>
  </si>
  <si>
    <t>Dane in Shaw Brook</t>
  </si>
  <si>
    <t>TAM0163</t>
  </si>
  <si>
    <t>SJ9406094780</t>
  </si>
  <si>
    <t>MILL STREET BRADFORD MANCHESTER CSO</t>
  </si>
  <si>
    <t>MILL STREET CSO</t>
  </si>
  <si>
    <t>016982733</t>
  </si>
  <si>
    <t>CRE0042</t>
  </si>
  <si>
    <t>SJ7066055300</t>
  </si>
  <si>
    <t>Mill Street CSO</t>
  </si>
  <si>
    <t>MAN0320</t>
  </si>
  <si>
    <t>River Medlock via surface water sewer</t>
  </si>
  <si>
    <t>MILLER STREET/CORPORATION ST CSO</t>
  </si>
  <si>
    <t>Miller St/Corporation St CSO</t>
  </si>
  <si>
    <t>01MAN0161</t>
  </si>
  <si>
    <t>MAN0161</t>
  </si>
  <si>
    <t>SJ8414099060</t>
  </si>
  <si>
    <t>MILLERS BRIDGE CSO 99004</t>
  </si>
  <si>
    <t>Millers Bridge CSO</t>
  </si>
  <si>
    <t>016931015</t>
  </si>
  <si>
    <t>SEF0108</t>
  </si>
  <si>
    <t>SJ3300094300</t>
  </si>
  <si>
    <t>MILLGATE CSO 35025</t>
  </si>
  <si>
    <t>Millgate CSO</t>
  </si>
  <si>
    <t>01ROC0072</t>
  </si>
  <si>
    <t>ROC0072</t>
  </si>
  <si>
    <t>SD9116014680</t>
  </si>
  <si>
    <t>MILLOM WASTEWATER TREATMENT WORKS</t>
  </si>
  <si>
    <t>MILLOM WwTW</t>
  </si>
  <si>
    <t>017470048</t>
  </si>
  <si>
    <t>SD1922079410</t>
  </si>
  <si>
    <t>MILNROW ROAD/FISHWICK STREET CSO</t>
  </si>
  <si>
    <t>Milnrow Road CSO</t>
  </si>
  <si>
    <t>016993541</t>
  </si>
  <si>
    <t>ROC0103</t>
  </si>
  <si>
    <t>SD9050012920</t>
  </si>
  <si>
    <t>Milnrow Road/Fishwick Street CSO</t>
  </si>
  <si>
    <t>EPRQB3590VT</t>
  </si>
  <si>
    <t>ROC0027</t>
  </si>
  <si>
    <t>Culverted section of Moss Brook a tributary of River Roch</t>
  </si>
  <si>
    <t>MILNROW ROAD/PINE STREET CSO</t>
  </si>
  <si>
    <t>Milnrow Road/Pine Street</t>
  </si>
  <si>
    <t>EPRSB3396VR</t>
  </si>
  <si>
    <t>ROC0091</t>
  </si>
  <si>
    <t>SD9050013260</t>
  </si>
  <si>
    <t>MILNTHORPE SEWAGE PS MLNTH</t>
  </si>
  <si>
    <t>Milnthorpe Sewage PS</t>
  </si>
  <si>
    <t>017380339</t>
  </si>
  <si>
    <t>LAK0052</t>
  </si>
  <si>
    <t>SD4939081400</t>
  </si>
  <si>
    <t>River Bela</t>
  </si>
  <si>
    <t>Milton East WW Net PS</t>
  </si>
  <si>
    <t>CAR0083</t>
  </si>
  <si>
    <t>MOBBERLEY RD CSO</t>
  </si>
  <si>
    <t>Mobberley Road Combined Sewer Overflow (Site ID 272GZ) (MAC0122)</t>
  </si>
  <si>
    <t>016892553</t>
  </si>
  <si>
    <t>MAC0122</t>
  </si>
  <si>
    <t>SJ7684079530</t>
  </si>
  <si>
    <t>Birkin Brook which is a tributary of Mobberley Brook</t>
  </si>
  <si>
    <t>MOBBERLEY WWTW</t>
  </si>
  <si>
    <t>MOBBERLEY WwTW</t>
  </si>
  <si>
    <t>016910010</t>
  </si>
  <si>
    <t>SJ7834080290</t>
  </si>
  <si>
    <t>MOLYNEUX DRIVE CSO 24009</t>
  </si>
  <si>
    <t>Molyneux Drive CSO</t>
  </si>
  <si>
    <t>016993826</t>
  </si>
  <si>
    <t>KNW0021</t>
  </si>
  <si>
    <t>SJ4581090940</t>
  </si>
  <si>
    <t>Prescot Brook</t>
  </si>
  <si>
    <t>NR FOOTBRIDGE OVER BRK</t>
  </si>
  <si>
    <t>Monmouth Crescent</t>
  </si>
  <si>
    <t>01WIG0119</t>
  </si>
  <si>
    <t>WIG0119</t>
  </si>
  <si>
    <t>SJ5862698924</t>
  </si>
  <si>
    <t>MONSALL ROAD (J SEWER) CSO (282SF)</t>
  </si>
  <si>
    <t>MONSALL ROAD (J SEWER) CSO</t>
  </si>
  <si>
    <t>01MAN0086</t>
  </si>
  <si>
    <t>MAN0086</t>
  </si>
  <si>
    <t>SD8613400952</t>
  </si>
  <si>
    <t>Culverted tributary of Moston Brook</t>
  </si>
  <si>
    <t>APPLEGARTH</t>
  </si>
  <si>
    <t>Moor Lane PS / Rowton A41 CSO</t>
  </si>
  <si>
    <t>01CHE0023</t>
  </si>
  <si>
    <t>CHE0023</t>
  </si>
  <si>
    <t>SJ4473064730</t>
  </si>
  <si>
    <t>GB111067056930</t>
  </si>
  <si>
    <t>Finchetts Gutter</t>
  </si>
  <si>
    <t>Caldy Brook</t>
  </si>
  <si>
    <t>Dee</t>
  </si>
  <si>
    <t>MOOR ROAD EAVES GREEN RD CSO 122GB</t>
  </si>
  <si>
    <t>Moor Road/Eaves Green Road CSO</t>
  </si>
  <si>
    <t>017081255</t>
  </si>
  <si>
    <t>CHR0087</t>
  </si>
  <si>
    <t>SD5683015941</t>
  </si>
  <si>
    <t>Moor Row CSO</t>
  </si>
  <si>
    <t>COP0090</t>
  </si>
  <si>
    <t>MOORBROOK STREET CSO 332F2</t>
  </si>
  <si>
    <t>MOORBROOK STREET CSO</t>
  </si>
  <si>
    <t>PRE0023</t>
  </si>
  <si>
    <t>SD5354930499</t>
  </si>
  <si>
    <t>Culverted section of Moor Brook a tributary of the River Ribble Estuary</t>
  </si>
  <si>
    <t>MOORFILED HALL CSO 432G4</t>
  </si>
  <si>
    <t>Moorfield Hall CSO</t>
  </si>
  <si>
    <t>016982981</t>
  </si>
  <si>
    <t>STK0141</t>
  </si>
  <si>
    <t>SJ8845083800</t>
  </si>
  <si>
    <t>Unnamed tributary of Spath Brook</t>
  </si>
  <si>
    <t>MORECAMBE BANK CSO</t>
  </si>
  <si>
    <t>Morecambe Bank CSO</t>
  </si>
  <si>
    <t>01LAK0071</t>
  </si>
  <si>
    <t>LAK0071</t>
  </si>
  <si>
    <t>SD4087077860</t>
  </si>
  <si>
    <t>The Kent Channel Morecambe Bay</t>
  </si>
  <si>
    <t>MORESBY PARKS PS</t>
  </si>
  <si>
    <t>Moresby Park PS</t>
  </si>
  <si>
    <t>017470124</t>
  </si>
  <si>
    <t>COP0073</t>
  </si>
  <si>
    <t>NY0031018540</t>
  </si>
  <si>
    <t>GB112074070030</t>
  </si>
  <si>
    <t>Keekle (upper)</t>
  </si>
  <si>
    <t>Blackwood Beck</t>
  </si>
  <si>
    <t>MORICAMBE PARK PS 02540</t>
  </si>
  <si>
    <t>Moricambe Park PS</t>
  </si>
  <si>
    <t>017580248</t>
  </si>
  <si>
    <t>ALL0111</t>
  </si>
  <si>
    <t>NY1282055840</t>
  </si>
  <si>
    <t>Great Gutter Estuarine water</t>
  </si>
  <si>
    <t>MORLAND WASTEWATER TREATMENT WORKS</t>
  </si>
  <si>
    <t>MORLAND WwTW</t>
  </si>
  <si>
    <t>017670019</t>
  </si>
  <si>
    <t>NY5974022750</t>
  </si>
  <si>
    <t>GB102076070830</t>
  </si>
  <si>
    <t>Morland Beck</t>
  </si>
  <si>
    <t>MORNINGTON RD BACK LINCOLN RD CSO</t>
  </si>
  <si>
    <t>Mornington Road/Back Lincoln Road CSO</t>
  </si>
  <si>
    <t>01BOL0117</t>
  </si>
  <si>
    <t>BOL0117</t>
  </si>
  <si>
    <t>SD7001009390</t>
  </si>
  <si>
    <t>Queen's Park / Gilnrow Park Pond via a surface water sewer</t>
  </si>
  <si>
    <t>MORRIS STREET CSO (BRY0137)</t>
  </si>
  <si>
    <t>Morris Street CSO</t>
  </si>
  <si>
    <t>EPRJB3893EY</t>
  </si>
  <si>
    <t>BRY0137</t>
  </si>
  <si>
    <t>SD8009308224</t>
  </si>
  <si>
    <t>MORTAR PITS COMBINED SEWER OVERFLOW</t>
  </si>
  <si>
    <t>Mortar Pits CSO</t>
  </si>
  <si>
    <t>017290473</t>
  </si>
  <si>
    <t>LAK0060</t>
  </si>
  <si>
    <t>SD6624091740</t>
  </si>
  <si>
    <t>GB112072071710</t>
  </si>
  <si>
    <t>Rawthey - Lower</t>
  </si>
  <si>
    <t>River Rawthey via surface water sewer</t>
  </si>
  <si>
    <t>MOSS BANK WAY/CHIPPINGS W</t>
  </si>
  <si>
    <t>Moss Bank Way/Chippings Road CSO</t>
  </si>
  <si>
    <t>01BOL0077</t>
  </si>
  <si>
    <t>BOL0077</t>
  </si>
  <si>
    <t>SD6894010890</t>
  </si>
  <si>
    <t>OFF MOSS LANE MADELEY CSO</t>
  </si>
  <si>
    <t>Moss Lane (Madley) Combined Sewer Overflow</t>
  </si>
  <si>
    <t>01NEW0005</t>
  </si>
  <si>
    <t>NEW0005</t>
  </si>
  <si>
    <t>SJ7722044970</t>
  </si>
  <si>
    <t>MOSS LANE COMBINED SEWER OVERFLOW</t>
  </si>
  <si>
    <t>MOSS LANE CSO</t>
  </si>
  <si>
    <t>EPRRB3090NV</t>
  </si>
  <si>
    <t>CON0049</t>
  </si>
  <si>
    <t>SJ7329060960</t>
  </si>
  <si>
    <t>Trent and Mersey Canal</t>
  </si>
  <si>
    <t>Moss Lane CSO</t>
  </si>
  <si>
    <t>WAR0124</t>
  </si>
  <si>
    <t>SJ6750296050</t>
  </si>
  <si>
    <t>MOSS LANE ACRE LANE CSO 431AM</t>
  </si>
  <si>
    <t>Moss Lane/Acre Lane CSO</t>
  </si>
  <si>
    <t>01STK0010</t>
  </si>
  <si>
    <t>STK0010</t>
  </si>
  <si>
    <t>SJ8905084711</t>
  </si>
  <si>
    <t>MOSSLEY STW</t>
  </si>
  <si>
    <t>MOSSLEY WwTW</t>
  </si>
  <si>
    <t>016940089</t>
  </si>
  <si>
    <t>SD9732000880</t>
  </si>
  <si>
    <t>MOSSWAY CSO</t>
  </si>
  <si>
    <t>Mossway CSO</t>
  </si>
  <si>
    <t>016982901</t>
  </si>
  <si>
    <t>ROC0185</t>
  </si>
  <si>
    <t>SD8686003920</t>
  </si>
  <si>
    <t>Boardman Brook via surface water sewer</t>
  </si>
  <si>
    <t>MOSTON LANE/ROCHDALE ROAD CSO</t>
  </si>
  <si>
    <t>Moston Lane/Rochdale Road CSO</t>
  </si>
  <si>
    <t>NPSWQD010701</t>
  </si>
  <si>
    <t>MAN0123</t>
  </si>
  <si>
    <t>SD8542001800</t>
  </si>
  <si>
    <t>MOSTON RD/ CHADDERTON LOW LEVEL PS</t>
  </si>
  <si>
    <t>Moston Road Combined Sewer Overflow/Chadderton Low Level Pumping Station (318N4) (OLD0157)</t>
  </si>
  <si>
    <t>016983361</t>
  </si>
  <si>
    <t>OLD0157</t>
  </si>
  <si>
    <t>SD8869004570</t>
  </si>
  <si>
    <t>MOTHERBY WASTEWATER TREATMENT WORKS</t>
  </si>
  <si>
    <t>MOTHERBY WwTW</t>
  </si>
  <si>
    <t>017670105</t>
  </si>
  <si>
    <t>NY4322028690</t>
  </si>
  <si>
    <t>MOUNT ROAD COMBINED SEWER OVERFLOW</t>
  </si>
  <si>
    <t>Mount Road CSO</t>
  </si>
  <si>
    <t>01MAN0246</t>
  </si>
  <si>
    <t>MAN0246</t>
  </si>
  <si>
    <t>SJ8807095271</t>
  </si>
  <si>
    <t>Gore Brook via a surface water sewer</t>
  </si>
  <si>
    <t>MOUNT SION ROAD CSO</t>
  </si>
  <si>
    <t>Mount Sion Road</t>
  </si>
  <si>
    <t>01BRY0037</t>
  </si>
  <si>
    <t>BRY0037</t>
  </si>
  <si>
    <t>SD7738006470</t>
  </si>
  <si>
    <t>MOUNT STREET/GREEK STREET CSO</t>
  </si>
  <si>
    <t>MOUNT STREET / GREEK STREET CSO</t>
  </si>
  <si>
    <t>01MAN0187</t>
  </si>
  <si>
    <t>MAN0187</t>
  </si>
  <si>
    <t>SJ8453097390</t>
  </si>
  <si>
    <t>Culverted section of River Medlock</t>
  </si>
  <si>
    <t>MOUSLEY BOTTOM PS</t>
  </si>
  <si>
    <t>Mousley Bottom PS</t>
  </si>
  <si>
    <t>016982820</t>
  </si>
  <si>
    <t>PEA0086</t>
  </si>
  <si>
    <t>SJ9930085200</t>
  </si>
  <si>
    <t>MOWBRECK WW NTWK PS</t>
  </si>
  <si>
    <t>Mowbreck Ww Ntwk PS</t>
  </si>
  <si>
    <t>01FYL0036</t>
  </si>
  <si>
    <t>FYL0036</t>
  </si>
  <si>
    <t>SD4270033200</t>
  </si>
  <si>
    <t>Unnamed tributary of Carr Brook</t>
  </si>
  <si>
    <t>MURTON BRIDGE HOUSE PUMPING STATION</t>
  </si>
  <si>
    <t>Murton (Bridge House) PS</t>
  </si>
  <si>
    <t>017680533</t>
  </si>
  <si>
    <t>EDE0114</t>
  </si>
  <si>
    <t>NY7275121661</t>
  </si>
  <si>
    <t>GB102076070850</t>
  </si>
  <si>
    <t>Trout Beck (Murton)</t>
  </si>
  <si>
    <t>Murton Beck</t>
  </si>
  <si>
    <t>MURTON WASTEWATER TREATMENT WORKS</t>
  </si>
  <si>
    <t>MURTON WwTW</t>
  </si>
  <si>
    <t>017680532</t>
  </si>
  <si>
    <t>NY7234021670</t>
  </si>
  <si>
    <t>Nantwich Road/Chester Road CSO</t>
  </si>
  <si>
    <t>01CON0009</t>
  </si>
  <si>
    <t>CON0009</t>
  </si>
  <si>
    <t>NAVIGATION ROAD CSO (472HN)</t>
  </si>
  <si>
    <t>Navigation Road (Northwich) CSO</t>
  </si>
  <si>
    <t>01VRY0068</t>
  </si>
  <si>
    <t>VRY0068</t>
  </si>
  <si>
    <t>SJ6557073230</t>
  </si>
  <si>
    <t>Weaver Navigation</t>
  </si>
  <si>
    <t>NAZE LANE PUMPING STATION</t>
  </si>
  <si>
    <t>Naze Lane PS (19048)</t>
  </si>
  <si>
    <t>017180397</t>
  </si>
  <si>
    <t>FYL0018</t>
  </si>
  <si>
    <t>SD4233027040</t>
  </si>
  <si>
    <t>Pool Stream a tributary of the River Ribble</t>
  </si>
  <si>
    <t>NEAR BUTTS BECK CSO (321H7)</t>
  </si>
  <si>
    <t>Near Butts Beck Footpath CSO</t>
  </si>
  <si>
    <t>01PEN0025</t>
  </si>
  <si>
    <t>PEN0025</t>
  </si>
  <si>
    <t>SD8756046820</t>
  </si>
  <si>
    <t>CITY WALK PS</t>
  </si>
  <si>
    <t>Near City Walk</t>
  </si>
  <si>
    <t>016940402</t>
  </si>
  <si>
    <t>SAL0104</t>
  </si>
  <si>
    <t>SD7884002140</t>
  </si>
  <si>
    <t>A culverted unnamed tributary of Slack Brook via surface water sewer</t>
  </si>
  <si>
    <t>NEAR SAWREY WWTW NEARS</t>
  </si>
  <si>
    <t>NEAR SAWREY WwTW</t>
  </si>
  <si>
    <t>017370030</t>
  </si>
  <si>
    <t>SD3660095110</t>
  </si>
  <si>
    <t>Cunsey Beck</t>
  </si>
  <si>
    <t>Windermere, Millerground Landing</t>
  </si>
  <si>
    <t>NEAR TAWD VALE INN CSO</t>
  </si>
  <si>
    <t>Near Tawd Vale Inn</t>
  </si>
  <si>
    <t>EPRSB3399WS</t>
  </si>
  <si>
    <t>WLN0027</t>
  </si>
  <si>
    <t>SD4810006990</t>
  </si>
  <si>
    <t>River Tawd via existing North Old Skelmersdale surface water sewer</t>
  </si>
  <si>
    <t>NEAR SHIP INN CSO</t>
  </si>
  <si>
    <t>Near the Ship Inn CSO</t>
  </si>
  <si>
    <t>017190859</t>
  </si>
  <si>
    <t>FYL0016</t>
  </si>
  <si>
    <t>SD4360028701</t>
  </si>
  <si>
    <t>Dow Brook a tributary of Freckleton Pool</t>
  </si>
  <si>
    <t>HUNCOAT PS</t>
  </si>
  <si>
    <t>Nearer Holker House Farm</t>
  </si>
  <si>
    <t>01HYN0050</t>
  </si>
  <si>
    <t>HYN0050</t>
  </si>
  <si>
    <t>SD7695030690</t>
  </si>
  <si>
    <t>Clough Brook</t>
  </si>
  <si>
    <t>NETHER KELLET WTW NETHK</t>
  </si>
  <si>
    <t>NETHER KELLET WwTW</t>
  </si>
  <si>
    <t>017370074</t>
  </si>
  <si>
    <t>SD5018068160</t>
  </si>
  <si>
    <t>Nether Beck, tributary of the River Keer</t>
  </si>
  <si>
    <t>NETHER PEOVER STW</t>
  </si>
  <si>
    <t>NETHER PEOVER WwTW</t>
  </si>
  <si>
    <t>016810098</t>
  </si>
  <si>
    <t>SJ7340573665</t>
  </si>
  <si>
    <t>A pond leading into Crow Brook</t>
  </si>
  <si>
    <t>NETHERFIELD ROAD CSO (32019)</t>
  </si>
  <si>
    <t>Netherfield Road CSO</t>
  </si>
  <si>
    <t>017180620</t>
  </si>
  <si>
    <t>PEN0083</t>
  </si>
  <si>
    <t>SD8619037550</t>
  </si>
  <si>
    <t>Walverden Water, A tributary of Pendle Water</t>
  </si>
  <si>
    <t>NEW BRIGHTON PUMPING STATION</t>
  </si>
  <si>
    <t>New Brighton PS</t>
  </si>
  <si>
    <t>016810340</t>
  </si>
  <si>
    <t>WIR0130</t>
  </si>
  <si>
    <t>SJ3140094200</t>
  </si>
  <si>
    <t>Tidal River Mersey</t>
  </si>
  <si>
    <t>North Wirrall (East) and North Wirrall (West)</t>
  </si>
  <si>
    <t>NEW HALL HEY BRIDGE CSO</t>
  </si>
  <si>
    <t>New Hall Hey Bridge CSO</t>
  </si>
  <si>
    <t>016982933</t>
  </si>
  <si>
    <t>ROS0075</t>
  </si>
  <si>
    <t>SD8095022410</t>
  </si>
  <si>
    <t>NEW HALL HEY ROAD CSO</t>
  </si>
  <si>
    <t>New Hall Hey Road  CSO</t>
  </si>
  <si>
    <t>016993908</t>
  </si>
  <si>
    <t>ROS0009</t>
  </si>
  <si>
    <t>SD8013022050</t>
  </si>
  <si>
    <t>NEW MILL STREET CSO</t>
  </si>
  <si>
    <t>New Mill Street CSO</t>
  </si>
  <si>
    <t>EPRWP3723XP</t>
  </si>
  <si>
    <t>BBN0168</t>
  </si>
  <si>
    <t>SD6871828831</t>
  </si>
  <si>
    <t>NEW STREET COMBINED SEWER OVERFLOW</t>
  </si>
  <si>
    <t>NEW STREET CSO</t>
  </si>
  <si>
    <t>01BRY0008</t>
  </si>
  <si>
    <t>BRY0008</t>
  </si>
  <si>
    <t>SD7779012790</t>
  </si>
  <si>
    <t>GB112069064610</t>
  </si>
  <si>
    <t>Kirklees Brook</t>
  </si>
  <si>
    <t>NEWBIGGIN (LEVEN) WWTW NEWBG</t>
  </si>
  <si>
    <t>NEWBIGGIN WwTW</t>
  </si>
  <si>
    <t>017370051</t>
  </si>
  <si>
    <t>SD2675168941</t>
  </si>
  <si>
    <t>Morecambe Bay (Leven) and Roose Beck</t>
  </si>
  <si>
    <t>EJEC STN, NEWBIGGIN-ON-LUNE</t>
  </si>
  <si>
    <t>Newbiggin-on-Lune Wastewater Network Pumping Station</t>
  </si>
  <si>
    <t>01EDE0065</t>
  </si>
  <si>
    <t>EDE0065</t>
  </si>
  <si>
    <t>NY7034005380</t>
  </si>
  <si>
    <t>GB112072071760</t>
  </si>
  <si>
    <t>Lune - headwaters to conf Birk Beck</t>
  </si>
  <si>
    <t>Bessy Beck</t>
  </si>
  <si>
    <t>NEWBOLD STREET CSO</t>
  </si>
  <si>
    <t>Newbold Street CSO</t>
  </si>
  <si>
    <t>NPSWQD008814</t>
  </si>
  <si>
    <t>ROC0057</t>
  </si>
  <si>
    <t>SD9148013350</t>
  </si>
  <si>
    <t>Stanney Brook</t>
  </si>
  <si>
    <t>NEWBRIDGE LN CROMER ST CSO 432HT</t>
  </si>
  <si>
    <t>Newbridge Lane / Cromer Street CSO</t>
  </si>
  <si>
    <t>016982658</t>
  </si>
  <si>
    <t>STK0088</t>
  </si>
  <si>
    <t>SJ9046090780</t>
  </si>
  <si>
    <t>NEWBRIDGE LANE CSO</t>
  </si>
  <si>
    <t>Newbridge Lane CSO</t>
  </si>
  <si>
    <t>016982657</t>
  </si>
  <si>
    <t>STK0087</t>
  </si>
  <si>
    <t>SJ9039090710</t>
  </si>
  <si>
    <t>STK0086</t>
  </si>
  <si>
    <t>Newby East PS</t>
  </si>
  <si>
    <t>CAR0084</t>
  </si>
  <si>
    <t>River Irthing via surface water sewer</t>
  </si>
  <si>
    <t>NEWCASTLE ROAD CSO</t>
  </si>
  <si>
    <t>01NEW0006</t>
  </si>
  <si>
    <t>NEW0006</t>
  </si>
  <si>
    <t>SJ7816045520</t>
  </si>
  <si>
    <t>NEWCHURCH ROAD BACUP CSO</t>
  </si>
  <si>
    <t>NEWCHURCH ROAD (Bacup) CSO</t>
  </si>
  <si>
    <t>01ROS0033</t>
  </si>
  <si>
    <t>ROS0033</t>
  </si>
  <si>
    <t>SD8625021820</t>
  </si>
  <si>
    <t>NEWCHURCH ROAD/BROOKS STREET CSO</t>
  </si>
  <si>
    <t>NEWCHURCH ROAD / BROOKS STREET CSO</t>
  </si>
  <si>
    <t>01ROS0032</t>
  </si>
  <si>
    <t>ROS0032</t>
  </si>
  <si>
    <t>SD8593021780</t>
  </si>
  <si>
    <t>NEWCHURCH ROAD/WESLEY PLACE CSO</t>
  </si>
  <si>
    <t>NEWCHURCH ROAD / WESLEY PLACE CSO</t>
  </si>
  <si>
    <t>01ROS0013</t>
  </si>
  <si>
    <t>ROS0013</t>
  </si>
  <si>
    <t>SD8650022060</t>
  </si>
  <si>
    <t>NEWCHURCH ROAD CSO (36013)</t>
  </si>
  <si>
    <t>Newchurch Road CSO</t>
  </si>
  <si>
    <t>NPSWQD006555</t>
  </si>
  <si>
    <t>ROS0082</t>
  </si>
  <si>
    <t>SD8461021740</t>
  </si>
  <si>
    <t>NEWEARTH ROAD CSO</t>
  </si>
  <si>
    <t>Newearth Road CSO</t>
  </si>
  <si>
    <t>01SAL0061</t>
  </si>
  <si>
    <t>SAL0061</t>
  </si>
  <si>
    <t>SD7267001650</t>
  </si>
  <si>
    <t>Tributary of Ellen Brook</t>
  </si>
  <si>
    <t>WHITCHURCH ROAD SPS</t>
  </si>
  <si>
    <t>Newhall PS</t>
  </si>
  <si>
    <t>016810293</t>
  </si>
  <si>
    <t>CRE0025</t>
  </si>
  <si>
    <t>SJ6097045530</t>
  </si>
  <si>
    <t>GB112068055210</t>
  </si>
  <si>
    <t>Sales Brook</t>
  </si>
  <si>
    <t>NEWLANDS ROAD CSO</t>
  </si>
  <si>
    <t>Newlands Road CSO</t>
  </si>
  <si>
    <t>016983326</t>
  </si>
  <si>
    <t>WIG0230</t>
  </si>
  <si>
    <t>SJ6573099180</t>
  </si>
  <si>
    <t>Pennington Brook via surface water sewer</t>
  </si>
  <si>
    <t>NEWMARKET RD PS</t>
  </si>
  <si>
    <t>Newmarket Road PS</t>
  </si>
  <si>
    <t>01TAM0054</t>
  </si>
  <si>
    <t>TAM0054</t>
  </si>
  <si>
    <t>SD9250000450</t>
  </si>
  <si>
    <t>Taunton (Smallshaw) Brook</t>
  </si>
  <si>
    <t>NEWSHAW LANE CSO</t>
  </si>
  <si>
    <t>Newshaw Lane CSO</t>
  </si>
  <si>
    <t>016982639</t>
  </si>
  <si>
    <t>PEA0083</t>
  </si>
  <si>
    <t>SK0162095230</t>
  </si>
  <si>
    <t>Glossop Brook via surface water sewer</t>
  </si>
  <si>
    <t>NEWTON ARLOSH WEST PUMPING STATION</t>
  </si>
  <si>
    <t>Newton Arlosh West PS</t>
  </si>
  <si>
    <t>017580259</t>
  </si>
  <si>
    <t>ALL0108</t>
  </si>
  <si>
    <t>NY1942054480</t>
  </si>
  <si>
    <t>Tributary of River Wampool</t>
  </si>
  <si>
    <t>NEWTON ARLOSH WWTW NEWTA</t>
  </si>
  <si>
    <t>NEWTON ARLOSH WwTW</t>
  </si>
  <si>
    <t>017570196</t>
  </si>
  <si>
    <t>NY1909055590</t>
  </si>
  <si>
    <t>Tributary of the River Wampool</t>
  </si>
  <si>
    <t>NEWTON REIGNY PUMPING STATION</t>
  </si>
  <si>
    <t>Newton Reigny PS</t>
  </si>
  <si>
    <t>NPSWQD002805</t>
  </si>
  <si>
    <t>EDE0115</t>
  </si>
  <si>
    <t>NY4791031890</t>
  </si>
  <si>
    <t>NEWTOWN PUMPING STATION</t>
  </si>
  <si>
    <t>Newtown PS</t>
  </si>
  <si>
    <t>016983017</t>
  </si>
  <si>
    <t>VRY0132</t>
  </si>
  <si>
    <t>SJ5258079030</t>
  </si>
  <si>
    <t>3 PARK ROAD CSO</t>
  </si>
  <si>
    <t>No 3 Park Road CSO</t>
  </si>
  <si>
    <t>016982965</t>
  </si>
  <si>
    <t>WIR0140</t>
  </si>
  <si>
    <t>SJ3718080580</t>
  </si>
  <si>
    <t>NO 76 MIDDLE BROOK CSO</t>
  </si>
  <si>
    <t>No 76 Middle Brook CSO</t>
  </si>
  <si>
    <t>01BOL0039</t>
  </si>
  <si>
    <t>BOL0039</t>
  </si>
  <si>
    <t>SD6948008640</t>
  </si>
  <si>
    <t>59D TURVES ROAD CSO 432VY</t>
  </si>
  <si>
    <t>No. 59d Turves Road CSO</t>
  </si>
  <si>
    <t>016982768</t>
  </si>
  <si>
    <t>STK0122</t>
  </si>
  <si>
    <t>SJ8684086520</t>
  </si>
  <si>
    <t>Turves Brook tributary of Micker Brook</t>
  </si>
  <si>
    <t>NOCTORUM AVENUE CSO 512IB</t>
  </si>
  <si>
    <t>Noctorum Avenue CSO</t>
  </si>
  <si>
    <t>016892430</t>
  </si>
  <si>
    <t>WIR0072</t>
  </si>
  <si>
    <t>SJ2807087940</t>
  </si>
  <si>
    <t>NORBECK PARK A CSO (SITE 023A9)</t>
  </si>
  <si>
    <t>Norbeck Park A CSO</t>
  </si>
  <si>
    <t>017480286</t>
  </si>
  <si>
    <t>COP0083</t>
  </si>
  <si>
    <t>NY0114015370</t>
  </si>
  <si>
    <t>Nor Beck</t>
  </si>
  <si>
    <t>NORDEN/BAMFORD OUTFALL SEWER</t>
  </si>
  <si>
    <t>Norden/Bamford Outfall SSO</t>
  </si>
  <si>
    <t>01ROC0159</t>
  </si>
  <si>
    <t>ROC0159</t>
  </si>
  <si>
    <t>SD8762012590</t>
  </si>
  <si>
    <t>NORTH ROAD COMBINED SEWER OVERFLOW</t>
  </si>
  <si>
    <t>North Road CSO</t>
  </si>
  <si>
    <t>01ALL0011</t>
  </si>
  <si>
    <t>PEA0084</t>
  </si>
  <si>
    <t>NY1504042270</t>
  </si>
  <si>
    <t>Culverted tributary of Glossop Brook via surface water sewer</t>
  </si>
  <si>
    <t>NORTH ROAD CSO</t>
  </si>
  <si>
    <t>ALL0011</t>
  </si>
  <si>
    <t>Unnamed tributary of Sandwith Beck</t>
  </si>
  <si>
    <t>NORTH WEST OF HENTHORN ROAD BRIDGE</t>
  </si>
  <si>
    <t>North West of Henthorn Road Bridge (EO for Lower Moor PS)</t>
  </si>
  <si>
    <t>017160099</t>
  </si>
  <si>
    <t>RIB0027</t>
  </si>
  <si>
    <t>SD7270040600</t>
  </si>
  <si>
    <t>Pendleton Brook tributary of the River Ribble</t>
  </si>
  <si>
    <t>NORTH WIRRAL WWTW</t>
  </si>
  <si>
    <t>North Wirral WwTW (Meols)</t>
  </si>
  <si>
    <t>016993400</t>
  </si>
  <si>
    <t>SJ2415090250</t>
  </si>
  <si>
    <t>Meols, Morton</t>
  </si>
  <si>
    <t>Liverpool Bay</t>
  </si>
  <si>
    <t>BANKHALL RELIEF CSO 99005</t>
  </si>
  <si>
    <t>Northern CSO</t>
  </si>
  <si>
    <t>016930968</t>
  </si>
  <si>
    <t>LIV0037A</t>
  </si>
  <si>
    <t>SJ3300093900</t>
  </si>
  <si>
    <t>NORTHSIDE CSO 021QB</t>
  </si>
  <si>
    <t>Northside Sewerage System</t>
  </si>
  <si>
    <t>017570206</t>
  </si>
  <si>
    <t>ALL0090</t>
  </si>
  <si>
    <t>NY0117029340</t>
  </si>
  <si>
    <t>NORTHUMBERLAND RD/STRETFORD RD CSO</t>
  </si>
  <si>
    <t>Northumberland Street/Stretford Road CSO</t>
  </si>
  <si>
    <t>016982992</t>
  </si>
  <si>
    <t>MAN0388</t>
  </si>
  <si>
    <t>SJ8170096650</t>
  </si>
  <si>
    <t>Manchester Ship Canal via Brooks sewer</t>
  </si>
  <si>
    <t>CHESTER WAY</t>
  </si>
  <si>
    <t>Northwich Resewerage Scheme</t>
  </si>
  <si>
    <t>01VRY0001</t>
  </si>
  <si>
    <t>VRY0001</t>
  </si>
  <si>
    <t>SJ6593773780</t>
  </si>
  <si>
    <t>NORTHWICH WWTW</t>
  </si>
  <si>
    <t>NORTHWICH WwTW</t>
  </si>
  <si>
    <t>016810099</t>
  </si>
  <si>
    <t>SJ6374074160</t>
  </si>
  <si>
    <t>NOTRE DAME GARDENS CSO</t>
  </si>
  <si>
    <t>Notre Dam Gardens CSO</t>
  </si>
  <si>
    <t>01BBN0066</t>
  </si>
  <si>
    <t>BBN0066</t>
  </si>
  <si>
    <t>SD6910028990</t>
  </si>
  <si>
    <t>NUTTALL HALL ROAD CSO</t>
  </si>
  <si>
    <t>Nuttall Hall Road CSO</t>
  </si>
  <si>
    <t>016951212</t>
  </si>
  <si>
    <t>BRY0002</t>
  </si>
  <si>
    <t>SD7958015630</t>
  </si>
  <si>
    <t>NW JCT WOODHOUSE LANE</t>
  </si>
  <si>
    <t>NW Junction Woodhouse Lane CSO</t>
  </si>
  <si>
    <t>017091491</t>
  </si>
  <si>
    <t>WIG0165</t>
  </si>
  <si>
    <t>SD5622006750</t>
  </si>
  <si>
    <t>O/S 107 LIVERPOOL ROAD CSO 382D3</t>
  </si>
  <si>
    <t>O/S 107 Liverpool Road in Footpath CSO</t>
  </si>
  <si>
    <t>016982753</t>
  </si>
  <si>
    <t>SEF0100</t>
  </si>
  <si>
    <t>SJ3050098902</t>
  </si>
  <si>
    <t>OUTS119 RUFFORD RD CSO 382PZ</t>
  </si>
  <si>
    <t>O/S 119 Rufford Road CSO</t>
  </si>
  <si>
    <t>017081260</t>
  </si>
  <si>
    <t>SEF0092</t>
  </si>
  <si>
    <t>SD3765019790</t>
  </si>
  <si>
    <t>Three Pools Waterway</t>
  </si>
  <si>
    <t>OUTSIDE 16 CORONATION RD CSO 381PQ</t>
  </si>
  <si>
    <t>O/S 16 Coronation Road</t>
  </si>
  <si>
    <t>016982754</t>
  </si>
  <si>
    <t>SEF0101</t>
  </si>
  <si>
    <t>SJ3050098903</t>
  </si>
  <si>
    <t>O/S 32 Hall Road East CSO</t>
  </si>
  <si>
    <t>016982651</t>
  </si>
  <si>
    <t>SEF0096</t>
  </si>
  <si>
    <t>O/S51 MOORLAND AVE CSO 382G6</t>
  </si>
  <si>
    <t>O/s 51 Moorland Avenue</t>
  </si>
  <si>
    <t>016982751</t>
  </si>
  <si>
    <t>SEF0098</t>
  </si>
  <si>
    <t>SJ3050098904</t>
  </si>
  <si>
    <t>O/S 57 WOODHOUSE LANE CSO</t>
  </si>
  <si>
    <t>01STA0016</t>
  </si>
  <si>
    <t>STA0016</t>
  </si>
  <si>
    <t>SJ8877059030</t>
  </si>
  <si>
    <t>Culverted tributary leading to Biddulph Brook</t>
  </si>
  <si>
    <t>O/S 65 DOVER ROAD CSO 381P8</t>
  </si>
  <si>
    <t>O/s 65 Dover Road CSO</t>
  </si>
  <si>
    <t>01SEF0057</t>
  </si>
  <si>
    <t>SEF0057</t>
  </si>
  <si>
    <t>SD3302013220</t>
  </si>
  <si>
    <t>Sandy Brook</t>
  </si>
  <si>
    <t>O/S 8 HARDY DRIVE CSO</t>
  </si>
  <si>
    <t>01CHR0018</t>
  </si>
  <si>
    <t>CHR0018</t>
  </si>
  <si>
    <t>SD5732017020</t>
  </si>
  <si>
    <t>Tributary of River Chor</t>
  </si>
  <si>
    <t>OAKCLIFFE ROAD CSO</t>
  </si>
  <si>
    <t>Oakcliffe Road CSO</t>
  </si>
  <si>
    <t>016993527</t>
  </si>
  <si>
    <t>ROC0040</t>
  </si>
  <si>
    <t>SD9159014540</t>
  </si>
  <si>
    <t>Culverted tributary of the River Roch</t>
  </si>
  <si>
    <t>OAKENBOTTOM ROAD CSO 072IS</t>
  </si>
  <si>
    <t>Oakenbottom Road CSO</t>
  </si>
  <si>
    <t>016982221</t>
  </si>
  <si>
    <t>BOL0021</t>
  </si>
  <si>
    <t>SD7355009171</t>
  </si>
  <si>
    <t>OAKENROD COMBINED SEWER OVERFLOW</t>
  </si>
  <si>
    <t>OAKENROD CSO</t>
  </si>
  <si>
    <t>016982276</t>
  </si>
  <si>
    <t>ROC0080</t>
  </si>
  <si>
    <t>SD8879013050</t>
  </si>
  <si>
    <t>OAKFIELD ST COMBINED SEWER OVERFLOW</t>
  </si>
  <si>
    <t>Oakfield Street CSO</t>
  </si>
  <si>
    <t>016892327</t>
  </si>
  <si>
    <t>TRA0031</t>
  </si>
  <si>
    <t>SJ7744087990</t>
  </si>
  <si>
    <t>OAKHURST AVENUE CSO</t>
  </si>
  <si>
    <t>01HYN0040</t>
  </si>
  <si>
    <t>HYN0040</t>
  </si>
  <si>
    <t>SD7716030060</t>
  </si>
  <si>
    <t>Unnamed Culverted Tributary of Clough Brook</t>
  </si>
  <si>
    <t>OAKMERE PUMPING STATION</t>
  </si>
  <si>
    <t>Oakmere Pumping Station</t>
  </si>
  <si>
    <t>EPRMB3297NU</t>
  </si>
  <si>
    <t>CRE0088</t>
  </si>
  <si>
    <t>SJ5683568945</t>
  </si>
  <si>
    <t>Fir Brook</t>
  </si>
  <si>
    <t>OAKWOOD DRIVE CROFTLANDS CSO</t>
  </si>
  <si>
    <t>Oakwood Drive (Croftlands) Combined Sewer Overflow</t>
  </si>
  <si>
    <t>017380296</t>
  </si>
  <si>
    <t>LAK0058</t>
  </si>
  <si>
    <t>SD2907277209</t>
  </si>
  <si>
    <t>GB112073071160</t>
  </si>
  <si>
    <t>Dragley Beck</t>
  </si>
  <si>
    <t>OFF BRANDLESHOLME RD (MH12) CSO</t>
  </si>
  <si>
    <t>01BRY0072</t>
  </si>
  <si>
    <t>BRY0072</t>
  </si>
  <si>
    <t>SD7825013500</t>
  </si>
  <si>
    <t>OFF BRIDGE ST</t>
  </si>
  <si>
    <t>Off Bridge Street PS</t>
  </si>
  <si>
    <t>01CHR0032</t>
  </si>
  <si>
    <t>CHR0032</t>
  </si>
  <si>
    <t>SD6002021410</t>
  </si>
  <si>
    <t>Kenyon Brook a trib of the River Lostock</t>
  </si>
  <si>
    <t>OFF CARLTON ROAD CSO</t>
  </si>
  <si>
    <t>Off Carlton Road CSO</t>
  </si>
  <si>
    <t>EPRSB3398WP</t>
  </si>
  <si>
    <t>VRY0079</t>
  </si>
  <si>
    <t>SJ6626073120</t>
  </si>
  <si>
    <t>OFF FOXHOLES ROAD CSO</t>
  </si>
  <si>
    <t>Off Foxholes Road CSO</t>
  </si>
  <si>
    <t>016993392</t>
  </si>
  <si>
    <t>TAM0176</t>
  </si>
  <si>
    <t>SJ9434094000</t>
  </si>
  <si>
    <t>Tributary of River Tame</t>
  </si>
  <si>
    <t>OFF GIBRALTER LANE CSO</t>
  </si>
  <si>
    <t>Off Gibralter Lane Haughton Green CSO</t>
  </si>
  <si>
    <t>016982692</t>
  </si>
  <si>
    <t>TAM0164</t>
  </si>
  <si>
    <t>SJ9395093780</t>
  </si>
  <si>
    <t>OFF GROVE ROAD CSO 44217</t>
  </si>
  <si>
    <t>Off Grove Road CSO</t>
  </si>
  <si>
    <t>016993726</t>
  </si>
  <si>
    <t>TAM0095</t>
  </si>
  <si>
    <t>SJ9765899782</t>
  </si>
  <si>
    <t>Culverted section of Swineshaw Brook, a tributary of the River Tame</t>
  </si>
  <si>
    <t>OFF HUDDERSFIELD ROAD CSO 442JA</t>
  </si>
  <si>
    <t>Off Huddersfield Road CSO</t>
  </si>
  <si>
    <t>016993725</t>
  </si>
  <si>
    <t>TAM0116</t>
  </si>
  <si>
    <t>SJ9785099480</t>
  </si>
  <si>
    <t>A culverted section of an unnamed tributary of the River Tame</t>
  </si>
  <si>
    <t>OFF JOHN ST CSO (472JC)</t>
  </si>
  <si>
    <t>Off John Street CSO</t>
  </si>
  <si>
    <t>01VRY0004</t>
  </si>
  <si>
    <t>VRY0004</t>
  </si>
  <si>
    <t>SJ6552066270</t>
  </si>
  <si>
    <t>The River Weaver via culverted tributary Dene Brook</t>
  </si>
  <si>
    <t>OFF MANOR ROAD CSO 442JF</t>
  </si>
  <si>
    <t>Off Manor Road CSO</t>
  </si>
  <si>
    <t>016982693</t>
  </si>
  <si>
    <t>TAM0165</t>
  </si>
  <si>
    <t>SJ9415094150</t>
  </si>
  <si>
    <t>OFF RODDY LANE CSO (472O5)</t>
  </si>
  <si>
    <t>Off Roddy Lane CSO</t>
  </si>
  <si>
    <t>01VRY0063</t>
  </si>
  <si>
    <t>VRY0063</t>
  </si>
  <si>
    <t>SJ5676074510</t>
  </si>
  <si>
    <t>OFF SCHOOL LANE CSO (472JI)</t>
  </si>
  <si>
    <t>Off School Lane (Northwich) CSO</t>
  </si>
  <si>
    <t>01VRY0060</t>
  </si>
  <si>
    <t>VRY0060</t>
  </si>
  <si>
    <t>SJ6489071570</t>
  </si>
  <si>
    <t>OFF ST LAWRENCES ROAD CSO</t>
  </si>
  <si>
    <t>Off St Lawrence Road CSO</t>
  </si>
  <si>
    <t>016982771</t>
  </si>
  <si>
    <t>TAM0151</t>
  </si>
  <si>
    <t>SJ9335095090</t>
  </si>
  <si>
    <t>Tributary of the River Tame via surface water sewer</t>
  </si>
  <si>
    <t>OFF WALMERSLEY ROAD CSO 092JL</t>
  </si>
  <si>
    <t>Off Walmersley Road CSO</t>
  </si>
  <si>
    <t>016993850</t>
  </si>
  <si>
    <t>BRY0134</t>
  </si>
  <si>
    <t>SD8062013230</t>
  </si>
  <si>
    <t>Pigs Lea Brook a tributary of the River Irwell</t>
  </si>
  <si>
    <t>OFF WELL LANE KINGSLEY CSO (472JN)</t>
  </si>
  <si>
    <t>Off Well Lane Kingsley CSO</t>
  </si>
  <si>
    <t>01VRY0064</t>
  </si>
  <si>
    <t>VRY0064</t>
  </si>
  <si>
    <t>SJ5528074740</t>
  </si>
  <si>
    <t>Kingsley Brook</t>
  </si>
  <si>
    <t>OLD EAGLEY CSO 073DM</t>
  </si>
  <si>
    <t>Old Eagley CSO</t>
  </si>
  <si>
    <t>016983216</t>
  </si>
  <si>
    <t>BOL0073</t>
  </si>
  <si>
    <t>SD7233012830</t>
  </si>
  <si>
    <t>OLD FOLD ROAD CSO</t>
  </si>
  <si>
    <t>Old Fold Road CSO</t>
  </si>
  <si>
    <t>016983225</t>
  </si>
  <si>
    <t>WIG0132</t>
  </si>
  <si>
    <t>SD6188008070</t>
  </si>
  <si>
    <t>OLD ROAD CSO</t>
  </si>
  <si>
    <t>Old Road CSO</t>
  </si>
  <si>
    <t>016982635</t>
  </si>
  <si>
    <t>PEA0070</t>
  </si>
  <si>
    <t>SK0229097370</t>
  </si>
  <si>
    <t>Syke Culvert leading into River Etherow</t>
  </si>
  <si>
    <t>OLDHAM ROAD CSO 35027</t>
  </si>
  <si>
    <t>Oldham Road CSO</t>
  </si>
  <si>
    <t>01ROC0093</t>
  </si>
  <si>
    <t>ROC0093</t>
  </si>
  <si>
    <t>SD9060010840</t>
  </si>
  <si>
    <t>culverted section of Sudden Brook</t>
  </si>
  <si>
    <t>OLDHAM WWTW</t>
  </si>
  <si>
    <t>OLDHAM WwTW</t>
  </si>
  <si>
    <t>016950038</t>
  </si>
  <si>
    <t>SD8937004430</t>
  </si>
  <si>
    <t>OLLERSHAW LANE WW NTWK PS</t>
  </si>
  <si>
    <t>Ollershaw Lane PS</t>
  </si>
  <si>
    <t>01VRY0099</t>
  </si>
  <si>
    <t>VRY0099</t>
  </si>
  <si>
    <t>SJ6720075750</t>
  </si>
  <si>
    <t>Tributary of Witton Brook</t>
  </si>
  <si>
    <t>OLLERTON SEWAGE PUMPING STATION</t>
  </si>
  <si>
    <t>Ollerton PS</t>
  </si>
  <si>
    <t>016910012</t>
  </si>
  <si>
    <t>MAC0147</t>
  </si>
  <si>
    <t>SJ7806076861</t>
  </si>
  <si>
    <t>Tributary of Marthall Brook</t>
  </si>
  <si>
    <t>OPP 76 BURNLEY ROAD CSO</t>
  </si>
  <si>
    <t>01BUR0021</t>
  </si>
  <si>
    <t>BUR0021</t>
  </si>
  <si>
    <t>SD7960033720</t>
  </si>
  <si>
    <t>OPP RIVER ST CSO (273BY)</t>
  </si>
  <si>
    <t>Opp River Street CSO</t>
  </si>
  <si>
    <t>01MAC0045</t>
  </si>
  <si>
    <t>MAC0045</t>
  </si>
  <si>
    <t>SJ8476081560</t>
  </si>
  <si>
    <t>OPP WEST VIEW COMBINED SEWER O/FLOW</t>
  </si>
  <si>
    <t>Opp West View CSO</t>
  </si>
  <si>
    <t>01ALL0012</t>
  </si>
  <si>
    <t>ALL0012</t>
  </si>
  <si>
    <t>NY1752050520</t>
  </si>
  <si>
    <t>OPP 182 ROCHDALE ROAD CSO (BRY0141)</t>
  </si>
  <si>
    <t>Opposite 182 Rochdale Road CSO</t>
  </si>
  <si>
    <t>EPRJB3894EQ</t>
  </si>
  <si>
    <t>BRY0141</t>
  </si>
  <si>
    <t>SD8188310641</t>
  </si>
  <si>
    <t>Culverted tributary of River Roch</t>
  </si>
  <si>
    <t>OPP 255 BUXTON ROAD</t>
  </si>
  <si>
    <t>Opposite 255 Buxton Road CSO</t>
  </si>
  <si>
    <t>016982663</t>
  </si>
  <si>
    <t>STK0097</t>
  </si>
  <si>
    <t>SJ9355085860</t>
  </si>
  <si>
    <t>Hazel Grove Brook</t>
  </si>
  <si>
    <t>OPPOSITE NO.36 CARR LANE CSO</t>
  </si>
  <si>
    <t>Opposite 36 Carr Lane CSO</t>
  </si>
  <si>
    <t>01SEF0054</t>
  </si>
  <si>
    <t>SEF0054</t>
  </si>
  <si>
    <t>SD3302013221</t>
  </si>
  <si>
    <t>Sandy Brook (Tributary of River Alt)</t>
  </si>
  <si>
    <t>Ainsdale</t>
  </si>
  <si>
    <t>OPPOSITE 53 MOOR LANE CSO 382G6</t>
  </si>
  <si>
    <t>Opposite 53 Moor Lane (in roundabout) Combined Sewer Overflow (Site ID 382G6) (SEF0097)</t>
  </si>
  <si>
    <t>016982750</t>
  </si>
  <si>
    <t>SEF0097</t>
  </si>
  <si>
    <t>SJ3050098905</t>
  </si>
  <si>
    <t>709 BACUP ROAD CSO</t>
  </si>
  <si>
    <t>OPPOSITE 709 BACUP ROAD CSO</t>
  </si>
  <si>
    <t>01ROS0007</t>
  </si>
  <si>
    <t>ROS0007</t>
  </si>
  <si>
    <t>SD8335021830</t>
  </si>
  <si>
    <t>OPPOSITE NO 1 GRANBY ROAD CSO</t>
  </si>
  <si>
    <t>Opposite No.1 Granby Road CSO</t>
  </si>
  <si>
    <t>016982647</t>
  </si>
  <si>
    <t>SAL0169</t>
  </si>
  <si>
    <t>SD7630000880</t>
  </si>
  <si>
    <t>Tributary of Sindsley Brook via a surface water sewer</t>
  </si>
  <si>
    <t>OPPOSITE NO. 320 LIVERPOOL ROAD CSO</t>
  </si>
  <si>
    <t>Opposite No.320 Liverpool Road CSO</t>
  </si>
  <si>
    <t>01SEF0053</t>
  </si>
  <si>
    <t>SEF0053</t>
  </si>
  <si>
    <t>SD3319013610</t>
  </si>
  <si>
    <t>Sandy Brook (a tributary of the River Alt)</t>
  </si>
  <si>
    <t>OPPOSITE NO 7 CROMER ROAD CSO</t>
  </si>
  <si>
    <t>Opposite No.7 Cromer Road CSO</t>
  </si>
  <si>
    <t>01SEF0056</t>
  </si>
  <si>
    <t>SEF0056</t>
  </si>
  <si>
    <t>SD3302013222</t>
  </si>
  <si>
    <t>ORFORD PARK CSO 48087</t>
  </si>
  <si>
    <t>Orford Park CSO</t>
  </si>
  <si>
    <t>NPSWQD010762</t>
  </si>
  <si>
    <t>WAR0014</t>
  </si>
  <si>
    <t>SJ6113789997</t>
  </si>
  <si>
    <t>ORLANDO STREET CSO 078J3</t>
  </si>
  <si>
    <t>Orlando Street CSO</t>
  </si>
  <si>
    <t>01BOL0124</t>
  </si>
  <si>
    <t>BOL0124</t>
  </si>
  <si>
    <t>SD7236008520</t>
  </si>
  <si>
    <t>NR FIRE STN ORMSKIRK RD</t>
  </si>
  <si>
    <t>Ormskirk Road , Skelmersdale</t>
  </si>
  <si>
    <t>017081270</t>
  </si>
  <si>
    <t>WLN0049</t>
  </si>
  <si>
    <t>SD4875005890</t>
  </si>
  <si>
    <t>River Tawd</t>
  </si>
  <si>
    <t>ORMSKIRK ROAD/FRANCE STREET CSO</t>
  </si>
  <si>
    <t>ORMSKIRK ROAD / FRANCE STREET CSO</t>
  </si>
  <si>
    <t>01WIG0008</t>
  </si>
  <si>
    <t>WIG0008</t>
  </si>
  <si>
    <t>SD5710005181</t>
  </si>
  <si>
    <t>ORRELL HOUSE FARM CSO 50085</t>
  </si>
  <si>
    <t>Orrell House Farm CSO</t>
  </si>
  <si>
    <t>017091503</t>
  </si>
  <si>
    <t>WIG0173</t>
  </si>
  <si>
    <t>SD5319006670</t>
  </si>
  <si>
    <t>Dean Brook (tributary of River Douglas)</t>
  </si>
  <si>
    <t>ORTON STW</t>
  </si>
  <si>
    <t>ORTON WwTW</t>
  </si>
  <si>
    <t>017270008</t>
  </si>
  <si>
    <t>NY6291007680</t>
  </si>
  <si>
    <t>GB112072071800</t>
  </si>
  <si>
    <t>Chapel Beck</t>
  </si>
  <si>
    <t>WOOD TOP FARM GRINSAGH</t>
  </si>
  <si>
    <t>Osbaldeston PS</t>
  </si>
  <si>
    <t>01RIB0008</t>
  </si>
  <si>
    <t>RIB0008</t>
  </si>
  <si>
    <t>SD6428031930</t>
  </si>
  <si>
    <t>Tributary of Wilcock Brook</t>
  </si>
  <si>
    <t>OSWALDTWISTLE CSO</t>
  </si>
  <si>
    <t>Oswaldwistle CSO</t>
  </si>
  <si>
    <t>017160125</t>
  </si>
  <si>
    <t>HYN0008</t>
  </si>
  <si>
    <t>SD7366028508</t>
  </si>
  <si>
    <t>GB112071065050</t>
  </si>
  <si>
    <t>Hyndburn Brook - Upper</t>
  </si>
  <si>
    <t>White Ash Brook</t>
  </si>
  <si>
    <t>OTTERSPOOL ROAD CSO</t>
  </si>
  <si>
    <t>Otterspool Road CSO</t>
  </si>
  <si>
    <t>016993555</t>
  </si>
  <si>
    <t>STK0005</t>
  </si>
  <si>
    <t>SJ9365089600</t>
  </si>
  <si>
    <t>The River Goyt</t>
  </si>
  <si>
    <t>OUGHTERBY PUMPING STATION</t>
  </si>
  <si>
    <t>Oughterby Pumping Station (Site ID 02587) (ALL0067)</t>
  </si>
  <si>
    <t>01ALL0067</t>
  </si>
  <si>
    <t>ALL0067</t>
  </si>
  <si>
    <t>NY2921055660</t>
  </si>
  <si>
    <t>An unnamed tributary of Grass Dyke</t>
  </si>
  <si>
    <t>OUGHTRIGHTON LANE CSO 482KO</t>
  </si>
  <si>
    <t>Oughtrington Lane CSO</t>
  </si>
  <si>
    <t>016982896</t>
  </si>
  <si>
    <t>WAR0115</t>
  </si>
  <si>
    <t>SJ6969087430</t>
  </si>
  <si>
    <t>Bridgewater Canal</t>
  </si>
  <si>
    <t>O/S 1 TEVERSHAM CSO</t>
  </si>
  <si>
    <t>Outside 1 Teversham CSO</t>
  </si>
  <si>
    <t>017081271</t>
  </si>
  <si>
    <t>WLN0050</t>
  </si>
  <si>
    <t>Pond tributary of River Tawd via surface water sewer</t>
  </si>
  <si>
    <t>OS 49 ST ANDREWS ROAD CSO 38028</t>
  </si>
  <si>
    <t>Outside 49 St Andrews Road CSO</t>
  </si>
  <si>
    <t>016982650</t>
  </si>
  <si>
    <t>SEF0095</t>
  </si>
  <si>
    <t>SD3079901011</t>
  </si>
  <si>
    <t>OUTSIDE 51 CHURCH STREET CSO 471JC</t>
  </si>
  <si>
    <t>Outside 51 Church Street (Davenham) CSO</t>
  </si>
  <si>
    <t>016892455</t>
  </si>
  <si>
    <t>VRY0056</t>
  </si>
  <si>
    <t>SJ6644171121</t>
  </si>
  <si>
    <t>OUTSIDE 81 WODLANE CSO 513OI</t>
  </si>
  <si>
    <t>Outside 81 Wood Lane CSO</t>
  </si>
  <si>
    <t>01WIR0084</t>
  </si>
  <si>
    <t>WIR0084</t>
  </si>
  <si>
    <t>SJ2580088260</t>
  </si>
  <si>
    <t>OUTSIDE 91 STYAL ROAD CSO</t>
  </si>
  <si>
    <t>Outside 91 Styal Road CSO</t>
  </si>
  <si>
    <t>01STK0048</t>
  </si>
  <si>
    <t>STK0048</t>
  </si>
  <si>
    <t>SJ8397087670</t>
  </si>
  <si>
    <t>Gatley Brook via surface water sewer</t>
  </si>
  <si>
    <t>O/S 50 BISPHAM AVE</t>
  </si>
  <si>
    <t>Outside No. 50 Bispham Avenue</t>
  </si>
  <si>
    <t>017081264</t>
  </si>
  <si>
    <t>SRI0056</t>
  </si>
  <si>
    <t>SD5335023700</t>
  </si>
  <si>
    <t>CORFE CRESCENT CSO</t>
  </si>
  <si>
    <t>Outside No.1 Corfe Crescent CSO</t>
  </si>
  <si>
    <t>NPSWQD010100</t>
  </si>
  <si>
    <t>STK0150</t>
  </si>
  <si>
    <t>SJ9149086250</t>
  </si>
  <si>
    <t>Norbury Brook via surface water sewer</t>
  </si>
  <si>
    <t>O/S 90 QUEENSWAY CSO</t>
  </si>
  <si>
    <t>Outside of 90 Queensway CSO</t>
  </si>
  <si>
    <t>01VRY0097</t>
  </si>
  <si>
    <t>VRY0097</t>
  </si>
  <si>
    <t>SJ6553066260</t>
  </si>
  <si>
    <t>RADCLIFFE CENTRAL CSO</t>
  </si>
  <si>
    <t>OUTSIDE THE BRIDGE TAVERN CSO</t>
  </si>
  <si>
    <t>01BRY0030</t>
  </si>
  <si>
    <t>BRY0030</t>
  </si>
  <si>
    <t>SD7860006950</t>
  </si>
  <si>
    <t>OVER KELLET WWTW</t>
  </si>
  <si>
    <t>OVER KELLET WwTW</t>
  </si>
  <si>
    <t>017370075</t>
  </si>
  <si>
    <t>SD5164070240</t>
  </si>
  <si>
    <t>Tributary of River Keer</t>
  </si>
  <si>
    <t>OFLOW 6000 WHALEY BRIDGE CSO 211EA</t>
  </si>
  <si>
    <t>Overflow 6000 at Whaley Bridge CSO</t>
  </si>
  <si>
    <t>01PEA0066</t>
  </si>
  <si>
    <t>PEA0066</t>
  </si>
  <si>
    <t>SK0119081740</t>
  </si>
  <si>
    <t>OVERTON PEDDAR-FAR PS</t>
  </si>
  <si>
    <t>Overton Peddar Far PS</t>
  </si>
  <si>
    <t>017280291</t>
  </si>
  <si>
    <t>LAN0101</t>
  </si>
  <si>
    <t>SD4328057900</t>
  </si>
  <si>
    <t>Lades Pool, a tributary of the River Lune</t>
  </si>
  <si>
    <t>OWEN ROAD COMBINED SEWER OVERFLOW</t>
  </si>
  <si>
    <t>Owen Road CSO</t>
  </si>
  <si>
    <t>017280424</t>
  </si>
  <si>
    <t>LAN0116</t>
  </si>
  <si>
    <t>SD4788062360</t>
  </si>
  <si>
    <t>OWLEY WOOD ROAD CSO</t>
  </si>
  <si>
    <t>01VRY0083</t>
  </si>
  <si>
    <t>VRY0083</t>
  </si>
  <si>
    <t>SJ6255074270</t>
  </si>
  <si>
    <t>OXCLIFFE RD PS NO 1 &amp; EO TO OVERTON</t>
  </si>
  <si>
    <t>Oxcliffe Road Pumping Station (Site ID 25006) (LAN0028)</t>
  </si>
  <si>
    <t>01LAN0028</t>
  </si>
  <si>
    <t>LAN0028</t>
  </si>
  <si>
    <t>SD4476061080</t>
  </si>
  <si>
    <t>The River Lune Estuary</t>
  </si>
  <si>
    <t>OXFORD ROAD/GROSVENOR STREET CSO</t>
  </si>
  <si>
    <t>OXFORD ROAD / GROSVENOR STREET CSO</t>
  </si>
  <si>
    <t>01MAN0189</t>
  </si>
  <si>
    <t>MAN0189</t>
  </si>
  <si>
    <t>SJ8415097461</t>
  </si>
  <si>
    <t>OXFORD RD/HOLLINS ROAD CSO</t>
  </si>
  <si>
    <t>Oxford Road/Hollins Road CSO</t>
  </si>
  <si>
    <t>017190824</t>
  </si>
  <si>
    <t>PEN0004</t>
  </si>
  <si>
    <t>SD8731038750</t>
  </si>
  <si>
    <t>POTTINGER ST/OXFORD ST</t>
  </si>
  <si>
    <t>Oxford Street West/ Pottinger Street CSO</t>
  </si>
  <si>
    <t>016993753</t>
  </si>
  <si>
    <t>TAM0045</t>
  </si>
  <si>
    <t>SJ9288097810</t>
  </si>
  <si>
    <t>River Tame via a surface water sewer</t>
  </si>
  <si>
    <t>OXFORD STREET/AINSLIE STREET CSO</t>
  </si>
  <si>
    <t>Oxford Street/Ainsley Street CSO</t>
  </si>
  <si>
    <t>017480304</t>
  </si>
  <si>
    <t>BRW0091</t>
  </si>
  <si>
    <t>SD1966070553</t>
  </si>
  <si>
    <t>Walney West Shore</t>
  </si>
  <si>
    <t>PADDINGTON PS 48028</t>
  </si>
  <si>
    <t>Paddington PS</t>
  </si>
  <si>
    <t>01WAR0030</t>
  </si>
  <si>
    <t>WAR0030</t>
  </si>
  <si>
    <t>SJ6381088930</t>
  </si>
  <si>
    <t>ADJACENT TO PADIHAM LEISURE CENTRE</t>
  </si>
  <si>
    <t>Padiham Leisure Centre CSO</t>
  </si>
  <si>
    <t>017190925</t>
  </si>
  <si>
    <t>BUR0036</t>
  </si>
  <si>
    <t>SD7912033690</t>
  </si>
  <si>
    <t>PALACE NOOK SEWAGE PUMPING STATION</t>
  </si>
  <si>
    <t>Palace Nook PS</t>
  </si>
  <si>
    <t>017480314</t>
  </si>
  <si>
    <t>BRW0097</t>
  </si>
  <si>
    <t>SD1887071800</t>
  </si>
  <si>
    <t>PALMERSTON STREET CSO</t>
  </si>
  <si>
    <t>Palmerston Street CSO</t>
  </si>
  <si>
    <t>016983279</t>
  </si>
  <si>
    <t>MAN0401</t>
  </si>
  <si>
    <t>SJ9395077990</t>
  </si>
  <si>
    <t>GB112069060660</t>
  </si>
  <si>
    <t>Harrop Brook</t>
  </si>
  <si>
    <t>016983280</t>
  </si>
  <si>
    <t>MAN0402</t>
  </si>
  <si>
    <t>SJ8589097990</t>
  </si>
  <si>
    <t>PALMERSTON ST SHRIGLEY RD 272KZ</t>
  </si>
  <si>
    <t>Palmerston Street/Shrigley Road CSO</t>
  </si>
  <si>
    <t>01MAC0121</t>
  </si>
  <si>
    <t>MAC0121</t>
  </si>
  <si>
    <t>PAPCASTLE PUMPING STATION (ALL0139)</t>
  </si>
  <si>
    <t>Papcastle Pumping Station</t>
  </si>
  <si>
    <t>EPRJB3597VV</t>
  </si>
  <si>
    <t>ALL0139</t>
  </si>
  <si>
    <t>NY1035931293</t>
  </si>
  <si>
    <t>PARDSHAW STW</t>
  </si>
  <si>
    <t>PARDSHAW WwTW</t>
  </si>
  <si>
    <t>017570049</t>
  </si>
  <si>
    <t>NY0990024680</t>
  </si>
  <si>
    <t>Black Beck Ullock</t>
  </si>
  <si>
    <t>39 PARK AVENUE CSO</t>
  </si>
  <si>
    <t>Park Avenue CSO</t>
  </si>
  <si>
    <t>017190821</t>
  </si>
  <si>
    <t>CHR0004</t>
  </si>
  <si>
    <t>SD5559018880</t>
  </si>
  <si>
    <t>PARK HALL FARM CSO 071EY</t>
  </si>
  <si>
    <t>PARK HALL FARM CSO</t>
  </si>
  <si>
    <t>01BOL0143</t>
  </si>
  <si>
    <t>BOL0143</t>
  </si>
  <si>
    <t>SD6271009630</t>
  </si>
  <si>
    <t>PARK LANE CSO 50098</t>
  </si>
  <si>
    <t>Park Lane CSO</t>
  </si>
  <si>
    <t>016993708</t>
  </si>
  <si>
    <t>WIG0082</t>
  </si>
  <si>
    <t>SJ6725099700</t>
  </si>
  <si>
    <t>Bedford Brook, a tributary of Glaze Brook</t>
  </si>
  <si>
    <t>PARK LANE D/S OF S.W.</t>
  </si>
  <si>
    <t>Park Lane PS</t>
  </si>
  <si>
    <t>01BRY0075</t>
  </si>
  <si>
    <t>BRY0075</t>
  </si>
  <si>
    <t>Stream to Bradley Brook</t>
  </si>
  <si>
    <t>Park Road (Stretford) CSO</t>
  </si>
  <si>
    <t>EPRSB3398RR</t>
  </si>
  <si>
    <t>TRA0047</t>
  </si>
  <si>
    <t>Culverted tributary of Bent Lane Brook</t>
  </si>
  <si>
    <t>PARK ROAD COMBINED SEWER OVERFLOW</t>
  </si>
  <si>
    <t>Park Road CSO</t>
  </si>
  <si>
    <t>01BUR0013</t>
  </si>
  <si>
    <t>BUR0013</t>
  </si>
  <si>
    <t>SD8637030180</t>
  </si>
  <si>
    <t>PARK ROAD NORTH</t>
  </si>
  <si>
    <t>Park Road North</t>
  </si>
  <si>
    <t>01STH0076</t>
  </si>
  <si>
    <t>STH0076</t>
  </si>
  <si>
    <t>SJ5913095410</t>
  </si>
  <si>
    <t>Tributary of Newton Brook</t>
  </si>
  <si>
    <t>PARK ROAD ARTHOG ROAD CSO 452LS</t>
  </si>
  <si>
    <t>Park Road/Arthog Road CSO</t>
  </si>
  <si>
    <t>01TRA0078</t>
  </si>
  <si>
    <t>TRA0078</t>
  </si>
  <si>
    <t>SJ7752085720</t>
  </si>
  <si>
    <t>PARK STREET COMBINED SEWER OVERFLOW</t>
  </si>
  <si>
    <t>Park Street SO</t>
  </si>
  <si>
    <t>016930977</t>
  </si>
  <si>
    <t>LIV0028</t>
  </si>
  <si>
    <t>SJ3470088000</t>
  </si>
  <si>
    <t>PARK ST/SWINTON HALL ROAD CSO</t>
  </si>
  <si>
    <t>Park Street/Swinton Hall Road</t>
  </si>
  <si>
    <t>EPRTB3192VK</t>
  </si>
  <si>
    <t>SAL0101</t>
  </si>
  <si>
    <t>SD7804001100</t>
  </si>
  <si>
    <t>Tributary of Folly Brook via a surface water sewer</t>
  </si>
  <si>
    <t>PARKGATE FARM (WARBURTON) CSO</t>
  </si>
  <si>
    <t>Parkgate Farm Warburton CSO</t>
  </si>
  <si>
    <t>EPRSB3398VQ</t>
  </si>
  <si>
    <t>TRA0050</t>
  </si>
  <si>
    <t>SJ6989089800</t>
  </si>
  <si>
    <t>Tributary of Manchester Ship Canal</t>
  </si>
  <si>
    <t>PARKLANDS CSO 123JR CHR0015</t>
  </si>
  <si>
    <t>Parklands CSO</t>
  </si>
  <si>
    <t>017081354</t>
  </si>
  <si>
    <t>CHR0015</t>
  </si>
  <si>
    <t>SD5694017740</t>
  </si>
  <si>
    <t>River Chor, a tributary of the River Yarrow</t>
  </si>
  <si>
    <t>PARR BRIDGE/MOSLEY COMMON RD CSO</t>
  </si>
  <si>
    <t>Parr Bridge/Mosley Common Road CSO</t>
  </si>
  <si>
    <t>016982787</t>
  </si>
  <si>
    <t>WIG0209</t>
  </si>
  <si>
    <t>SD7137001500</t>
  </si>
  <si>
    <t>Honksford Brook (trib of Glaze Brook)</t>
  </si>
  <si>
    <t>PARR BROOK CSO</t>
  </si>
  <si>
    <t>016983249</t>
  </si>
  <si>
    <t>BRY0133</t>
  </si>
  <si>
    <t>SD8157007270</t>
  </si>
  <si>
    <t>PARROTT STREET/BROMLOW STREET CSO</t>
  </si>
  <si>
    <t>PARROT STREET / BROMLOW STREET CSO</t>
  </si>
  <si>
    <t>01MAN0107</t>
  </si>
  <si>
    <t>MAN0107</t>
  </si>
  <si>
    <t>SJ8779097891</t>
  </si>
  <si>
    <t>Corn Brook via surface water  sewer</t>
  </si>
  <si>
    <t>PARTINGTON WWTW</t>
  </si>
  <si>
    <t>PARTINGTON WwTW</t>
  </si>
  <si>
    <t>016940148</t>
  </si>
  <si>
    <t>SJ7052090860</t>
  </si>
  <si>
    <t>Red Brook</t>
  </si>
  <si>
    <t>PARTON N.F. SHORE PUMPING STATION</t>
  </si>
  <si>
    <t>Parton PS</t>
  </si>
  <si>
    <t>017470154</t>
  </si>
  <si>
    <t>COP0048</t>
  </si>
  <si>
    <t>NX9773020230</t>
  </si>
  <si>
    <t>PEEL HALL CSO (BRY0140)</t>
  </si>
  <si>
    <t>Peel Hall Drive CSO</t>
  </si>
  <si>
    <t>EPRJB3895AY</t>
  </si>
  <si>
    <t>BRY0140</t>
  </si>
  <si>
    <t>SD7890014654</t>
  </si>
  <si>
    <t>BRY0004</t>
  </si>
  <si>
    <t>SD7898014680</t>
  </si>
  <si>
    <t>PEEL LANE CSO NO. 1</t>
  </si>
  <si>
    <t>Peel Lane CSO No 1 STORM OVERFLOW</t>
  </si>
  <si>
    <t>016993593</t>
  </si>
  <si>
    <t>ROC0119</t>
  </si>
  <si>
    <t>SD8474011330</t>
  </si>
  <si>
    <t>PEEL LANE NO 2 CSO</t>
  </si>
  <si>
    <t>Peel Lane No. 2 CSO</t>
  </si>
  <si>
    <t>01ROC0165</t>
  </si>
  <si>
    <t>ROC0165</t>
  </si>
  <si>
    <t>SD8485011210</t>
  </si>
  <si>
    <t>PENKFORD BRIDGE</t>
  </si>
  <si>
    <t>Penkford Bridge</t>
  </si>
  <si>
    <t>01STH0110</t>
  </si>
  <si>
    <t>STH0110</t>
  </si>
  <si>
    <t>SJ5622094900</t>
  </si>
  <si>
    <t>PENN LANE WESTON POINT PR CSO 202LE</t>
  </si>
  <si>
    <t>Penn Lane (Weston Point, Point R) combined sewer overflow (202LE) (HAL0060)</t>
  </si>
  <si>
    <t>01HAL0060</t>
  </si>
  <si>
    <t>HAL0060</t>
  </si>
  <si>
    <t>SJ4977082451</t>
  </si>
  <si>
    <t>PENNINGTON LANE CSO</t>
  </si>
  <si>
    <t>Pennington Lane CSO</t>
  </si>
  <si>
    <t>EPRSB3399EK</t>
  </si>
  <si>
    <t>WAR0008</t>
  </si>
  <si>
    <t>SJ5556893645</t>
  </si>
  <si>
    <t>PENNINGTON MILL BRIDGE CSO</t>
  </si>
  <si>
    <t>Pennington Mill bridge CSO</t>
  </si>
  <si>
    <t>01WIG0143</t>
  </si>
  <si>
    <t>WIG0143</t>
  </si>
  <si>
    <t>SJ6541099210</t>
  </si>
  <si>
    <t>PENNY BRIDGE CSO</t>
  </si>
  <si>
    <t>Penny Bridge CSO</t>
  </si>
  <si>
    <t>017190752</t>
  </si>
  <si>
    <t>CRA0002</t>
  </si>
  <si>
    <t>SD8145063271</t>
  </si>
  <si>
    <t>PENNY LANE GRIMESBOTTOM CSO 43122</t>
  </si>
  <si>
    <t>Penny Lane (Grimesbottom) CSO</t>
  </si>
  <si>
    <t>016982654</t>
  </si>
  <si>
    <t>STK0081</t>
  </si>
  <si>
    <t>SJ8975091240</t>
  </si>
  <si>
    <t>PENRITH OUTFALL CSO</t>
  </si>
  <si>
    <t>Penrith Outfall CSO</t>
  </si>
  <si>
    <t>017680281</t>
  </si>
  <si>
    <t>EDE0081</t>
  </si>
  <si>
    <t>NY5417029470</t>
  </si>
  <si>
    <t>GB102076070990</t>
  </si>
  <si>
    <t>Eamont (Lower)</t>
  </si>
  <si>
    <t>PENRITH RD</t>
  </si>
  <si>
    <t>Penrith Road</t>
  </si>
  <si>
    <t>01ALL0070</t>
  </si>
  <si>
    <t>ALL0070</t>
  </si>
  <si>
    <t>NY2724023660</t>
  </si>
  <si>
    <t>PENRITH WWTW (PENRT)</t>
  </si>
  <si>
    <t>PENRITH WwTW</t>
  </si>
  <si>
    <t>017670084</t>
  </si>
  <si>
    <t>NY5525029570</t>
  </si>
  <si>
    <t>PENRUDDOCK SPS</t>
  </si>
  <si>
    <t>Penruddock Sewage PS</t>
  </si>
  <si>
    <t>017680293</t>
  </si>
  <si>
    <t>EDE0094</t>
  </si>
  <si>
    <t>NY4293028190</t>
  </si>
  <si>
    <t>Tributary of River Petteril</t>
  </si>
  <si>
    <t>PEPPERMINT BRIDGE CSO</t>
  </si>
  <si>
    <t>Peppermint Bridge CSO</t>
  </si>
  <si>
    <t>EPRJB3896EL</t>
  </si>
  <si>
    <t>ROC0192</t>
  </si>
  <si>
    <t>SD9437211958</t>
  </si>
  <si>
    <t>Peithorne Brook, tributary River Beal</t>
  </si>
  <si>
    <t>PERCY STREET CSO</t>
  </si>
  <si>
    <t>Percy Street CSO</t>
  </si>
  <si>
    <t>017190768</t>
  </si>
  <si>
    <t>PRE0003</t>
  </si>
  <si>
    <t>SD5528128742</t>
  </si>
  <si>
    <t>Storm Culvert, a tributary of the River Ribble</t>
  </si>
  <si>
    <t>PETER STREET CSO 212LL</t>
  </si>
  <si>
    <t>Peter Street Combined Sewer Overflow (212LL) (PEA0082)</t>
  </si>
  <si>
    <t>016982638</t>
  </si>
  <si>
    <t>PEA0082</t>
  </si>
  <si>
    <t>SK0207096970</t>
  </si>
  <si>
    <t>PETRE ARMS ROUNDABOUT CSO</t>
  </si>
  <si>
    <t>Petre Arms Roundabout CSO</t>
  </si>
  <si>
    <t>01RIB0017</t>
  </si>
  <si>
    <t>RIB0017</t>
  </si>
  <si>
    <t>SD7090034837</t>
  </si>
  <si>
    <t>Unnamed culverted tributary of Bushburn Brook</t>
  </si>
  <si>
    <t>PHILIPS ROAD CSO</t>
  </si>
  <si>
    <t>Philips Road CSO</t>
  </si>
  <si>
    <t>EPRWP3723KF</t>
  </si>
  <si>
    <t>BBN0167</t>
  </si>
  <si>
    <t>SD6952129023</t>
  </si>
  <si>
    <t>PHILIPS DRIVE (WHITEFIELD) CSO</t>
  </si>
  <si>
    <t>Phillips Drive (Whitefield) CSO</t>
  </si>
  <si>
    <t>016951196</t>
  </si>
  <si>
    <t>BRY0127</t>
  </si>
  <si>
    <t>SD7998004961</t>
  </si>
  <si>
    <t>trib of Bradley Brook via surface water sewer</t>
  </si>
  <si>
    <t>PHILIPS ROAD CSO (052LO)</t>
  </si>
  <si>
    <t>PHILLIPS ROAD CSO</t>
  </si>
  <si>
    <t>01BBN0060</t>
  </si>
  <si>
    <t>BBN0060</t>
  </si>
  <si>
    <t>SD6979029590</t>
  </si>
  <si>
    <t>A culverted tributary of River Blakewater via surface water sewer</t>
  </si>
  <si>
    <t>PICA STW</t>
  </si>
  <si>
    <t>PICA WwTW</t>
  </si>
  <si>
    <t>017470038</t>
  </si>
  <si>
    <t>NY0232022860</t>
  </si>
  <si>
    <t>Dyan Beck</t>
  </si>
  <si>
    <t>MERSEY VIEW ROAD CSO</t>
  </si>
  <si>
    <t>Pickering Pasture SSO</t>
  </si>
  <si>
    <t>EPRQB3792VW</t>
  </si>
  <si>
    <t>HAL0118</t>
  </si>
  <si>
    <t>SJ4888083420</t>
  </si>
  <si>
    <t>PICKET HOW FARM SSO</t>
  </si>
  <si>
    <t>Pickett How Farm CSO</t>
  </si>
  <si>
    <t>017470089</t>
  </si>
  <si>
    <t>COP0062</t>
  </si>
  <si>
    <t>NY0117009690</t>
  </si>
  <si>
    <t>PILLING LANE PS</t>
  </si>
  <si>
    <t>Pilling Lane Pumping Station (Site ID PILLL) (WYR0073)</t>
  </si>
  <si>
    <t>017290557</t>
  </si>
  <si>
    <t>WYR0073</t>
  </si>
  <si>
    <t>SD3607048950</t>
  </si>
  <si>
    <t>Morecambe Bay East, Lune (Wyre Estuary) and Lune (Broadfleet and Plover Scar)</t>
  </si>
  <si>
    <t>Fleetwood and Morecambe South</t>
  </si>
  <si>
    <t>PIMHOLE CSO</t>
  </si>
  <si>
    <t>Pimhole CSO</t>
  </si>
  <si>
    <t>01BRY0021</t>
  </si>
  <si>
    <t>BRY0021</t>
  </si>
  <si>
    <t>SD8147010180</t>
  </si>
  <si>
    <t>Barn Brook</t>
  </si>
  <si>
    <t>PLATT LANE COMBINED SEWER OVERFLOW</t>
  </si>
  <si>
    <t>PLATT LANE CSO</t>
  </si>
  <si>
    <t>01WIG0016</t>
  </si>
  <si>
    <t>WIG0016</t>
  </si>
  <si>
    <t>SJ8490094400</t>
  </si>
  <si>
    <t>Clarington Brook</t>
  </si>
  <si>
    <t>Platt Lane CSO</t>
  </si>
  <si>
    <t>016941067</t>
  </si>
  <si>
    <t>MAN0017</t>
  </si>
  <si>
    <t>Platt Brook via surface water sewer</t>
  </si>
  <si>
    <t>PLAYFAIR ST</t>
  </si>
  <si>
    <t>Playfair St/Park Row CSO</t>
  </si>
  <si>
    <t>01BOL0069</t>
  </si>
  <si>
    <t>BOL0069</t>
  </si>
  <si>
    <t>SD7175012950</t>
  </si>
  <si>
    <t>PLUMBLAND WWTW</t>
  </si>
  <si>
    <t>Plumbland WwTW</t>
  </si>
  <si>
    <t>017570072</t>
  </si>
  <si>
    <t>NY1394040300</t>
  </si>
  <si>
    <t>PLUMLEY STW</t>
  </si>
  <si>
    <t>PLUMLEY WwTW</t>
  </si>
  <si>
    <t>016810103</t>
  </si>
  <si>
    <t>SJ7171075190</t>
  </si>
  <si>
    <t>Tributary of the Peover Eye</t>
  </si>
  <si>
    <t>PLUMPTON NORTH WWTW PLUMN</t>
  </si>
  <si>
    <t>PLUMPTON NORTH WwTW</t>
  </si>
  <si>
    <t>017670110</t>
  </si>
  <si>
    <t>NY4910037520</t>
  </si>
  <si>
    <t>GB102076073991</t>
  </si>
  <si>
    <t>Petteril d/s M6</t>
  </si>
  <si>
    <t>POOL BANK FARM BOWDON CSO 452L6</t>
  </si>
  <si>
    <t>Pool Bank Farm, Bowdon CSO</t>
  </si>
  <si>
    <t>01TRA0053</t>
  </si>
  <si>
    <t>TRA0053</t>
  </si>
  <si>
    <t>SJ7495085601</t>
  </si>
  <si>
    <t>POOLEY BRIDGE EAST WWTW</t>
  </si>
  <si>
    <t>Pooley Bridge East WwTW (Site ID POOLE) (017670085)</t>
  </si>
  <si>
    <t>017670085</t>
  </si>
  <si>
    <t>NY4717024720</t>
  </si>
  <si>
    <t>POOLEY BRIDGE CSO</t>
  </si>
  <si>
    <t>Pooley Bridge SSO</t>
  </si>
  <si>
    <t>017670192</t>
  </si>
  <si>
    <t>EDE0060</t>
  </si>
  <si>
    <t>NY4698024440</t>
  </si>
  <si>
    <t>POOLSTOCK LANE/HOLT STREET CSO</t>
  </si>
  <si>
    <t>Poolstock Lane/ Holt Street CSO</t>
  </si>
  <si>
    <t>EPRQP3420GZ</t>
  </si>
  <si>
    <t>WIG0253</t>
  </si>
  <si>
    <t>SD5727903869</t>
  </si>
  <si>
    <t>POPLAR COTTAGES CSO</t>
  </si>
  <si>
    <t>Poplar Cottages CSO</t>
  </si>
  <si>
    <t>016881722</t>
  </si>
  <si>
    <t>VRY0135</t>
  </si>
  <si>
    <t>SJ6456077200</t>
  </si>
  <si>
    <t>Tributary of Kid Brook via a surface water sewer</t>
  </si>
  <si>
    <t>PORT CARLISLE PUMPING STATION</t>
  </si>
  <si>
    <t>Port Carlisle Pumping Station (Site ID PRTCA) (ALL0135)</t>
  </si>
  <si>
    <t>017680456</t>
  </si>
  <si>
    <t>ALL0135</t>
  </si>
  <si>
    <t>NY2412162461</t>
  </si>
  <si>
    <t>PORT CAUSEWAY/CROSSWAY CSO</t>
  </si>
  <si>
    <t>Port Causeway/Crossway CSO</t>
  </si>
  <si>
    <t>016881733</t>
  </si>
  <si>
    <t>WIR0125</t>
  </si>
  <si>
    <t>SJ3441083751</t>
  </si>
  <si>
    <t>Bromborough Pool</t>
  </si>
  <si>
    <t>PORTINSCALE SEWAGE PUMPING STATION</t>
  </si>
  <si>
    <t>Portinscale SPS</t>
  </si>
  <si>
    <t>01ALL0088</t>
  </si>
  <si>
    <t>ALL0088</t>
  </si>
  <si>
    <t>NY2465023950</t>
  </si>
  <si>
    <t>POTTERS LANE CSO</t>
  </si>
  <si>
    <t>01MAN0095</t>
  </si>
  <si>
    <t>MAN0095</t>
  </si>
  <si>
    <t>SD8630001140</t>
  </si>
  <si>
    <t>STATION RD COMBINED SEWER OVERFLOW</t>
  </si>
  <si>
    <t>POW Bridge/Station Road CSO</t>
  </si>
  <si>
    <t>016881580</t>
  </si>
  <si>
    <t>COP0036</t>
  </si>
  <si>
    <t>SJ2915091650</t>
  </si>
  <si>
    <t>POWERHOUSE ROAD PUMPING STATION</t>
  </si>
  <si>
    <t>Power House Road PS</t>
  </si>
  <si>
    <t>016881966</t>
  </si>
  <si>
    <t>WIR0044</t>
  </si>
  <si>
    <t>SJ3718080570</t>
  </si>
  <si>
    <t>POWIS ROAD CSO 332MG PRE0025</t>
  </si>
  <si>
    <t>Powis Road CSO</t>
  </si>
  <si>
    <t>017160321</t>
  </si>
  <si>
    <t>PRE0025</t>
  </si>
  <si>
    <t>SD5140229892</t>
  </si>
  <si>
    <t>Chain Caul Culvert</t>
  </si>
  <si>
    <t>POYNTON BALANCING TANK</t>
  </si>
  <si>
    <t>Poynton Tanks CSO</t>
  </si>
  <si>
    <t>01MAC0051</t>
  </si>
  <si>
    <t>MAC0051</t>
  </si>
  <si>
    <t>SJ9158085330</t>
  </si>
  <si>
    <t>Norbury Brook</t>
  </si>
  <si>
    <t>PREESALL WWTW PREES</t>
  </si>
  <si>
    <t>017260071</t>
  </si>
  <si>
    <t>SD3481046870</t>
  </si>
  <si>
    <t>GB531207212200</t>
  </si>
  <si>
    <t>WYRE</t>
  </si>
  <si>
    <t>WYRE ESTUARY</t>
  </si>
  <si>
    <t>PRESTON NETWORK TERMINAL PUMPING ST</t>
  </si>
  <si>
    <t>Preston Network Terminal Pumping Station (Site ID HOWCK) (PRE0125)</t>
  </si>
  <si>
    <t>EPRMB3990NU</t>
  </si>
  <si>
    <t>PRE0125</t>
  </si>
  <si>
    <t>SD5037729025</t>
  </si>
  <si>
    <t>Preston Old Road CSO</t>
  </si>
  <si>
    <t>01BBN0044</t>
  </si>
  <si>
    <t>BBN0044</t>
  </si>
  <si>
    <t>PRESTON WASTEWATER TREATMENT WORKS</t>
  </si>
  <si>
    <t>PRESTON WwTW</t>
  </si>
  <si>
    <t>017160064</t>
  </si>
  <si>
    <t>SD4571027930</t>
  </si>
  <si>
    <t>PRESTWICH CLOUGH CSO 09034</t>
  </si>
  <si>
    <t>Prestwich Clough CSO</t>
  </si>
  <si>
    <t>016983247</t>
  </si>
  <si>
    <t>BRY0040</t>
  </si>
  <si>
    <t>SD8117003530</t>
  </si>
  <si>
    <t>PRESTWICH GOLF COURSE  CSO 093IR</t>
  </si>
  <si>
    <t>Prestwich Golf Course CSO</t>
  </si>
  <si>
    <t>016983241</t>
  </si>
  <si>
    <t>BRY0132</t>
  </si>
  <si>
    <t>SD8150002170</t>
  </si>
  <si>
    <t>Singleton Brook</t>
  </si>
  <si>
    <t>PRESTWICH PS</t>
  </si>
  <si>
    <t>Prestwich PS</t>
  </si>
  <si>
    <t>016983172</t>
  </si>
  <si>
    <t>BRY0078</t>
  </si>
  <si>
    <t>SD7986003070</t>
  </si>
  <si>
    <t>PRIESTLEY CLOUGH CSO</t>
  </si>
  <si>
    <t>PRIESTLY CLOUGH CSO</t>
  </si>
  <si>
    <t>01HYN0028</t>
  </si>
  <si>
    <t>HYN0028</t>
  </si>
  <si>
    <t>SD7603027270</t>
  </si>
  <si>
    <t>PRIMROSE HILL CSO</t>
  </si>
  <si>
    <t>Primrose Hill CSO</t>
  </si>
  <si>
    <t>01BRY0022</t>
  </si>
  <si>
    <t>BRY0022</t>
  </si>
  <si>
    <t>SD8151010320</t>
  </si>
  <si>
    <t>PRIMROSE LANE CSO</t>
  </si>
  <si>
    <t>Primrose Lane CSO</t>
  </si>
  <si>
    <t>016892340</t>
  </si>
  <si>
    <t>PEA0029</t>
  </si>
  <si>
    <t>SK0232094110</t>
  </si>
  <si>
    <t>GB112069060700</t>
  </si>
  <si>
    <t>Long Clough Brook</t>
  </si>
  <si>
    <t>Primrose Street/Ellesmere Street CSO</t>
  </si>
  <si>
    <t>016983323</t>
  </si>
  <si>
    <t>WIG0235</t>
  </si>
  <si>
    <t>PRINCES STREET CSO</t>
  </si>
  <si>
    <t>Prince's Street CSO</t>
  </si>
  <si>
    <t>016982672</t>
  </si>
  <si>
    <t>STK0108</t>
  </si>
  <si>
    <t>SJ8948090590</t>
  </si>
  <si>
    <t>PRINCES PRKWAY/M60 CSO 28051</t>
  </si>
  <si>
    <t>Princess Parkway/M60 CSO</t>
  </si>
  <si>
    <t>016942049</t>
  </si>
  <si>
    <t>MAN0020</t>
  </si>
  <si>
    <t>SJ8254191081</t>
  </si>
  <si>
    <t>PRINCESS RD (PETER ST) CSO (50006)</t>
  </si>
  <si>
    <t>Princess Road (St.Peter) CSO</t>
  </si>
  <si>
    <t>016983355</t>
  </si>
  <si>
    <t>WIG0037</t>
  </si>
  <si>
    <t>SJ5861098950</t>
  </si>
  <si>
    <t>PRINCESS ST/WHITWORTH ST CSO 282MN</t>
  </si>
  <si>
    <t>Princess Street/Whitworth Street CSO</t>
  </si>
  <si>
    <t>016982950</t>
  </si>
  <si>
    <t>MAN0354</t>
  </si>
  <si>
    <t>SJ8433097521</t>
  </si>
  <si>
    <t>PRINGLE STREET CSO</t>
  </si>
  <si>
    <t>01BBN0054</t>
  </si>
  <si>
    <t>BBN0054</t>
  </si>
  <si>
    <t>SD6939027460</t>
  </si>
  <si>
    <t>PRIORY ROAD CSO 392MO</t>
  </si>
  <si>
    <t>Priory Road, Ulverston</t>
  </si>
  <si>
    <t>01LAK0005</t>
  </si>
  <si>
    <t>LAK0005</t>
  </si>
  <si>
    <t>SD2973076700</t>
  </si>
  <si>
    <t>Unnamed tributary of Carter Pool</t>
  </si>
  <si>
    <t>PROMENADE COMBINED SEWER OVERFLOW</t>
  </si>
  <si>
    <t>Promenade CSO</t>
  </si>
  <si>
    <t>017370196</t>
  </si>
  <si>
    <t>LAK0072</t>
  </si>
  <si>
    <t>SD4067077560</t>
  </si>
  <si>
    <t>The Kent Channel, Morecambe Bay</t>
  </si>
  <si>
    <t>PROSPECT AND OUGHTERSIDE WWTW PRSPO</t>
  </si>
  <si>
    <t>PROSPECT &amp; OUGHTERSIDE WwTW</t>
  </si>
  <si>
    <t>017570073</t>
  </si>
  <si>
    <t>NY1170040020</t>
  </si>
  <si>
    <t>Salterwath Beck</t>
  </si>
  <si>
    <t>PUNCH BOWL HOTEL (ASKHAM) CSO</t>
  </si>
  <si>
    <t>Punch Bowl Hotel (Askham) CSO</t>
  </si>
  <si>
    <t>01EDE0008</t>
  </si>
  <si>
    <t>EDE0008</t>
  </si>
  <si>
    <t>NY5159023780</t>
  </si>
  <si>
    <t>Askham Beck</t>
  </si>
  <si>
    <t>PUSEY DALE PS</t>
  </si>
  <si>
    <t>Pusey Dale PS</t>
  </si>
  <si>
    <t>016810294</t>
  </si>
  <si>
    <t>CRE0019</t>
  </si>
  <si>
    <t>SD6133003470</t>
  </si>
  <si>
    <t>Tributary of Wistaston Brook</t>
  </si>
  <si>
    <t>QUARRY BANK MILL CSO 272M4</t>
  </si>
  <si>
    <t>QUARRY BANK MILL CSO</t>
  </si>
  <si>
    <t>01MAC0043</t>
  </si>
  <si>
    <t>MAC0043</t>
  </si>
  <si>
    <t>SJ8344082800</t>
  </si>
  <si>
    <t>Unnamed tributary of River Bollin</t>
  </si>
  <si>
    <t>QUEENS PARK (NO 1)</t>
  </si>
  <si>
    <t>Queens Park Drive (Crewe) CSO</t>
  </si>
  <si>
    <t>01CRE0031</t>
  </si>
  <si>
    <t>CRE0031</t>
  </si>
  <si>
    <t>SJ6856055440</t>
  </si>
  <si>
    <t>QUEENS PARK NO 2 CSO</t>
  </si>
  <si>
    <t>Queens Park Golf Club CSO</t>
  </si>
  <si>
    <t>01CRE0032</t>
  </si>
  <si>
    <t>CRE0032</t>
  </si>
  <si>
    <t>SJ6850055420</t>
  </si>
  <si>
    <t>Valley Brook Via surface water sewer</t>
  </si>
  <si>
    <t>QUEENS PARK ROAD CSO</t>
  </si>
  <si>
    <t>Queens Park Road CSO</t>
  </si>
  <si>
    <t>EPRJP3122XY</t>
  </si>
  <si>
    <t>BBN0016A</t>
  </si>
  <si>
    <t>SD6934827603</t>
  </si>
  <si>
    <t>Queens Park Culvert and then to the River Blakewater via surface water sewer</t>
  </si>
  <si>
    <t>QUEENS ROAD COMBINED SEWER OVERFLOW</t>
  </si>
  <si>
    <t>QUEENS ROAD CSO</t>
  </si>
  <si>
    <t>NPSWQD010957</t>
  </si>
  <si>
    <t>MAN0055</t>
  </si>
  <si>
    <t>SD8575000490</t>
  </si>
  <si>
    <t>Moss Brook via Surface water sewer</t>
  </si>
  <si>
    <t>QUEENS ROAD (DARWEN) CSO</t>
  </si>
  <si>
    <t>Queen's Road CSO</t>
  </si>
  <si>
    <t>017180470</t>
  </si>
  <si>
    <t>BBN0145</t>
  </si>
  <si>
    <t>SD6966020510</t>
  </si>
  <si>
    <t>QUEENS ROAD/SCORPTON STREET CSO</t>
  </si>
  <si>
    <t>Queens Road/Hendham Vale CSO</t>
  </si>
  <si>
    <t>016982952</t>
  </si>
  <si>
    <t>MAN0081</t>
  </si>
  <si>
    <t>SD8574000500</t>
  </si>
  <si>
    <t>Queens Road/Scorpton Street CSO</t>
  </si>
  <si>
    <t>MAN0351</t>
  </si>
  <si>
    <t>A culverted section of Moston Brook, a tributary of the River Irk</t>
  </si>
  <si>
    <t>Radclife Central CSO</t>
  </si>
  <si>
    <t>016982932</t>
  </si>
  <si>
    <t>BRY0128</t>
  </si>
  <si>
    <t>RADFORD STREET CSO</t>
  </si>
  <si>
    <t>Radford Street CSO</t>
  </si>
  <si>
    <t>016993605</t>
  </si>
  <si>
    <t>SAL0079</t>
  </si>
  <si>
    <t>SD8212001500</t>
  </si>
  <si>
    <t>River Irwell via a Surface Water Sewer</t>
  </si>
  <si>
    <t>RAGLAN STREET CSO 44180</t>
  </si>
  <si>
    <t>Raglan Street CSO</t>
  </si>
  <si>
    <t>01TAM0020</t>
  </si>
  <si>
    <t>TAM0020</t>
  </si>
  <si>
    <t>SJ9426094740</t>
  </si>
  <si>
    <t>RAILWAY FARM CSO 25051</t>
  </si>
  <si>
    <t>Railway Farm Combined Sewer Overflow (Site ID 25051) (LAN0031)</t>
  </si>
  <si>
    <t>017220120</t>
  </si>
  <si>
    <t>LAN0031</t>
  </si>
  <si>
    <t>SD4808055240</t>
  </si>
  <si>
    <t>GB112072065900</t>
  </si>
  <si>
    <t>Conder</t>
  </si>
  <si>
    <t>The River Conder</t>
  </si>
  <si>
    <t>RAILWAY ROAD/SOUTH STREET CSO</t>
  </si>
  <si>
    <t>RAILWAY ROAD / SOUTH STREET CSO</t>
  </si>
  <si>
    <t>01BBN0121</t>
  </si>
  <si>
    <t>BBN0121</t>
  </si>
  <si>
    <t>SD6928022300</t>
  </si>
  <si>
    <t>A culverted section of River Darwen</t>
  </si>
  <si>
    <t>RAILWAY STREET CSO</t>
  </si>
  <si>
    <t>Railway Street CSO</t>
  </si>
  <si>
    <t>01BRY0005</t>
  </si>
  <si>
    <t>BRY0005</t>
  </si>
  <si>
    <t>SD7898014681</t>
  </si>
  <si>
    <t>RAINSOUGH BROW CSO</t>
  </si>
  <si>
    <t>Rainsough Brow CSO</t>
  </si>
  <si>
    <t>016983242</t>
  </si>
  <si>
    <t>BRY0053</t>
  </si>
  <si>
    <t>SD8069002040</t>
  </si>
  <si>
    <t>CSO ADJ TO NUMBER 214 RAKE LANE</t>
  </si>
  <si>
    <t>Rake Lane CSO</t>
  </si>
  <si>
    <t>016993808</t>
  </si>
  <si>
    <t>SAL0102</t>
  </si>
  <si>
    <t>SD7915101871</t>
  </si>
  <si>
    <t>RAMPARTS CSO 25075</t>
  </si>
  <si>
    <t>Ramparts CSO</t>
  </si>
  <si>
    <t>017280425</t>
  </si>
  <si>
    <t>LAN0072</t>
  </si>
  <si>
    <t>SD4792062410</t>
  </si>
  <si>
    <t>RAMPSIDE PUMPING STATION</t>
  </si>
  <si>
    <t>Rampside Village PS</t>
  </si>
  <si>
    <t>01BRW0071</t>
  </si>
  <si>
    <t>BRW0071</t>
  </si>
  <si>
    <t>SD2390065800</t>
  </si>
  <si>
    <t>RAMSGREAVE DRIVE CSO</t>
  </si>
  <si>
    <t>Ramsgreave Drive CSO</t>
  </si>
  <si>
    <t>017180475</t>
  </si>
  <si>
    <t>BBN0150</t>
  </si>
  <si>
    <t>SD6824030760</t>
  </si>
  <si>
    <t>Culverted tributary of the River Blakewater</t>
  </si>
  <si>
    <t>RASSBOTTOM STREET CSO</t>
  </si>
  <si>
    <t>Rassbottom Street CSO</t>
  </si>
  <si>
    <t>016940471</t>
  </si>
  <si>
    <t>TAM0039</t>
  </si>
  <si>
    <t>SJ9588098580</t>
  </si>
  <si>
    <t>RATING LANE/MEADOWLANDS AVENUE CSO</t>
  </si>
  <si>
    <t>Rating Lane/Meadowlands Avenue CSO</t>
  </si>
  <si>
    <t>01BRW0037</t>
  </si>
  <si>
    <t>BRW0037</t>
  </si>
  <si>
    <t>RAVENGLASS STW</t>
  </si>
  <si>
    <t>RAVENGLASS WwTW</t>
  </si>
  <si>
    <t>017470074</t>
  </si>
  <si>
    <t>SD0853096020</t>
  </si>
  <si>
    <t>River Esk Estuary</t>
  </si>
  <si>
    <t>Ravenglass</t>
  </si>
  <si>
    <t>Ravens Bridge Ww Network PS</t>
  </si>
  <si>
    <t>WAR0024</t>
  </si>
  <si>
    <t>SJ6756096090</t>
  </si>
  <si>
    <t>BADDILEY LANE SPS</t>
  </si>
  <si>
    <t>Ravensmoor PS</t>
  </si>
  <si>
    <t>016810291</t>
  </si>
  <si>
    <t>CRE0023</t>
  </si>
  <si>
    <t>SJ6185050450</t>
  </si>
  <si>
    <t>GB112068055250</t>
  </si>
  <si>
    <t>Edleston Brook</t>
  </si>
  <si>
    <t>Edelston Brook</t>
  </si>
  <si>
    <t>RAVENSTONEDALE STW</t>
  </si>
  <si>
    <t>RAVENSTONEDALE WwTW</t>
  </si>
  <si>
    <t>017670024</t>
  </si>
  <si>
    <t>NY7212004600</t>
  </si>
  <si>
    <t>GB102076070600</t>
  </si>
  <si>
    <t>Scandal Beck</t>
  </si>
  <si>
    <t>Scandal Beck, a tributary of the River Eden</t>
  </si>
  <si>
    <t>RAVENSTOWN PUMPING STATION</t>
  </si>
  <si>
    <t>Ravenstown PS</t>
  </si>
  <si>
    <t>017380497</t>
  </si>
  <si>
    <t>LAK0103</t>
  </si>
  <si>
    <t>SD3616074931</t>
  </si>
  <si>
    <t>Windermoor Main Drain</t>
  </si>
  <si>
    <t>RAVENSWOOD CSO 52568</t>
  </si>
  <si>
    <t>Ravenswood Drive CSO</t>
  </si>
  <si>
    <t>017290504</t>
  </si>
  <si>
    <t>WYR0079</t>
  </si>
  <si>
    <t>SD3371037610</t>
  </si>
  <si>
    <t>Horsebridge Dyke (via a SW Sewer)</t>
  </si>
  <si>
    <t>RAWNSLEY HALL PUMPING STATION</t>
  </si>
  <si>
    <t>Rawnsley Hall PS AKA Greta Grove</t>
  </si>
  <si>
    <t>017580420</t>
  </si>
  <si>
    <t>ALL0021</t>
  </si>
  <si>
    <t>NY2617023680</t>
  </si>
  <si>
    <t>REAR 23 LIVERPOOL ROAD NORTH CSO</t>
  </si>
  <si>
    <t>Rear 23 Liverpool Road North CSO</t>
  </si>
  <si>
    <t>016997082</t>
  </si>
  <si>
    <t>SEF0015</t>
  </si>
  <si>
    <t>SD3685002290</t>
  </si>
  <si>
    <t>Maghull Brook</t>
  </si>
  <si>
    <t>REAR 237 RUNCORN ROAD CSO (472PR)</t>
  </si>
  <si>
    <t>Rear 237 Runcorn Road CSO</t>
  </si>
  <si>
    <t>01VRY0051</t>
  </si>
  <si>
    <t>VRY0051</t>
  </si>
  <si>
    <t>SJ6292075180</t>
  </si>
  <si>
    <t>REAR GARDEN OF 16 CROSSINGS CLOSE</t>
  </si>
  <si>
    <t>Rear Garden of No.16 Crossings Close</t>
  </si>
  <si>
    <t>017480387</t>
  </si>
  <si>
    <t>COP0095</t>
  </si>
  <si>
    <t>NY0114015360</t>
  </si>
  <si>
    <t>REAR NO.1 HASTINGS ROAD CSO 381P8</t>
  </si>
  <si>
    <t>Rear No.1 Hastings Road CSO</t>
  </si>
  <si>
    <t>01SEF0055</t>
  </si>
  <si>
    <t>SEF0055</t>
  </si>
  <si>
    <t>SD3302013223</t>
  </si>
  <si>
    <t>REAR OF 125 BAKER STREET CSO</t>
  </si>
  <si>
    <t>Rear of 125 Baker Street CSO</t>
  </si>
  <si>
    <t>017081381</t>
  </si>
  <si>
    <t>WIG0239</t>
  </si>
  <si>
    <t>SD5747004880</t>
  </si>
  <si>
    <t>REAR OF 256 DALES BROW CSO</t>
  </si>
  <si>
    <t>Rear of 256 Dales Brow CSO</t>
  </si>
  <si>
    <t>016982884</t>
  </si>
  <si>
    <t>SAL0184</t>
  </si>
  <si>
    <t>SD7705900757</t>
  </si>
  <si>
    <t>Deans Brook, a tributary of Folly Brook</t>
  </si>
  <si>
    <t>273 REGENT ST CSO (32013)</t>
  </si>
  <si>
    <t>Rear of 273 Regent Street CSO</t>
  </si>
  <si>
    <t>01PEN0006</t>
  </si>
  <si>
    <t>PEN0006</t>
  </si>
  <si>
    <t>SD8681039160</t>
  </si>
  <si>
    <t>REAR OF 34 DINELY STREET CSO</t>
  </si>
  <si>
    <t>Rear of 34 DINELY STREET CSO</t>
  </si>
  <si>
    <t>01HYN0023</t>
  </si>
  <si>
    <t>HYN0023</t>
  </si>
  <si>
    <t>SD7452028880</t>
  </si>
  <si>
    <t>River Hyndburn</t>
  </si>
  <si>
    <t>REAR OF 47 VENDALE AVE CSO (379AE)</t>
  </si>
  <si>
    <t>Rear of 47 Vendale Avenue</t>
  </si>
  <si>
    <t>016982746</t>
  </si>
  <si>
    <t>SAL0162</t>
  </si>
  <si>
    <t>SD7695000600</t>
  </si>
  <si>
    <t>Deans Brook via surface water sewer</t>
  </si>
  <si>
    <t>REAR OF 489 MANCHESTER ROAD CSO</t>
  </si>
  <si>
    <t>Rear of 489 Manchester Road CSO</t>
  </si>
  <si>
    <t>01HYN0053</t>
  </si>
  <si>
    <t>HYN0053</t>
  </si>
  <si>
    <t>SD7688026530</t>
  </si>
  <si>
    <t>Woodnook Water via surface water system</t>
  </si>
  <si>
    <t>REAR OF 65 FULTON AVE CSO 5130R</t>
  </si>
  <si>
    <t>Rear of 65 Fulton Avenue CSO</t>
  </si>
  <si>
    <t>016881738</t>
  </si>
  <si>
    <t>WIR0136</t>
  </si>
  <si>
    <t>SJ2313087300</t>
  </si>
  <si>
    <t>REAR MEADOW LANE CSO</t>
  </si>
  <si>
    <t>Rear of 67 Meadow Lane CSO</t>
  </si>
  <si>
    <t>01VRY0106</t>
  </si>
  <si>
    <t>VRY0106</t>
  </si>
  <si>
    <t>SJ6611069210</t>
  </si>
  <si>
    <t>Tributary of Peckmill Brook via a surface water sewer</t>
  </si>
  <si>
    <t>REAR OF 68 WHITBARROW RD</t>
  </si>
  <si>
    <t>Rear of 68 Whitbarrow Road</t>
  </si>
  <si>
    <t>016982698</t>
  </si>
  <si>
    <t>WAR0106</t>
  </si>
  <si>
    <t>SJ6751087830</t>
  </si>
  <si>
    <t>REAR OF KEATS AVENUE CSO</t>
  </si>
  <si>
    <t>Rear of Keats Avenue CSO</t>
  </si>
  <si>
    <t>017081380</t>
  </si>
  <si>
    <t>WIG0226</t>
  </si>
  <si>
    <t>SD5734004570</t>
  </si>
  <si>
    <t>REAR OF KENNEDY WAY CSO</t>
  </si>
  <si>
    <t>Rear of Kennedy Way CSO</t>
  </si>
  <si>
    <t>016993677</t>
  </si>
  <si>
    <t>TAM0073</t>
  </si>
  <si>
    <t>SJ9158094450</t>
  </si>
  <si>
    <t>Denton Brook via a surface water sewer</t>
  </si>
  <si>
    <t>REAR OF KNOWLE HOUSE</t>
  </si>
  <si>
    <t>Rear of Knowle House CSO</t>
  </si>
  <si>
    <t>01MAC0048</t>
  </si>
  <si>
    <t>MAC0048</t>
  </si>
  <si>
    <t>SJ8519083240</t>
  </si>
  <si>
    <t>REAR OF LUNAR CARAVANS</t>
  </si>
  <si>
    <t>Rear of Lunar Caravans CSO</t>
  </si>
  <si>
    <t>017081263</t>
  </si>
  <si>
    <t>SRI0055</t>
  </si>
  <si>
    <t>SD5481025120</t>
  </si>
  <si>
    <t>RR NO 16 BRIDGEWATER ST CSO 483BR</t>
  </si>
  <si>
    <t>Rear of No. 166 Bridgewater Street CSO</t>
  </si>
  <si>
    <t>01WAR0079</t>
  </si>
  <si>
    <t>WAR0079</t>
  </si>
  <si>
    <t>SJ6825087250</t>
  </si>
  <si>
    <t>REAR 24 BISPHAM AVENUE CSO</t>
  </si>
  <si>
    <t>Rear of No. 24 Bispham Avenue CSO</t>
  </si>
  <si>
    <t>EPRSB3398AS</t>
  </si>
  <si>
    <t>SRI0024</t>
  </si>
  <si>
    <t>SD5343023820</t>
  </si>
  <si>
    <t>REAR OF NO.4 RIBBLE AVENUE CSO</t>
  </si>
  <si>
    <t>REAR OF No4 RIBBLE AVENUE CSO</t>
  </si>
  <si>
    <t>01RIB0007</t>
  </si>
  <si>
    <t>RIB0007</t>
  </si>
  <si>
    <t>SD7590045150</t>
  </si>
  <si>
    <t>Culverted section of Grindleton Brook</t>
  </si>
  <si>
    <t>REAR OF PIRELLI FACTORY CSO</t>
  </si>
  <si>
    <t>Rear of Pirelli Factory CSO</t>
  </si>
  <si>
    <t>017680351</t>
  </si>
  <si>
    <t>CAR0088</t>
  </si>
  <si>
    <t>NY3937053450</t>
  </si>
  <si>
    <t>REAR OF SUNNYSIDE TERRACE CSO</t>
  </si>
  <si>
    <t>Rear of Sunnyside Terrace CSO</t>
  </si>
  <si>
    <t>017280303</t>
  </si>
  <si>
    <t>WYR0067</t>
  </si>
  <si>
    <t>SD3717047380</t>
  </si>
  <si>
    <t>trib of Cockers Dyke</t>
  </si>
  <si>
    <t>VALLEY DRIVE CSO</t>
  </si>
  <si>
    <t>Rear of Valley Drive CSO</t>
  </si>
  <si>
    <t>01ELL0008</t>
  </si>
  <si>
    <t>ELL0008</t>
  </si>
  <si>
    <t>SJ3795076560</t>
  </si>
  <si>
    <t>GB112068060350</t>
  </si>
  <si>
    <t>Rivacre Brook</t>
  </si>
  <si>
    <t>RED BROW CSO (42076)</t>
  </si>
  <si>
    <t>Red Brow Wood CSO</t>
  </si>
  <si>
    <t>NPSWQD010717</t>
  </si>
  <si>
    <t>STH0071</t>
  </si>
  <si>
    <t>SJ5770494436</t>
  </si>
  <si>
    <t>Sankey Canal a tributary of Sankey Brook</t>
  </si>
  <si>
    <t>REDEARTH ROAD/SUDELL ROAD CSO</t>
  </si>
  <si>
    <t>REDEARTH ROAD / SUDELL ROAD CSO</t>
  </si>
  <si>
    <t>01BBN0124</t>
  </si>
  <si>
    <t>BBN0124</t>
  </si>
  <si>
    <t>SD6935022090</t>
  </si>
  <si>
    <t>REDVALES ROAD CSO</t>
  </si>
  <si>
    <t>Redvales Road CSO</t>
  </si>
  <si>
    <t>01BRY0024</t>
  </si>
  <si>
    <t>BRY0024</t>
  </si>
  <si>
    <t>SD8028008430</t>
  </si>
  <si>
    <t>REEDYFORD RD CSO (32020)</t>
  </si>
  <si>
    <t>Reedyford Road CSO</t>
  </si>
  <si>
    <t>017180619</t>
  </si>
  <si>
    <t>PEN0080</t>
  </si>
  <si>
    <t>SD8634038560</t>
  </si>
  <si>
    <t>Tributary of Walverden Water via a culvert</t>
  </si>
  <si>
    <t>REEMAN COURT MANHOLE H4 CSO 272NY</t>
  </si>
  <si>
    <t>Reeman Court (Manhole H4)</t>
  </si>
  <si>
    <t>EPRJB3298WZ</t>
  </si>
  <si>
    <t>MAC0066</t>
  </si>
  <si>
    <t>SJ8449382562</t>
  </si>
  <si>
    <t>REGENT ROAD (BOLTON) CSO</t>
  </si>
  <si>
    <t>Regent Road</t>
  </si>
  <si>
    <t>EPRQB3499VB</t>
  </si>
  <si>
    <t>BOL0024</t>
  </si>
  <si>
    <t>SD6732008590</t>
  </si>
  <si>
    <t>Culverted section of Bessy Brook via surface water sewer</t>
  </si>
  <si>
    <t>RENWICK CSO (171MD)</t>
  </si>
  <si>
    <t>Renwick CSO</t>
  </si>
  <si>
    <t>017680333</t>
  </si>
  <si>
    <t>EDE0084</t>
  </si>
  <si>
    <t>NY5954043250</t>
  </si>
  <si>
    <t>Harberry Beck</t>
  </si>
  <si>
    <t>REVIDGE RD/PRESTON NEW RD SSO</t>
  </si>
  <si>
    <t>Revidge Road/Preston New Road</t>
  </si>
  <si>
    <t>017180474</t>
  </si>
  <si>
    <t>BBN0149</t>
  </si>
  <si>
    <t>SD6622028840</t>
  </si>
  <si>
    <t>Trubutary of Arley Brook</t>
  </si>
  <si>
    <t>RIBBLESDALE DRIVE PS</t>
  </si>
  <si>
    <t>Ribblesdale Drive PS</t>
  </si>
  <si>
    <t>017280304</t>
  </si>
  <si>
    <t>WYR0068</t>
  </si>
  <si>
    <t>SD4876051400</t>
  </si>
  <si>
    <t>GB112072065880</t>
  </si>
  <si>
    <t>Cocker (Lune)</t>
  </si>
  <si>
    <t>Tributary of the River Cocker</t>
  </si>
  <si>
    <t>RIBBLETON LANE CSO 33103</t>
  </si>
  <si>
    <t>Ribbleton Lane CSO</t>
  </si>
  <si>
    <t>017160312</t>
  </si>
  <si>
    <t>PRE0004</t>
  </si>
  <si>
    <t>SD5528028740</t>
  </si>
  <si>
    <t>River Ribble (Tidal) via a surface water sewer</t>
  </si>
  <si>
    <t>RIBCHESTER WWTW</t>
  </si>
  <si>
    <t>RIBCHESTER WwTW</t>
  </si>
  <si>
    <t>017160043</t>
  </si>
  <si>
    <t>SD6516034401</t>
  </si>
  <si>
    <t>RIBTON MOORSIDE CSO</t>
  </si>
  <si>
    <t>Ribton Moorside CSO</t>
  </si>
  <si>
    <t>017480288</t>
  </si>
  <si>
    <t>COP0085</t>
  </si>
  <si>
    <t>NX9854016890</t>
  </si>
  <si>
    <t>A culverted section of Snebra Beck</t>
  </si>
  <si>
    <t>URMSTON SSO</t>
  </si>
  <si>
    <t>Richmond Road CSO</t>
  </si>
  <si>
    <t>016941193</t>
  </si>
  <si>
    <t>TRA0003</t>
  </si>
  <si>
    <t>SJ7786097992</t>
  </si>
  <si>
    <t>RICKERBY PARK CSO</t>
  </si>
  <si>
    <t>Rickerby Park CSO</t>
  </si>
  <si>
    <t>017680310</t>
  </si>
  <si>
    <t>CAR0060</t>
  </si>
  <si>
    <t>NY4055056980</t>
  </si>
  <si>
    <t>RICKERBY CSO</t>
  </si>
  <si>
    <t>Rickerbys CSO</t>
  </si>
  <si>
    <t>017680296</t>
  </si>
  <si>
    <t>CAR0002</t>
  </si>
  <si>
    <t>NY3997055031</t>
  </si>
  <si>
    <t>RIDDING LANE CSO (342X5)</t>
  </si>
  <si>
    <t>Ridding Lane Combined Sewage Overflow</t>
  </si>
  <si>
    <t>017160332</t>
  </si>
  <si>
    <t>RIB0043</t>
  </si>
  <si>
    <t>SD7235036310</t>
  </si>
  <si>
    <t>RILSHAW LANE</t>
  </si>
  <si>
    <t>Rilshaw Lane PS</t>
  </si>
  <si>
    <t>016881635</t>
  </si>
  <si>
    <t>VRY0044</t>
  </si>
  <si>
    <t>SJ6703065880</t>
  </si>
  <si>
    <t>RIMROSE BROOK CSO</t>
  </si>
  <si>
    <t>Rimrose Brook CSO</t>
  </si>
  <si>
    <t>016931012</t>
  </si>
  <si>
    <t>SEF0105</t>
  </si>
  <si>
    <t>SJ3180095800</t>
  </si>
  <si>
    <t>674 RIPPONDEN ROAD CSO</t>
  </si>
  <si>
    <t>Ripponden Road CSO</t>
  </si>
  <si>
    <t>016983139</t>
  </si>
  <si>
    <t>OLD0165</t>
  </si>
  <si>
    <t>SD9507407373</t>
  </si>
  <si>
    <t>Culverted section of Hodge Clough (tributary of the River Beal)</t>
  </si>
  <si>
    <t>RISHTON LANE/WESTON STREET CSO</t>
  </si>
  <si>
    <t>Rishton Lane CSO</t>
  </si>
  <si>
    <t>016983269</t>
  </si>
  <si>
    <t>BOL0127</t>
  </si>
  <si>
    <t>SD7182007680</t>
  </si>
  <si>
    <t>Culverted section of Jenny Beck, a tributary of the River Croal</t>
  </si>
  <si>
    <t>Rishton Tank CSO</t>
  </si>
  <si>
    <t>017160074</t>
  </si>
  <si>
    <t>HYN0003</t>
  </si>
  <si>
    <t>SD7222030640</t>
  </si>
  <si>
    <t>RIVACRE VALLEY PARK CSO</t>
  </si>
  <si>
    <t>Rivacre Valley Park CSO</t>
  </si>
  <si>
    <t>016891627</t>
  </si>
  <si>
    <t>ELL0007</t>
  </si>
  <si>
    <t>SJ3835077970</t>
  </si>
  <si>
    <t>Rivacre Brook a tributary of the River Mersey</t>
  </si>
  <si>
    <t>Rivacre Valley Park CSO (182OG) (ELL0010)</t>
  </si>
  <si>
    <t>01ELL0010</t>
  </si>
  <si>
    <t>ELL0010</t>
  </si>
  <si>
    <t>RIVER BANK CSO</t>
  </si>
  <si>
    <t>River Bank Close CSO</t>
  </si>
  <si>
    <t>EPRSB3793RW</t>
  </si>
  <si>
    <t>MAC0055</t>
  </si>
  <si>
    <t>SJ9274077660</t>
  </si>
  <si>
    <t>RIVERSIDE CSO BOLTO BOL0058</t>
  </si>
  <si>
    <t>Riverside CSO</t>
  </si>
  <si>
    <t>016950464</t>
  </si>
  <si>
    <t>BOL0058</t>
  </si>
  <si>
    <t>SD7633005220</t>
  </si>
  <si>
    <t>RIVERSIDE ROAD CSO</t>
  </si>
  <si>
    <t>Riverside Road CSO</t>
  </si>
  <si>
    <t>01SRI0002</t>
  </si>
  <si>
    <t>SRI0002</t>
  </si>
  <si>
    <t>SD5307028190</t>
  </si>
  <si>
    <t>RIVERSIDE ROAD PUMPING STATION</t>
  </si>
  <si>
    <t>Riverside Road pumping station (Site ID 38026) (SEF0083)</t>
  </si>
  <si>
    <t>01SEF0083</t>
  </si>
  <si>
    <t>SEF0083</t>
  </si>
  <si>
    <t>SD2960003650</t>
  </si>
  <si>
    <t>GB531206908300</t>
  </si>
  <si>
    <t>ALT</t>
  </si>
  <si>
    <t>ROA ISLAND PUMPING STATION</t>
  </si>
  <si>
    <t>Roa Island PS</t>
  </si>
  <si>
    <t>017480366</t>
  </si>
  <si>
    <t>BRW0102</t>
  </si>
  <si>
    <t>SD2318164600</t>
  </si>
  <si>
    <t>Piel Channel</t>
  </si>
  <si>
    <t>ROOSEBECK_E</t>
  </si>
  <si>
    <t>Walney</t>
  </si>
  <si>
    <t>ROACHES LOCK CSO</t>
  </si>
  <si>
    <t>Roaches Lock</t>
  </si>
  <si>
    <t>016940369</t>
  </si>
  <si>
    <t>TAM0035</t>
  </si>
  <si>
    <t>SD9796003130</t>
  </si>
  <si>
    <t>ROBIN HOOD CLIFTON PUMPING STATION</t>
  </si>
  <si>
    <t>Robin Hood (Clifton) PS</t>
  </si>
  <si>
    <t>016993828</t>
  </si>
  <si>
    <t>SAL0031</t>
  </si>
  <si>
    <t>SD7845003556</t>
  </si>
  <si>
    <t>ROBIN HOOD PS</t>
  </si>
  <si>
    <t>Robin Hood PS</t>
  </si>
  <si>
    <t>016993569</t>
  </si>
  <si>
    <t>WIG0142</t>
  </si>
  <si>
    <t>SJ6468098300</t>
  </si>
  <si>
    <t>017091516</t>
  </si>
  <si>
    <t>CHR0046</t>
  </si>
  <si>
    <t>SD5062016350</t>
  </si>
  <si>
    <t>GB112070064920</t>
  </si>
  <si>
    <t xml:space="preserve">Syd Brook </t>
  </si>
  <si>
    <t>Unnamed tributary of Syd Brook a tributary of the River Yarrow</t>
  </si>
  <si>
    <t>Landside Brook via surface water sewer</t>
  </si>
  <si>
    <t>ROCHDALE ROAD/EGGINGTON STREET CSO</t>
  </si>
  <si>
    <t>ROCHDALE ROAD / EGGINGTON STREET CSO</t>
  </si>
  <si>
    <t>01MAN0058</t>
  </si>
  <si>
    <t>MAN0058</t>
  </si>
  <si>
    <t>SD8543000100</t>
  </si>
  <si>
    <t>Culverted section of Moston Brook</t>
  </si>
  <si>
    <t>ROCHDALE RD/COLLYHURST</t>
  </si>
  <si>
    <t>Rochdale Road/Alfreton Street CSO</t>
  </si>
  <si>
    <t>016993740</t>
  </si>
  <si>
    <t>MAN0116</t>
  </si>
  <si>
    <t>SD8533000020</t>
  </si>
  <si>
    <t>Rochdale Road/Collyhurst CSO</t>
  </si>
  <si>
    <t>MAN0150</t>
  </si>
  <si>
    <t>River Irk via a surface water sewer</t>
  </si>
  <si>
    <t>ROCHDALE WWTW</t>
  </si>
  <si>
    <t>Rochdale Wastewater Treatment Works (ROCHD) (016950041)</t>
  </si>
  <si>
    <t>016950041</t>
  </si>
  <si>
    <t>SD8816012370</t>
  </si>
  <si>
    <t>ROCHDALE/COLLYHURST ROAD CSO</t>
  </si>
  <si>
    <t>Rochdale/Collyhurst Road CSO</t>
  </si>
  <si>
    <t>01MAN0050</t>
  </si>
  <si>
    <t>MAN0050</t>
  </si>
  <si>
    <t>SD8545000080</t>
  </si>
  <si>
    <t>ROCKCLIFFE PUMPING STATION</t>
  </si>
  <si>
    <t>Rockcliffe Pumping Station (Site ID RCKCL) (CAR0027)</t>
  </si>
  <si>
    <t>017680414</t>
  </si>
  <si>
    <t>CAR0027</t>
  </si>
  <si>
    <t>NY3578061630</t>
  </si>
  <si>
    <t>Rockcliffe Beck</t>
  </si>
  <si>
    <t>ROCKLIFFE ROAD/RIVER STREET CSO</t>
  </si>
  <si>
    <t>ROCKCLIFFE ROAD / RIVER STREET CSO</t>
  </si>
  <si>
    <t>01ROS0015</t>
  </si>
  <si>
    <t>ROS0015</t>
  </si>
  <si>
    <t>SD8690022430</t>
  </si>
  <si>
    <t>ROCKLIFFE WWTW ROCKC</t>
  </si>
  <si>
    <t>ROCKCLIFFE WwTW</t>
  </si>
  <si>
    <t>017670129</t>
  </si>
  <si>
    <t>NY3586061080</t>
  </si>
  <si>
    <t>Tidal River Eden</t>
  </si>
  <si>
    <t>ROEWOODS OUTFALL SEWER</t>
  </si>
  <si>
    <t>Roewoods Outfall Sewer (27206) (MAC0028)</t>
  </si>
  <si>
    <t>01MAC0028</t>
  </si>
  <si>
    <t>MAC0028</t>
  </si>
  <si>
    <t>SJ9030075060</t>
  </si>
  <si>
    <t>ROLLESTON AVENUE/BUTLER STREET CSO</t>
  </si>
  <si>
    <t>ROLLESTON AVENUE / BUTLER STREET CSO</t>
  </si>
  <si>
    <t>01MAN0032</t>
  </si>
  <si>
    <t>MAN0032</t>
  </si>
  <si>
    <t>SJ8558098902</t>
  </si>
  <si>
    <t>River Medlock via shooters brook</t>
  </si>
  <si>
    <t>ROLLESTON ROAD CSO</t>
  </si>
  <si>
    <t>Rolleston Road CSO</t>
  </si>
  <si>
    <t>017180641</t>
  </si>
  <si>
    <t>BBN0041</t>
  </si>
  <si>
    <t>SJ9205085230</t>
  </si>
  <si>
    <t>The River Blakewater, a tributary of the River Darwen</t>
  </si>
  <si>
    <t>ROLLS CRESCENT/YEW STREET CSO</t>
  </si>
  <si>
    <t>Rolls Crescent/Yew Street CSO</t>
  </si>
  <si>
    <t>016982958</t>
  </si>
  <si>
    <t>MAN0367</t>
  </si>
  <si>
    <t>SJ8252097363</t>
  </si>
  <si>
    <t>ROMNEY ROAD/TITCHFIELD STREET CSO</t>
  </si>
  <si>
    <t>Romney Road/Titchfield Street CSO</t>
  </si>
  <si>
    <t>017480303</t>
  </si>
  <si>
    <t>BRW0088</t>
  </si>
  <si>
    <t>SJ7686095860</t>
  </si>
  <si>
    <t>ROOKERY CSO</t>
  </si>
  <si>
    <t>Rookery CSO (29010) (NEW0038)</t>
  </si>
  <si>
    <t>016810825</t>
  </si>
  <si>
    <t>NEW0038</t>
  </si>
  <si>
    <t>SJ8484055630</t>
  </si>
  <si>
    <t>Rookery Brook, a tributary of Kidsgrove Stream</t>
  </si>
  <si>
    <t>ROOLEY MOOR RD W51</t>
  </si>
  <si>
    <t>Rooley Moor Road</t>
  </si>
  <si>
    <t>01ROC0077</t>
  </si>
  <si>
    <t>ROC0077</t>
  </si>
  <si>
    <t>SD8792014450</t>
  </si>
  <si>
    <t>ROSEMARY LANE CSO 252PG</t>
  </si>
  <si>
    <t>Rosemary Lane CSO</t>
  </si>
  <si>
    <t>017280276</t>
  </si>
  <si>
    <t>LAN0075</t>
  </si>
  <si>
    <t>SD4782061820</t>
  </si>
  <si>
    <t>The Lune Estuary, via Mill Race Culvert</t>
  </si>
  <si>
    <t>ROSS LAVE LANE CSO</t>
  </si>
  <si>
    <t>Ross Lave Lane CSO</t>
  </si>
  <si>
    <t>016983312</t>
  </si>
  <si>
    <t>TAM0175</t>
  </si>
  <si>
    <t>SJ9159094450</t>
  </si>
  <si>
    <t>An un-named tributary of Denton Brook</t>
  </si>
  <si>
    <t>ROSSALL SCHOOL PUMPING STATION</t>
  </si>
  <si>
    <t>Rossall School PS</t>
  </si>
  <si>
    <t>01WYR0007</t>
  </si>
  <si>
    <t>WYR0007</t>
  </si>
  <si>
    <t>SD3172045110</t>
  </si>
  <si>
    <t>Unnamed Dyke on Rossall School private land</t>
  </si>
  <si>
    <t>Cleveleys</t>
  </si>
  <si>
    <t>ROSSENDALE WWTW</t>
  </si>
  <si>
    <t>ROSSENDALE WwTW</t>
  </si>
  <si>
    <t>016950042</t>
  </si>
  <si>
    <t>SD7957020610</t>
  </si>
  <si>
    <t>ROSTHWAITE WWTW (ROSTH)</t>
  </si>
  <si>
    <t>ROSTHWAITE WwTW</t>
  </si>
  <si>
    <t>017570053</t>
  </si>
  <si>
    <t>NY2548015050</t>
  </si>
  <si>
    <t>GB112075070330</t>
  </si>
  <si>
    <t>Derwent - headwaters to conf Stonethwaite Beck</t>
  </si>
  <si>
    <t>Tributary of River Derwent</t>
  </si>
  <si>
    <t>ROWRAH PUMPING STATION</t>
  </si>
  <si>
    <t>Rowrah PS</t>
  </si>
  <si>
    <t>EPRBP3420GJ</t>
  </si>
  <si>
    <t>COP0035</t>
  </si>
  <si>
    <t>NY0611018780</t>
  </si>
  <si>
    <t>Colliergate Beck</t>
  </si>
  <si>
    <t>ROYAL OAK CSO 07039</t>
  </si>
  <si>
    <t>Royal Oak CSO</t>
  </si>
  <si>
    <t>016983304</t>
  </si>
  <si>
    <t>BOL0129</t>
  </si>
  <si>
    <t>SD7347011870</t>
  </si>
  <si>
    <t>Bradshaw Brook (via a surface water sewer)</t>
  </si>
  <si>
    <t>ROYTON SETTLED STORM OVERFLOW</t>
  </si>
  <si>
    <t>Royton Settled Storm Overflow</t>
  </si>
  <si>
    <t>016950043</t>
  </si>
  <si>
    <t>OLD0171</t>
  </si>
  <si>
    <t>SD9105007100</t>
  </si>
  <si>
    <t>RUDD AVENUE</t>
  </si>
  <si>
    <t>Rudd Avenue CSO</t>
  </si>
  <si>
    <t>016982534</t>
  </si>
  <si>
    <t>STH0066</t>
  </si>
  <si>
    <t>SJ5467094920</t>
  </si>
  <si>
    <t>Culverted tributary of Sankey Brook</t>
  </si>
  <si>
    <t>RUNCORN ROAD CSO</t>
  </si>
  <si>
    <t>01HAL0057</t>
  </si>
  <si>
    <t>HAL0057</t>
  </si>
  <si>
    <t>SJ5658083671</t>
  </si>
  <si>
    <t>Manchester Ship Canal via Chancellor Road SwPS</t>
  </si>
  <si>
    <t>RUNCORN TOWN HALL CSO</t>
  </si>
  <si>
    <t>Runcorn Town Hall CSO</t>
  </si>
  <si>
    <t>016881893</t>
  </si>
  <si>
    <t>HAL0133</t>
  </si>
  <si>
    <t>SJ5177082100</t>
  </si>
  <si>
    <t>Willow Brook</t>
  </si>
  <si>
    <t>RUNCORN WASTEWATER TREATMENT WORKS</t>
  </si>
  <si>
    <t>RUNCORN WwTW</t>
  </si>
  <si>
    <t>016820127</t>
  </si>
  <si>
    <t>SJ5412083830</t>
  </si>
  <si>
    <t>Manchester Ship Canal (Tidal)</t>
  </si>
  <si>
    <t>RUSHBED SSO</t>
  </si>
  <si>
    <t>Rushbed SSO</t>
  </si>
  <si>
    <t>016982214</t>
  </si>
  <si>
    <t>ROS0069</t>
  </si>
  <si>
    <t>SD8097024840</t>
  </si>
  <si>
    <t>Limy Water a trib of the River Irwell</t>
  </si>
  <si>
    <t>RUSHTON WASTEWATER TREATMENT WORKS</t>
  </si>
  <si>
    <t>RUSHTON WwTW</t>
  </si>
  <si>
    <t>016810105</t>
  </si>
  <si>
    <t>SJ5781063180</t>
  </si>
  <si>
    <t>GB112068055440</t>
  </si>
  <si>
    <t>Wettenhall Brook</t>
  </si>
  <si>
    <t>Tributary of Wettenhall Brook</t>
  </si>
  <si>
    <t>SABDEN CSO (342P9)</t>
  </si>
  <si>
    <t>Sabden CSO</t>
  </si>
  <si>
    <t>01RIB0045</t>
  </si>
  <si>
    <t>RIB0045</t>
  </si>
  <si>
    <t>SD7691036740</t>
  </si>
  <si>
    <t>GB112071065140</t>
  </si>
  <si>
    <t>Sabden Brook</t>
  </si>
  <si>
    <t>SACKVILLE ST MONTAGUE ST CSO</t>
  </si>
  <si>
    <t>Sackville Street/Montague Street CSO</t>
  </si>
  <si>
    <t>01PEN0023</t>
  </si>
  <si>
    <t>PEN0023</t>
  </si>
  <si>
    <t>SD8414036391</t>
  </si>
  <si>
    <t>Pendle Water via a culverted Watercourse</t>
  </si>
  <si>
    <t>SADDLEWORTH WWTW</t>
  </si>
  <si>
    <t>SADDLEWORTH WwTW</t>
  </si>
  <si>
    <t>016940090</t>
  </si>
  <si>
    <t>SD9929004310</t>
  </si>
  <si>
    <t>SALE WWTW (SALEZ)</t>
  </si>
  <si>
    <t>SALE WwTW</t>
  </si>
  <si>
    <t>016940149</t>
  </si>
  <si>
    <t>SJ7677092920</t>
  </si>
  <si>
    <t>SALFORD WASTEWATER TREATMENT WORKS</t>
  </si>
  <si>
    <t>SALFORD WwTW</t>
  </si>
  <si>
    <t>016940150</t>
  </si>
  <si>
    <t>SJ7924097981</t>
  </si>
  <si>
    <t>SANDBACH WASTEWATER TREATMENT WORKS</t>
  </si>
  <si>
    <t>SANDBACH WwTW</t>
  </si>
  <si>
    <t>016810106</t>
  </si>
  <si>
    <t>SJ7420059290</t>
  </si>
  <si>
    <t>BROOMHALL SPS</t>
  </si>
  <si>
    <t>Sandford Banks PS</t>
  </si>
  <si>
    <t>016810292</t>
  </si>
  <si>
    <t>CRE0024</t>
  </si>
  <si>
    <t>SJ6220047200</t>
  </si>
  <si>
    <t>GB112068055470</t>
  </si>
  <si>
    <t>Weaver (Marbury Brook to Barnett Brook)</t>
  </si>
  <si>
    <t>Unnamed tributary of the River Weaver</t>
  </si>
  <si>
    <t>SANDFORD VILLAGE WWTW</t>
  </si>
  <si>
    <t>SANDFORD VILLAGE WwTW</t>
  </si>
  <si>
    <t>017680300</t>
  </si>
  <si>
    <t>NY7306016077</t>
  </si>
  <si>
    <t>SANDGATE (PENRITH) CSO (17552)</t>
  </si>
  <si>
    <t>Sandgate (Penrith) CSO</t>
  </si>
  <si>
    <t>01EDE0033</t>
  </si>
  <si>
    <t>EDE0033</t>
  </si>
  <si>
    <t>NY5169030290</t>
  </si>
  <si>
    <t>SANDGATE PUMPING STATION NO 2</t>
  </si>
  <si>
    <t>SANDGATE PUMPING STATION</t>
  </si>
  <si>
    <t>01FYL0005</t>
  </si>
  <si>
    <t>FYL0005</t>
  </si>
  <si>
    <t>SD3130029500</t>
  </si>
  <si>
    <t>SANDHILLS LANE CSO</t>
  </si>
  <si>
    <t>Sandhills Lane CSO</t>
  </si>
  <si>
    <t>016930970</t>
  </si>
  <si>
    <t>LIV0039</t>
  </si>
  <si>
    <t>SJ3320093101</t>
  </si>
  <si>
    <t>SANDLE BRIDGE WW NETWORK PS</t>
  </si>
  <si>
    <t>Sandle Bridge PS</t>
  </si>
  <si>
    <t>016892278</t>
  </si>
  <si>
    <t>MAC0098</t>
  </si>
  <si>
    <t>SJ8072076830</t>
  </si>
  <si>
    <t>Pedley Brook</t>
  </si>
  <si>
    <t>SANDSIDE PUMPING STATION</t>
  </si>
  <si>
    <t>Sandside PS</t>
  </si>
  <si>
    <t>017370202</t>
  </si>
  <si>
    <t>LAK0057</t>
  </si>
  <si>
    <t>SD4779080770</t>
  </si>
  <si>
    <t>River Bela, Kent Estuary</t>
  </si>
  <si>
    <t>SANDY LANE CSO</t>
  </si>
  <si>
    <t>Sandy Lane CSO</t>
  </si>
  <si>
    <t>016892357</t>
  </si>
  <si>
    <t>WIR0059</t>
  </si>
  <si>
    <t>SJ2905092111</t>
  </si>
  <si>
    <t>Bidston Stream, a trib of the River Birket</t>
  </si>
  <si>
    <t>SANKEY BRIDGES PS</t>
  </si>
  <si>
    <t>Sankey Bridge PS</t>
  </si>
  <si>
    <t>01WAR0028</t>
  </si>
  <si>
    <t>WAR0028</t>
  </si>
  <si>
    <t>SJ5855087620</t>
  </si>
  <si>
    <t>SANKEY BROOK (ST HELENS) CSO</t>
  </si>
  <si>
    <t>Sankey Brook (St Helens) CSO</t>
  </si>
  <si>
    <t>NPSWQD010822</t>
  </si>
  <si>
    <t>STH0005</t>
  </si>
  <si>
    <t>SJ5153096240</t>
  </si>
  <si>
    <t>Rainford Brook a tributary of Sankey Brook</t>
  </si>
  <si>
    <t>SAUGHALL MASSIE RD/DEVONSHIRE RDCSO</t>
  </si>
  <si>
    <t>Saughall Massie Road / Devonshire Road CSO</t>
  </si>
  <si>
    <t>01WIR0078</t>
  </si>
  <si>
    <t>WIR0078</t>
  </si>
  <si>
    <t>SJ2540088540</t>
  </si>
  <si>
    <t>SAVICK BROOK PUMPING STATION</t>
  </si>
  <si>
    <t>Savick Brook PS (339CT)</t>
  </si>
  <si>
    <t>01PRE0083</t>
  </si>
  <si>
    <t>PRE0083</t>
  </si>
  <si>
    <t>SD5031030990</t>
  </si>
  <si>
    <t>SAWYER BROW/VICTORA STREET CSO</t>
  </si>
  <si>
    <t>SAWYER BROW / VICTORIA STREET CSO</t>
  </si>
  <si>
    <t>01TAM0080</t>
  </si>
  <si>
    <t>TAM0080</t>
  </si>
  <si>
    <t>SJ9560095900</t>
  </si>
  <si>
    <t>Culverted tributary of Wilson Brook</t>
  </si>
  <si>
    <t>SCALE HALL PUMPING STATION</t>
  </si>
  <si>
    <t>Scale Hall PS</t>
  </si>
  <si>
    <t>017270196</t>
  </si>
  <si>
    <t>LAN0039</t>
  </si>
  <si>
    <t>SD4643062240</t>
  </si>
  <si>
    <t>River Lune Estuary (via surface water sewer)</t>
  </si>
  <si>
    <t>SCHNEIDER ROAD CSO</t>
  </si>
  <si>
    <t>Schneider Road CSO</t>
  </si>
  <si>
    <t>017480361</t>
  </si>
  <si>
    <t>BRW0009</t>
  </si>
  <si>
    <t>SD1958070871</t>
  </si>
  <si>
    <t>SCHOLA GREEN LANE PS</t>
  </si>
  <si>
    <t>Schola Green Lane Pumping Station</t>
  </si>
  <si>
    <t>017370197</t>
  </si>
  <si>
    <t>LAN0109</t>
  </si>
  <si>
    <t>SD4355063580</t>
  </si>
  <si>
    <t>SCHOOL LANE CSO</t>
  </si>
  <si>
    <t>01SRI0019</t>
  </si>
  <si>
    <t>SRI0019</t>
  </si>
  <si>
    <t>SD5401022460</t>
  </si>
  <si>
    <t>School Lane CSO</t>
  </si>
  <si>
    <t>FYL0006</t>
  </si>
  <si>
    <t>SCHOOL LANE/LODGE LANE CSO</t>
  </si>
  <si>
    <t>School Lane/Lodge Lane CSO</t>
  </si>
  <si>
    <t>01VRY0061</t>
  </si>
  <si>
    <t>VRY0061</t>
  </si>
  <si>
    <t>SJ6473071330</t>
  </si>
  <si>
    <t>SCOTBY CSO</t>
  </si>
  <si>
    <t>Scotby CSO</t>
  </si>
  <si>
    <t>017670159</t>
  </si>
  <si>
    <t>CAR0017</t>
  </si>
  <si>
    <t>NY4330055810</t>
  </si>
  <si>
    <t>Collar Beck</t>
  </si>
  <si>
    <t>SCOTT AVENUE/HURSTEAD STREET CSO</t>
  </si>
  <si>
    <t>SCOTT AVENUE /  HURSTHEAD STREET CSO</t>
  </si>
  <si>
    <t>01HYN0039</t>
  </si>
  <si>
    <t>HYN0039</t>
  </si>
  <si>
    <t>SD7719026350</t>
  </si>
  <si>
    <t>SOUTH EAST OF NEWTON SSO</t>
  </si>
  <si>
    <t>SE Newton</t>
  </si>
  <si>
    <t>017370140</t>
  </si>
  <si>
    <t>BRW0073</t>
  </si>
  <si>
    <t>SD2342071280</t>
  </si>
  <si>
    <t>Sarah Beck</t>
  </si>
  <si>
    <t>SEASCALE WWTW</t>
  </si>
  <si>
    <t>Seascale Wastewater Treatment Works (Site ID SEASC) (017480324)</t>
  </si>
  <si>
    <t>017480324</t>
  </si>
  <si>
    <t>NY0403000930</t>
  </si>
  <si>
    <t>GB641211630002</t>
  </si>
  <si>
    <t>Cumbria</t>
  </si>
  <si>
    <t>The Irish Sea and Whitriggs Beck</t>
  </si>
  <si>
    <t>SEDBERGH STW</t>
  </si>
  <si>
    <t>SEDBERGH WwTW</t>
  </si>
  <si>
    <t>017270009</t>
  </si>
  <si>
    <t>SD6512091160</t>
  </si>
  <si>
    <t>River Rawthey</t>
  </si>
  <si>
    <t>SEDGWICK PUMPING STATION</t>
  </si>
  <si>
    <t>Sedgewick PS</t>
  </si>
  <si>
    <t>017370060</t>
  </si>
  <si>
    <t>LAK0091</t>
  </si>
  <si>
    <t>SD5083087230</t>
  </si>
  <si>
    <t>SEEDFIELD SECONDARY MODERN SCHL CSO</t>
  </si>
  <si>
    <t>Seedfield Secondary Modern School CSO</t>
  </si>
  <si>
    <t>01BRY0010</t>
  </si>
  <si>
    <t>BRY0010</t>
  </si>
  <si>
    <t>SD8037012230</t>
  </si>
  <si>
    <t>Unnamed Tributary of River Irwell</t>
  </si>
  <si>
    <t>KNOTT END PUMPING STATION</t>
  </si>
  <si>
    <t>Seeds Pumping Station (Site ID 52541) (WYR0035)</t>
  </si>
  <si>
    <t>017260103</t>
  </si>
  <si>
    <t>WYR0035</t>
  </si>
  <si>
    <t>SD3458048370</t>
  </si>
  <si>
    <t>Lune (Broadfleet and Plover Scar)</t>
  </si>
  <si>
    <t>SEFTON AVENUE CSO (CON0090)</t>
  </si>
  <si>
    <t>Sefton Avenue combined sewer overflow</t>
  </si>
  <si>
    <t>EPRJB3896NC</t>
  </si>
  <si>
    <t>CON0090</t>
  </si>
  <si>
    <t>SJ8703062334</t>
  </si>
  <si>
    <t>SETTLE WASTEWATER TREATMENT WORKS</t>
  </si>
  <si>
    <t>SETTLE WwTW</t>
  </si>
  <si>
    <t>017160045</t>
  </si>
  <si>
    <t>SD8080261962</t>
  </si>
  <si>
    <t>SETTLEBECK SEDBERGH CSO</t>
  </si>
  <si>
    <t>Settlebeck (Sedbergh) Combined Sewer Overflow</t>
  </si>
  <si>
    <t>01LAK0014</t>
  </si>
  <si>
    <t>LAK0014</t>
  </si>
  <si>
    <t>SD6639091910</t>
  </si>
  <si>
    <t>SHAKERLEY ROAD NO2 CSO</t>
  </si>
  <si>
    <t>Shakerley Road No 2 CSO</t>
  </si>
  <si>
    <t>016983325</t>
  </si>
  <si>
    <t>WIG0233</t>
  </si>
  <si>
    <t>SD6869002250</t>
  </si>
  <si>
    <t>Shakerley Brook In Culvert</t>
  </si>
  <si>
    <t>SHAP PS</t>
  </si>
  <si>
    <t>Shap (Brackenber) WwNPS</t>
  </si>
  <si>
    <t>017680338</t>
  </si>
  <si>
    <t>EDE0089</t>
  </si>
  <si>
    <t>NY5617014270</t>
  </si>
  <si>
    <t>GB102076070690</t>
  </si>
  <si>
    <t>Lowther (Upper)</t>
  </si>
  <si>
    <t>Docker Beck</t>
  </si>
  <si>
    <t>SHAP STW</t>
  </si>
  <si>
    <t>SHAP WwTW</t>
  </si>
  <si>
    <t>017670025</t>
  </si>
  <si>
    <t>NY5581015780</t>
  </si>
  <si>
    <t>GB102076070900</t>
  </si>
  <si>
    <t>Leith</t>
  </si>
  <si>
    <t>Shap Beck</t>
  </si>
  <si>
    <t>SHAROE GREEN HOSPITAL CSO 333JK</t>
  </si>
  <si>
    <t>Sharoe Green Hospital CSO</t>
  </si>
  <si>
    <t>01PRE0012</t>
  </si>
  <si>
    <t>PRE0012</t>
  </si>
  <si>
    <t>SD5376031960</t>
  </si>
  <si>
    <t>SHAROE GREEN LANE CSO 33034</t>
  </si>
  <si>
    <t>Sharoe Green Lane combined sewer overflow (33034) (PRE0124)</t>
  </si>
  <si>
    <t>EPRLP3329XW</t>
  </si>
  <si>
    <t>PRE0124</t>
  </si>
  <si>
    <t>SHARPLES STREET CSO</t>
  </si>
  <si>
    <t>01BBN0038</t>
  </si>
  <si>
    <t>BBN0038</t>
  </si>
  <si>
    <t>SD6795027160</t>
  </si>
  <si>
    <t>SHARPLES AVE EASTGROVE AVE CSO 071S</t>
  </si>
  <si>
    <t>Sharples/East Grove Avenue</t>
  </si>
  <si>
    <t>01BOL0134</t>
  </si>
  <si>
    <t>BOL0134</t>
  </si>
  <si>
    <t>SD7154012680</t>
  </si>
  <si>
    <t>SHAW LANE CSO 212Q4</t>
  </si>
  <si>
    <t>Shaw Lane CSO</t>
  </si>
  <si>
    <t>016892342</t>
  </si>
  <si>
    <t>PEA0037</t>
  </si>
  <si>
    <t>SK0143094980</t>
  </si>
  <si>
    <t>SHAW ROAD CSO</t>
  </si>
  <si>
    <t>Shaw Road CSO</t>
  </si>
  <si>
    <t>016982938</t>
  </si>
  <si>
    <t>ROC0172</t>
  </si>
  <si>
    <t>SD9326011200</t>
  </si>
  <si>
    <t>FOOTWOOD / SPODDEN VALLEY CSO</t>
  </si>
  <si>
    <t>Shawclough Brook CSO</t>
  </si>
  <si>
    <t>016982516</t>
  </si>
  <si>
    <t>ROC0169</t>
  </si>
  <si>
    <t>SD8870014380</t>
  </si>
  <si>
    <t>River Spodden a trib of the River Roch</t>
  </si>
  <si>
    <t>SHEEPFOOT LANE CSO</t>
  </si>
  <si>
    <t>01OLD0032</t>
  </si>
  <si>
    <t>OLD0032</t>
  </si>
  <si>
    <t>SD9063006911</t>
  </si>
  <si>
    <t>SHERBORNE STREET CSO</t>
  </si>
  <si>
    <t>Sherborne Street CSO</t>
  </si>
  <si>
    <t>016993836</t>
  </si>
  <si>
    <t>MAN0052</t>
  </si>
  <si>
    <t>SJ8346099322</t>
  </si>
  <si>
    <t>SHERIDAN WAY CSO 44179</t>
  </si>
  <si>
    <t>Sheridan Way CSO</t>
  </si>
  <si>
    <t>01TAM0015</t>
  </si>
  <si>
    <t>TAM0015</t>
  </si>
  <si>
    <t>SJ9271493544</t>
  </si>
  <si>
    <t>SHOECROFT GARAGE SITE CSO</t>
  </si>
  <si>
    <t>01TAM0068</t>
  </si>
  <si>
    <t>TAM0068</t>
  </si>
  <si>
    <t>SJ9192094850</t>
  </si>
  <si>
    <t>SHORE ROAD NETWORK PUMPING STATION</t>
  </si>
  <si>
    <t>Shore Road Wastewater Network PS(Site ID 49065) (WLN0008)</t>
  </si>
  <si>
    <t>01WLN0008</t>
  </si>
  <si>
    <t>WLN0008</t>
  </si>
  <si>
    <t>SD4375023810</t>
  </si>
  <si>
    <t>Dunkirk Dib</t>
  </si>
  <si>
    <t>SHUTTLEWORTH STCALDER ST CSO</t>
  </si>
  <si>
    <t>SHUTTLEWORTH STREET / CALDER STREET CSO</t>
  </si>
  <si>
    <t>01BUR0024</t>
  </si>
  <si>
    <t>BUR0024</t>
  </si>
  <si>
    <t>SD7926033900</t>
  </si>
  <si>
    <t>SILLOTH WASTEWATER TREATMENT WORKS</t>
  </si>
  <si>
    <t>SILLOTH WwTW</t>
  </si>
  <si>
    <t>017570006</t>
  </si>
  <si>
    <t>NY1087054120</t>
  </si>
  <si>
    <t>Solway Firth at Silloth Bay</t>
  </si>
  <si>
    <t>SIMONSTONE LANE CSO</t>
  </si>
  <si>
    <t>Simonstone Lane CSO</t>
  </si>
  <si>
    <t>EPRSB3396ES</t>
  </si>
  <si>
    <t>RIB0050</t>
  </si>
  <si>
    <t>SD7698033350</t>
  </si>
  <si>
    <t>SINGING CLOUGH CSO 071Q8</t>
  </si>
  <si>
    <t>Singing Clough CSO</t>
  </si>
  <si>
    <t>01BOL0164</t>
  </si>
  <si>
    <t>BOL0166</t>
  </si>
  <si>
    <t>SD7533005580</t>
  </si>
  <si>
    <t>Culverted section of Singing Clough Brook (tributary of the River Irwell)</t>
  </si>
  <si>
    <t>BOL0164</t>
  </si>
  <si>
    <t>SD7513005210</t>
  </si>
  <si>
    <t>Culverted tributary of the River Irwell</t>
  </si>
  <si>
    <t>SINGLETON PS</t>
  </si>
  <si>
    <t>Singleton PS</t>
  </si>
  <si>
    <t>017290649</t>
  </si>
  <si>
    <t>WYR0083</t>
  </si>
  <si>
    <t>SD3826037940</t>
  </si>
  <si>
    <t>Tributary of Main Dyke</t>
  </si>
  <si>
    <t>SION STREET CSO 09026</t>
  </si>
  <si>
    <t>Sion Street CSO</t>
  </si>
  <si>
    <t>01BRY0032</t>
  </si>
  <si>
    <t>BRY0032</t>
  </si>
  <si>
    <t>SD7795006820</t>
  </si>
  <si>
    <t>SKELMERSDALE WWTW SKELM</t>
  </si>
  <si>
    <t>SKELMERSDALE WwTW</t>
  </si>
  <si>
    <t>017020107</t>
  </si>
  <si>
    <t>SD4817412024</t>
  </si>
  <si>
    <t>SKELTON PS</t>
  </si>
  <si>
    <t>Skelton PS</t>
  </si>
  <si>
    <t>017680339</t>
  </si>
  <si>
    <t>EDE0090</t>
  </si>
  <si>
    <t>NY4327035420</t>
  </si>
  <si>
    <t>GB102076073760</t>
  </si>
  <si>
    <t>Ive</t>
  </si>
  <si>
    <t>Tributary of Gise Beck</t>
  </si>
  <si>
    <t>SKELTON STW</t>
  </si>
  <si>
    <t>SKELTON WwTW</t>
  </si>
  <si>
    <t>017670116</t>
  </si>
  <si>
    <t>NY4345036380</t>
  </si>
  <si>
    <t>Grise Beck</t>
  </si>
  <si>
    <t>SKIPPOOL PUMPING STATION</t>
  </si>
  <si>
    <t>Skippool Pumping Station (Site ID 52560) (WYR0076)</t>
  </si>
  <si>
    <t>017260059</t>
  </si>
  <si>
    <t>WYR0076</t>
  </si>
  <si>
    <t>SD3582040850</t>
  </si>
  <si>
    <t>SKIRWITH HALL CSO</t>
  </si>
  <si>
    <t>Skirwith Hall Combined Sewer Overflow</t>
  </si>
  <si>
    <t>01EDE0003</t>
  </si>
  <si>
    <t>EDE0003</t>
  </si>
  <si>
    <t>NY6134032480</t>
  </si>
  <si>
    <t>Skirwith Beck</t>
  </si>
  <si>
    <t>Skirwith PS</t>
  </si>
  <si>
    <t>EDE0121</t>
  </si>
  <si>
    <t>SLADE LANE CSO</t>
  </si>
  <si>
    <t>01BUR0025</t>
  </si>
  <si>
    <t>BUR0025</t>
  </si>
  <si>
    <t>SD7915034490</t>
  </si>
  <si>
    <t>Dean Clough, River Calder</t>
  </si>
  <si>
    <t>SLAIDBURN WW NTWK PUMPING STATION</t>
  </si>
  <si>
    <t>Slaidburn PS</t>
  </si>
  <si>
    <t>01RIB0003</t>
  </si>
  <si>
    <t>RIB0003</t>
  </si>
  <si>
    <t>SD7131052270</t>
  </si>
  <si>
    <t>GB112071065350</t>
  </si>
  <si>
    <t>Hodder - conf Croasdale Bk to conf Easington Bk</t>
  </si>
  <si>
    <t>River Hodder</t>
  </si>
  <si>
    <t>SLAIDBURN WWTW</t>
  </si>
  <si>
    <t>SLAIDBURN WwTW</t>
  </si>
  <si>
    <t>017160046</t>
  </si>
  <si>
    <t>SD7090051410</t>
  </si>
  <si>
    <t>SLEDMOOR ROAD CSO</t>
  </si>
  <si>
    <t>Sledmoor Road CSO</t>
  </si>
  <si>
    <t>016982979</t>
  </si>
  <si>
    <t>MAN0387</t>
  </si>
  <si>
    <t>SJ8141091950</t>
  </si>
  <si>
    <t>SMEDLEY ROAD CSO</t>
  </si>
  <si>
    <t>Smedley Road CSO</t>
  </si>
  <si>
    <t>01MAN0042</t>
  </si>
  <si>
    <t>MAN0042</t>
  </si>
  <si>
    <t>SD8524000350</t>
  </si>
  <si>
    <t>SMITH BRIDGE ROAD CSO 35051</t>
  </si>
  <si>
    <t>Smithy Bridge Road CSO</t>
  </si>
  <si>
    <t>01ROC0122</t>
  </si>
  <si>
    <t>ROC0122</t>
  </si>
  <si>
    <t>SD9241015390</t>
  </si>
  <si>
    <t>SMITHY LANE PUMPING STATION 19003</t>
  </si>
  <si>
    <t>Smithy Lane PS</t>
  </si>
  <si>
    <t>01FYL0011</t>
  </si>
  <si>
    <t>FYL0011</t>
  </si>
  <si>
    <t>SD3420029400</t>
  </si>
  <si>
    <t>Unnamed tributary of Laggard Brook</t>
  </si>
  <si>
    <t>SNEBRA WHITEHAVEN CSO 023B2</t>
  </si>
  <si>
    <t>Snebra Whitehaven CSO</t>
  </si>
  <si>
    <t>01COP0039</t>
  </si>
  <si>
    <t>COP0039</t>
  </si>
  <si>
    <t>NX9831016730</t>
  </si>
  <si>
    <t>Unnamed tributary of Pow Beck</t>
  </si>
  <si>
    <t>SNIPE CLOUGH CSO</t>
  </si>
  <si>
    <t>Snipe Clough CSO</t>
  </si>
  <si>
    <t>016982237</t>
  </si>
  <si>
    <t>OLD0100</t>
  </si>
  <si>
    <t>SD9374903315</t>
  </si>
  <si>
    <t>Culverted Section of Glodwick Brook a tributary of the River Medlock</t>
  </si>
  <si>
    <t>SOCKBRIDGE AND TIRRIL WWTW SOCKB</t>
  </si>
  <si>
    <t>SOCKBRIDGE &amp; TIRRIL WwTW</t>
  </si>
  <si>
    <t>017670087</t>
  </si>
  <si>
    <t>NY5014027080</t>
  </si>
  <si>
    <t>Lady Beck a tributary of the River Eamont</t>
  </si>
  <si>
    <t>SOUTERGATE VILLAGE PUMPING STATION</t>
  </si>
  <si>
    <t>Soutergate Village Pumping Station (Site ID SOUPS) (LAK0094)</t>
  </si>
  <si>
    <t>017480359</t>
  </si>
  <si>
    <t>LAK0094</t>
  </si>
  <si>
    <t>SD2205081371</t>
  </si>
  <si>
    <t>Soutergate Beck</t>
  </si>
  <si>
    <t>SOUTERGATE WWTW SOUTE SOUTE</t>
  </si>
  <si>
    <t>SOUTERGATE WwTW</t>
  </si>
  <si>
    <t>017470020</t>
  </si>
  <si>
    <t>SD2205081370</t>
  </si>
  <si>
    <t>South Blackley New Road CSO</t>
  </si>
  <si>
    <t>016993799</t>
  </si>
  <si>
    <t>MAN0347</t>
  </si>
  <si>
    <t>S. CHADDERTON/</t>
  </si>
  <si>
    <t>South Chadderton / The Causeway Oldham CSO</t>
  </si>
  <si>
    <t>016950546</t>
  </si>
  <si>
    <t>OLD0106</t>
  </si>
  <si>
    <t>SD8908004340</t>
  </si>
  <si>
    <t>CSO SOUTH OF ASHAWE GROVE</t>
  </si>
  <si>
    <t>South of Ashawe Grove CSO</t>
  </si>
  <si>
    <t>016982741</t>
  </si>
  <si>
    <t>SAL0150</t>
  </si>
  <si>
    <t>SD7156003030</t>
  </si>
  <si>
    <t>Tributary (culverted section) of Honksford Brook via surface water sewer</t>
  </si>
  <si>
    <t>016982742</t>
  </si>
  <si>
    <t>SAL0151</t>
  </si>
  <si>
    <t>SOUTH OF OLD LANGHO RD CSO</t>
  </si>
  <si>
    <t>South of Old Langho Road CSO</t>
  </si>
  <si>
    <t>01RIB0019</t>
  </si>
  <si>
    <t>RIB0019</t>
  </si>
  <si>
    <t>SD7066536133</t>
  </si>
  <si>
    <t>Unnamed tributary of Bushburn Brook</t>
  </si>
  <si>
    <t>SOUTH OF PEEL TERRACE CSO</t>
  </si>
  <si>
    <t>South of Peel Terrace CSO</t>
  </si>
  <si>
    <t>01TRA0051</t>
  </si>
  <si>
    <t>TRA0051</t>
  </si>
  <si>
    <t>SJ7945093410</t>
  </si>
  <si>
    <t>River Mersey (Outlet 1) / Kickety Brook (Outlet 2)</t>
  </si>
  <si>
    <t>South of Peel Terrace, Chester Road, MHT (Outlet 2)</t>
  </si>
  <si>
    <t>01TRA0052</t>
  </si>
  <si>
    <t>TRA0052</t>
  </si>
  <si>
    <t>Kicekty Brook</t>
  </si>
  <si>
    <t>SOUTH PARADE CSO 202S2</t>
  </si>
  <si>
    <t>South Parade CSO</t>
  </si>
  <si>
    <t>01HAL0106</t>
  </si>
  <si>
    <t>HAL0106</t>
  </si>
  <si>
    <t>SJ4963081130</t>
  </si>
  <si>
    <t>SOUTH PARK HALL/STOCKS LANE HESKIN</t>
  </si>
  <si>
    <t>SOUTH PARK HALL / STOCKS LANE HESKIN CSO</t>
  </si>
  <si>
    <t>01CHR0012</t>
  </si>
  <si>
    <t>CHR0012</t>
  </si>
  <si>
    <t>SD5336015480</t>
  </si>
  <si>
    <t>Syd Brook</t>
  </si>
  <si>
    <t>SOUTH STREET/PICKUP STREET CSO</t>
  </si>
  <si>
    <t>SOUTH STREET / PICKUP STREET CSO</t>
  </si>
  <si>
    <t>01ROS0020</t>
  </si>
  <si>
    <t>ROS0020</t>
  </si>
  <si>
    <t>SD8694022940</t>
  </si>
  <si>
    <t>Culverted tributary of River Irwell</t>
  </si>
  <si>
    <t>SOUTHERN RELIEF CSO</t>
  </si>
  <si>
    <t>Southern Relief CSO</t>
  </si>
  <si>
    <t>016930984</t>
  </si>
  <si>
    <t>LIV0051</t>
  </si>
  <si>
    <t>SJ3835085050</t>
  </si>
  <si>
    <t>SOUTHPORT WWTW</t>
  </si>
  <si>
    <t>SOUTHPORT WwTW</t>
  </si>
  <si>
    <t>017030100</t>
  </si>
  <si>
    <t>SD3708020820</t>
  </si>
  <si>
    <t>Crossens Pool</t>
  </si>
  <si>
    <t>SOUTHWAITE PS</t>
  </si>
  <si>
    <t>Southwaite PS</t>
  </si>
  <si>
    <t>017680340</t>
  </si>
  <si>
    <t>EDE0091</t>
  </si>
  <si>
    <t>NY4499045170</t>
  </si>
  <si>
    <t>Tribuatry or River Petteril</t>
  </si>
  <si>
    <t>SOUTHWAITE WWTW</t>
  </si>
  <si>
    <t>SOUTHWAITE WwTW</t>
  </si>
  <si>
    <t>017670112</t>
  </si>
  <si>
    <t>NY4495046350</t>
  </si>
  <si>
    <t>SOW BROOK PS</t>
  </si>
  <si>
    <t>Sow Brook PS</t>
  </si>
  <si>
    <t>016982211</t>
  </si>
  <si>
    <t>WAR0097</t>
  </si>
  <si>
    <t>SJ6823087820</t>
  </si>
  <si>
    <t>SPA ROAD CSO 07017</t>
  </si>
  <si>
    <t>Spa Road CSO</t>
  </si>
  <si>
    <t>016982192</t>
  </si>
  <si>
    <t>BOL0172</t>
  </si>
  <si>
    <t>SD7070009100</t>
  </si>
  <si>
    <t>SPARK BRIDGE PUMPING STATION</t>
  </si>
  <si>
    <t>Spark Bridge Wastewater Network Pumping Station</t>
  </si>
  <si>
    <t>EPRBP3624XL</t>
  </si>
  <si>
    <t>LAK0108</t>
  </si>
  <si>
    <t>SD3068084701</t>
  </si>
  <si>
    <t>GB112073071190</t>
  </si>
  <si>
    <t>SPENCER STREET/DARWIN STREET CSO</t>
  </si>
  <si>
    <t>SPENCER STREET / DARWIN STREET CSO</t>
  </si>
  <si>
    <t>01VRY0067</t>
  </si>
  <si>
    <t>VRY0067</t>
  </si>
  <si>
    <t>SJ6559073060</t>
  </si>
  <si>
    <t>Weaver Navigation via surface water sewer</t>
  </si>
  <si>
    <t>SPIKE ISLAND ACCESS RD CSO (202RW)</t>
  </si>
  <si>
    <t>SPIKE ISLAND ACCESS ROAD CSO</t>
  </si>
  <si>
    <t>01HAL0053</t>
  </si>
  <si>
    <t>HAL0053</t>
  </si>
  <si>
    <t>SJ5165084740</t>
  </si>
  <si>
    <t>SPOTLAND BRIDGE CSO 35035</t>
  </si>
  <si>
    <t>Spotland Bridge CSO</t>
  </si>
  <si>
    <t>016981350</t>
  </si>
  <si>
    <t>ROC0099</t>
  </si>
  <si>
    <t>SD8861013830</t>
  </si>
  <si>
    <t>SPRAGG ST WILLOW ST CSO CON0089</t>
  </si>
  <si>
    <t>Spragg Street/ Willow Street CSO</t>
  </si>
  <si>
    <t>EPRJB3896RV</t>
  </si>
  <si>
    <t>CON0089</t>
  </si>
  <si>
    <t>SJ8630863019</t>
  </si>
  <si>
    <t>SPRING GARDENS WADDINGTON CSO</t>
  </si>
  <si>
    <t>Spring Gardens(Waddington)  CSO</t>
  </si>
  <si>
    <t>01RIB0004</t>
  </si>
  <si>
    <t>RIB0004</t>
  </si>
  <si>
    <t>SD7306043500</t>
  </si>
  <si>
    <t>Waddington Brook</t>
  </si>
  <si>
    <t>SPRING TAVERN CSO 218NH</t>
  </si>
  <si>
    <t>Spring Tavern CSO</t>
  </si>
  <si>
    <t>016892341</t>
  </si>
  <si>
    <t>PEA0036</t>
  </si>
  <si>
    <t>SK0092095820</t>
  </si>
  <si>
    <t>SPRING VALE COMBINED SEWER OVERFLOW</t>
  </si>
  <si>
    <t>Spring Vale CSO</t>
  </si>
  <si>
    <t>016982642</t>
  </si>
  <si>
    <t>ROC0166</t>
  </si>
  <si>
    <t>SD8753006030</t>
  </si>
  <si>
    <t>SPRINGFIELD ROAD CSO</t>
  </si>
  <si>
    <t>Springfield Road CSO</t>
  </si>
  <si>
    <t>01WIG0004</t>
  </si>
  <si>
    <t>WIG0004</t>
  </si>
  <si>
    <t>SD5624006711</t>
  </si>
  <si>
    <t>SPRINGFIELD TANK CSO</t>
  </si>
  <si>
    <t>Springfield Tank CSO</t>
  </si>
  <si>
    <t>01BOL0174</t>
  </si>
  <si>
    <t>BOL0174</t>
  </si>
  <si>
    <t>SD7230008930</t>
  </si>
  <si>
    <t>Culverted Section of River Croal</t>
  </si>
  <si>
    <t>SQUIRES GATE LANE</t>
  </si>
  <si>
    <t>Squires Gate Lane</t>
  </si>
  <si>
    <t>01BPL0020</t>
  </si>
  <si>
    <t>BPL0020</t>
  </si>
  <si>
    <t>SD3279032320</t>
  </si>
  <si>
    <t>ST ANDREWS ROAD/ST MICHAEL CSO</t>
  </si>
  <si>
    <t>St Andrew's Road/St Michael's Road CSO</t>
  </si>
  <si>
    <t>01SEF0012</t>
  </si>
  <si>
    <t>SEF0012</t>
  </si>
  <si>
    <t>SD2955001654</t>
  </si>
  <si>
    <t>ST ANNES SQUARE CSO</t>
  </si>
  <si>
    <t>St Anne's Square</t>
  </si>
  <si>
    <t>016982634</t>
  </si>
  <si>
    <t>OLD0138</t>
  </si>
  <si>
    <t>SD3214030300</t>
  </si>
  <si>
    <t>ST BEES PUMPING STATION</t>
  </si>
  <si>
    <t>St Bees PS</t>
  </si>
  <si>
    <t>017480322</t>
  </si>
  <si>
    <t>COP0097</t>
  </si>
  <si>
    <t>NX9690011400</t>
  </si>
  <si>
    <t>ST BRIDGETS LANE CSO</t>
  </si>
  <si>
    <t>St Bridgets Lane CSO</t>
  </si>
  <si>
    <t>01COP0027</t>
  </si>
  <si>
    <t>COP0027</t>
  </si>
  <si>
    <t>NY0097010620</t>
  </si>
  <si>
    <t>Culverted section of Skirting Beck (tributary of the River Ehen)</t>
  </si>
  <si>
    <t>ST GEORGES ROAD CSO</t>
  </si>
  <si>
    <t>St George's Road CSO</t>
  </si>
  <si>
    <t>017160320</t>
  </si>
  <si>
    <t>PRE0024</t>
  </si>
  <si>
    <t>SD5482030450</t>
  </si>
  <si>
    <t>Moore Brook Culvert, a tributary of River Ribble via a surface water sewer</t>
  </si>
  <si>
    <t>ST HELENS CLOSE CSO</t>
  </si>
  <si>
    <t>01WAR0047</t>
  </si>
  <si>
    <t>WAR0047</t>
  </si>
  <si>
    <t>SJ7015091300</t>
  </si>
  <si>
    <t>River Glaze via surface water sewer</t>
  </si>
  <si>
    <t>ST HELENS ROAD CSO 422SZ</t>
  </si>
  <si>
    <t>St Helens Road CSO</t>
  </si>
  <si>
    <t>016982537</t>
  </si>
  <si>
    <t>STH0067</t>
  </si>
  <si>
    <t>SJ4852093690</t>
  </si>
  <si>
    <t>Tributary of Eccleston Mere</t>
  </si>
  <si>
    <t>ST HELENS STW</t>
  </si>
  <si>
    <t>St Helens Wastewater Treatment Works (Site STHEL) (016920130)</t>
  </si>
  <si>
    <t>016920130</t>
  </si>
  <si>
    <t>SJ5358095920</t>
  </si>
  <si>
    <t>ST JOHNS RD</t>
  </si>
  <si>
    <t>St Johns Road CSO</t>
  </si>
  <si>
    <t>01BOL0074</t>
  </si>
  <si>
    <t>BOL0074</t>
  </si>
  <si>
    <t>Chew Moor Brook a tributary of Middle Brook</t>
  </si>
  <si>
    <t>MAC0026</t>
  </si>
  <si>
    <t>SJ7692079330</t>
  </si>
  <si>
    <t>ST MARYS CHURCH (CHIPPING) CSO</t>
  </si>
  <si>
    <t>ST MARYS CHURCH CSO</t>
  </si>
  <si>
    <t>01RIB0005</t>
  </si>
  <si>
    <t>RIB0005</t>
  </si>
  <si>
    <t>SD6236043300</t>
  </si>
  <si>
    <t>GB112071065330</t>
  </si>
  <si>
    <t>Chipping Brook</t>
  </si>
  <si>
    <t>ST MARY'S ROAD CSO</t>
  </si>
  <si>
    <t>ST MARYS ROAD CSO</t>
  </si>
  <si>
    <t>01WIG0018</t>
  </si>
  <si>
    <t>WIG0018</t>
  </si>
  <si>
    <t>SD6092007880</t>
  </si>
  <si>
    <t>Tributary of Ince Brook via surface water sewer</t>
  </si>
  <si>
    <t>ST MICHAELS ROAD/MANOR ROAD CSO</t>
  </si>
  <si>
    <t>St Michaels Road/Manor Road CSO</t>
  </si>
  <si>
    <t>01SEF0013</t>
  </si>
  <si>
    <t>SEF0013</t>
  </si>
  <si>
    <t>SD2955001655</t>
  </si>
  <si>
    <t>River Alt (tidal)</t>
  </si>
  <si>
    <t>ST NICHOLAS LANE PUMPING STATION</t>
  </si>
  <si>
    <t>St Nicholas Lane Pumping Station (Site ID STNIC) (LAN0057)</t>
  </si>
  <si>
    <t>017190855</t>
  </si>
  <si>
    <t>LAN0057</t>
  </si>
  <si>
    <t>SD4782068760</t>
  </si>
  <si>
    <t>Mill Dam</t>
  </si>
  <si>
    <t>ST PAUL'S ROAD CSO</t>
  </si>
  <si>
    <t>St Paul's Road combined sewer overflow (332TX) (PRE0006)</t>
  </si>
  <si>
    <t>016881649</t>
  </si>
  <si>
    <t>PRE0006</t>
  </si>
  <si>
    <t>SJ3306087130</t>
  </si>
  <si>
    <t>River Ribble Estuary Via a surface water sewer</t>
  </si>
  <si>
    <t>ST PAULS ROAD CSO</t>
  </si>
  <si>
    <t>St Pauls Road CSO</t>
  </si>
  <si>
    <t>017190769</t>
  </si>
  <si>
    <t>WIR0138</t>
  </si>
  <si>
    <t>SD5418030480</t>
  </si>
  <si>
    <t>STPETERS WAY/SPRINGFIELD IND ES CSO</t>
  </si>
  <si>
    <t>St Peters Way/Springfield Industrial Estate CSO</t>
  </si>
  <si>
    <t>016982925</t>
  </si>
  <si>
    <t>BOL0208</t>
  </si>
  <si>
    <t>SD7228008811</t>
  </si>
  <si>
    <t>ST WERBURGHS RD CSO SITE 282T5</t>
  </si>
  <si>
    <t>St Werbughes Road / Sandy Lane CSO</t>
  </si>
  <si>
    <t>01MAN0232</t>
  </si>
  <si>
    <t>MAN0232</t>
  </si>
  <si>
    <t>SJ8234093340</t>
  </si>
  <si>
    <t>ST GEORGE STREET/HANOVER STREET CSO</t>
  </si>
  <si>
    <t>St. George Street/Hanover Street CSO</t>
  </si>
  <si>
    <t>01TAM0118</t>
  </si>
  <si>
    <t>TAM0118</t>
  </si>
  <si>
    <t>SJ9591098541</t>
  </si>
  <si>
    <t>ST MARYS GATE/CHEETHAM STREET CSO</t>
  </si>
  <si>
    <t>St. Mary's Gate / Cheetham Street CSO</t>
  </si>
  <si>
    <t>EPRQB3591EA</t>
  </si>
  <si>
    <t>ROC0055</t>
  </si>
  <si>
    <t>Culverted section of Lord Burn a tributary of River Roch</t>
  </si>
  <si>
    <t>ST MICHAELS WAY CSO</t>
  </si>
  <si>
    <t>St. Michael's Way Combined Sewer Overflow (Site ID 132TH) (CON0039)</t>
  </si>
  <si>
    <t>01CON0039</t>
  </si>
  <si>
    <t>CON0039</t>
  </si>
  <si>
    <t>SJ6946066700</t>
  </si>
  <si>
    <t>River Wheelock Via SWS</t>
  </si>
  <si>
    <t>St. Nicholas Storm Sewer overflow</t>
  </si>
  <si>
    <t>LIV0027</t>
  </si>
  <si>
    <t>STAINTON (SNUFF MILL) SSO</t>
  </si>
  <si>
    <t>Stainton SSO</t>
  </si>
  <si>
    <t>017680275</t>
  </si>
  <si>
    <t>EDE0080</t>
  </si>
  <si>
    <t>NY4906027430</t>
  </si>
  <si>
    <t>STAMFORD GROVE CSO</t>
  </si>
  <si>
    <t>01TAM0102</t>
  </si>
  <si>
    <t>TAM0102</t>
  </si>
  <si>
    <t>SJ9565098980</t>
  </si>
  <si>
    <t>River Tame via a Culvert</t>
  </si>
  <si>
    <t>STAMFORD NEW ROAD CSO</t>
  </si>
  <si>
    <t>Stamford New Road CSO</t>
  </si>
  <si>
    <t>016892328</t>
  </si>
  <si>
    <t>TRA0032</t>
  </si>
  <si>
    <t>SJ7739088340</t>
  </si>
  <si>
    <t>STAMFORD ROAD CSO</t>
  </si>
  <si>
    <t>01TAM0087</t>
  </si>
  <si>
    <t>TAM0087</t>
  </si>
  <si>
    <t>SD9716002650</t>
  </si>
  <si>
    <t>County Brook</t>
  </si>
  <si>
    <t>STAMFORD ST CSO (442SC)</t>
  </si>
  <si>
    <t>Stamford Street CSO</t>
  </si>
  <si>
    <t>016993724</t>
  </si>
  <si>
    <t>TAM0094</t>
  </si>
  <si>
    <t>SJ9789099680</t>
  </si>
  <si>
    <t>Swineshaw Brook via surface water sewer</t>
  </si>
  <si>
    <t>STAMPERY WWN PUMPING STATION</t>
  </si>
  <si>
    <t>Stampery PS</t>
  </si>
  <si>
    <t>017570092</t>
  </si>
  <si>
    <t>ALL0075</t>
  </si>
  <si>
    <t>NY2574049030</t>
  </si>
  <si>
    <t>Speet Gill</t>
  </si>
  <si>
    <t>STAND LANE CSO 09058</t>
  </si>
  <si>
    <t>Stand Lane CSO</t>
  </si>
  <si>
    <t>01BRY0036</t>
  </si>
  <si>
    <t>BRY0036</t>
  </si>
  <si>
    <t>SD7863006940</t>
  </si>
  <si>
    <t>STANDEDGE RD DIGGLE SSO</t>
  </si>
  <si>
    <t>Standedge Road SSO</t>
  </si>
  <si>
    <t>016982528</t>
  </si>
  <si>
    <t>OLD0016</t>
  </si>
  <si>
    <t>SD9985006900</t>
  </si>
  <si>
    <t>Diggle Brook</t>
  </si>
  <si>
    <t>STANLEY AVENUE/GREEN LANE CSO</t>
  </si>
  <si>
    <t>Stanley Green Avenue/Green Lane CSO</t>
  </si>
  <si>
    <t>016881737</t>
  </si>
  <si>
    <t>WIR0135</t>
  </si>
  <si>
    <t>SJ2902092720</t>
  </si>
  <si>
    <t>Bidston Stream a trib of the River Birket</t>
  </si>
  <si>
    <t>Stanley Road Pumping Station (Site ID 51005) (WIR0090)</t>
  </si>
  <si>
    <t>WIR0090</t>
  </si>
  <si>
    <t>Dee (East) and North Wirrall (West)</t>
  </si>
  <si>
    <t>West Kirby and Meols</t>
  </si>
  <si>
    <t>STANNEY ROAD CSO</t>
  </si>
  <si>
    <t>Stanney Road CSO</t>
  </si>
  <si>
    <t>NPSWQD010735</t>
  </si>
  <si>
    <t>ROC0051</t>
  </si>
  <si>
    <t>SD9127013620</t>
  </si>
  <si>
    <t>STANTON ROAD PS</t>
  </si>
  <si>
    <t>Stanton Road PS</t>
  </si>
  <si>
    <t>01WIR0106</t>
  </si>
  <si>
    <t>WIR0106</t>
  </si>
  <si>
    <t>SJ3244083410</t>
  </si>
  <si>
    <t>Boardman Brook a trib of Clatter Brook</t>
  </si>
  <si>
    <t>STANWIX/STAINTON CSO</t>
  </si>
  <si>
    <t>Stanwix and Stainton CSO</t>
  </si>
  <si>
    <t>017670218</t>
  </si>
  <si>
    <t>CAR0055</t>
  </si>
  <si>
    <t>NY3805056520</t>
  </si>
  <si>
    <t>STATION HILL CSO</t>
  </si>
  <si>
    <t>Station Hill CSO</t>
  </si>
  <si>
    <t>017580225</t>
  </si>
  <si>
    <t>ALL0091</t>
  </si>
  <si>
    <t>NY2539048820</t>
  </si>
  <si>
    <t>STATION ROAD CSO</t>
  </si>
  <si>
    <t>STATION ROAD (Keele) CSO</t>
  </si>
  <si>
    <t>01NEW0008</t>
  </si>
  <si>
    <t>NEW0008</t>
  </si>
  <si>
    <t>SD7937033870</t>
  </si>
  <si>
    <t>Tributary of Hazeley Brook</t>
  </si>
  <si>
    <t>STATION ROAD (PALIHAM) CSO</t>
  </si>
  <si>
    <t>Station Road (Padiham) CSO</t>
  </si>
  <si>
    <t>01BUR0018</t>
  </si>
  <si>
    <t>BUR0018</t>
  </si>
  <si>
    <t>STATION ROAD (WHITWORTH) CSO</t>
  </si>
  <si>
    <t>Station Road (Whitworth) CSO</t>
  </si>
  <si>
    <t>01ROS0044</t>
  </si>
  <si>
    <t>ROS0044</t>
  </si>
  <si>
    <t>SD8804016380</t>
  </si>
  <si>
    <t>Station Road CSO</t>
  </si>
  <si>
    <t>FYL0014</t>
  </si>
  <si>
    <t>SD4180032600</t>
  </si>
  <si>
    <t>A culverted section of the Wrongway Brook</t>
  </si>
  <si>
    <t>WIR0117</t>
  </si>
  <si>
    <t>STAVELEY WWTW</t>
  </si>
  <si>
    <t>STAVELEY WwTW</t>
  </si>
  <si>
    <t>017370061</t>
  </si>
  <si>
    <t>SD4827098020</t>
  </si>
  <si>
    <t>GB112073071380</t>
  </si>
  <si>
    <t>Kent - conf Gowan to conf Sprint</t>
  </si>
  <si>
    <t>STENKRITH BRIDGE SSO</t>
  </si>
  <si>
    <t>Stenkrith Bridge CSO</t>
  </si>
  <si>
    <t>017680271</t>
  </si>
  <si>
    <t>EDE0076</t>
  </si>
  <si>
    <t>NY7730007470</t>
  </si>
  <si>
    <t>STEVENSON CLOSE (WORSLEY) CSO</t>
  </si>
  <si>
    <t>Stevenson Close (Worsley) CSO</t>
  </si>
  <si>
    <t>017091463</t>
  </si>
  <si>
    <t>WIG0242</t>
  </si>
  <si>
    <t>SD5734004410</t>
  </si>
  <si>
    <t>Smithy Brook via surface water sewer</t>
  </si>
  <si>
    <t>STIRK HOUSE HOTEL WWPS</t>
  </si>
  <si>
    <t>Stirk House Hotel PS</t>
  </si>
  <si>
    <t>017160134</t>
  </si>
  <si>
    <t>RIB0029</t>
  </si>
  <si>
    <t>SD8154048370</t>
  </si>
  <si>
    <t>Wheatley Beck a tributary of the River Ribble</t>
  </si>
  <si>
    <t>STIRLING CLOSE CSO 508NA</t>
  </si>
  <si>
    <t>Stirling Close CSO</t>
  </si>
  <si>
    <t>016993846</t>
  </si>
  <si>
    <t>WIG0244</t>
  </si>
  <si>
    <t>SD6790000450</t>
  </si>
  <si>
    <t>Cooling Lane Brook leading into Pen Leach Brook</t>
  </si>
  <si>
    <t>STOCKBRIDGE ROAD CSO (BUR0038)</t>
  </si>
  <si>
    <t>Stockbridge Road Burnley CSO</t>
  </si>
  <si>
    <t>EPRJB3895EB</t>
  </si>
  <si>
    <t>BUR0038</t>
  </si>
  <si>
    <t>SD7963933472</t>
  </si>
  <si>
    <t>STOCKPORT ROAD CSO</t>
  </si>
  <si>
    <t>Stockport Road CSO</t>
  </si>
  <si>
    <t>01TAM0086</t>
  </si>
  <si>
    <t>TAM0086</t>
  </si>
  <si>
    <t>SD9705002570</t>
  </si>
  <si>
    <t>STK0149</t>
  </si>
  <si>
    <t>SJ9429988849</t>
  </si>
  <si>
    <t>Marple Brook via surface water sewer</t>
  </si>
  <si>
    <t>STOCKPORT ROAD WEST CSO</t>
  </si>
  <si>
    <t>Stockport Road West CSO</t>
  </si>
  <si>
    <t>01STK0012</t>
  </si>
  <si>
    <t>STK0012</t>
  </si>
  <si>
    <t>SJ9102091120</t>
  </si>
  <si>
    <t>STOCKPORT RD WEST/ASHTON RD CSO</t>
  </si>
  <si>
    <t>Stockport Road West/Ashton Road CSO</t>
  </si>
  <si>
    <t>NPSWQD010908</t>
  </si>
  <si>
    <t>STK0003</t>
  </si>
  <si>
    <t>SJ9182091700</t>
  </si>
  <si>
    <t>Crookilley Brook via surface water sewer</t>
  </si>
  <si>
    <t>STOCKPORT RD ESSEX AVE CSO 432SK</t>
  </si>
  <si>
    <t>Stockport Road/Essex Avenue CSO</t>
  </si>
  <si>
    <t>016982653</t>
  </si>
  <si>
    <t>STK0053</t>
  </si>
  <si>
    <t>SJ8776089891</t>
  </si>
  <si>
    <t>River Mersey Estuary (via a surface water sewer)</t>
  </si>
  <si>
    <t>STOCKPORT WWTW</t>
  </si>
  <si>
    <t>STOCKPORT WwTW</t>
  </si>
  <si>
    <t>016940151</t>
  </si>
  <si>
    <t>SJ8652089820</t>
  </si>
  <si>
    <t>STOCKS LANE CSO</t>
  </si>
  <si>
    <t>01TAM0113</t>
  </si>
  <si>
    <t>TAM0113</t>
  </si>
  <si>
    <t>SJ9741098290</t>
  </si>
  <si>
    <t>STONEGARTH COMBINED SEWER OVERFLOW</t>
  </si>
  <si>
    <t>STONEGARTH CSO</t>
  </si>
  <si>
    <t>01CAR0012</t>
  </si>
  <si>
    <t>CAR0012</t>
  </si>
  <si>
    <t>NY3821054740</t>
  </si>
  <si>
    <t>STONEHILL ROAD CSO 07049</t>
  </si>
  <si>
    <t>Stonehill Road CSO</t>
  </si>
  <si>
    <t>016982823</t>
  </si>
  <si>
    <t>BOL0193</t>
  </si>
  <si>
    <t>SD7378404838</t>
  </si>
  <si>
    <t>A culverted section of Singing Clough Brook (a tributary of the River Irwell)</t>
  </si>
  <si>
    <t>BOL0182</t>
  </si>
  <si>
    <t>Culverted section of Singing Clough Brook, a tributary of the River Irwell</t>
  </si>
  <si>
    <t>STONEHILL TRADING ESTATE CSO</t>
  </si>
  <si>
    <t>Stonehill Trading Estate CSO</t>
  </si>
  <si>
    <t>016993835</t>
  </si>
  <si>
    <t>SAL0181</t>
  </si>
  <si>
    <t>SD7401104791</t>
  </si>
  <si>
    <t>STONELEIGH PARK CSO</t>
  </si>
  <si>
    <t>01OLD0039</t>
  </si>
  <si>
    <t>OLD0039</t>
  </si>
  <si>
    <t>SD9377006330</t>
  </si>
  <si>
    <t>River Beal via SWS</t>
  </si>
  <si>
    <t>STONETHWAITE WWTW</t>
  </si>
  <si>
    <t>STONETHWAITE WwTW</t>
  </si>
  <si>
    <t>017570056</t>
  </si>
  <si>
    <t>NY2594014160</t>
  </si>
  <si>
    <t>GB112075070340</t>
  </si>
  <si>
    <t>Stonethwaite Beck</t>
  </si>
  <si>
    <t>An unnamed tributary of Stonethwaite Beck</t>
  </si>
  <si>
    <t>STRAND ROAD STORM SEWER OVERFLOW</t>
  </si>
  <si>
    <t>Strand Road CSO</t>
  </si>
  <si>
    <t>016931014</t>
  </si>
  <si>
    <t>SEF0107</t>
  </si>
  <si>
    <t>SJ3250094300</t>
  </si>
  <si>
    <t>STRANGEWAYS CSO 50083</t>
  </si>
  <si>
    <t>Strangeways CSO</t>
  </si>
  <si>
    <t>016940235</t>
  </si>
  <si>
    <t>WIG0153</t>
  </si>
  <si>
    <t>SD6142003740</t>
  </si>
  <si>
    <t>Bordsdane Brook</t>
  </si>
  <si>
    <t>STRANGEWAY NO.1 WW NTWK PS</t>
  </si>
  <si>
    <t>Strangeways No1 Ww Ntwk PS</t>
  </si>
  <si>
    <t>01WIG0097</t>
  </si>
  <si>
    <t>WIG0097</t>
  </si>
  <si>
    <t>SD6132003450</t>
  </si>
  <si>
    <t>STRANGEWAY NO.2 WW NTWK PS</t>
  </si>
  <si>
    <t>Strangeways PS No2</t>
  </si>
  <si>
    <t>01WIG0096</t>
  </si>
  <si>
    <t>WIG0096</t>
  </si>
  <si>
    <t>SD6105003340</t>
  </si>
  <si>
    <t>STRETFORD RD/UPPER MOSS LN JUNC CSO</t>
  </si>
  <si>
    <t>Stretford Road and Upper Moss Lane Junction CSO</t>
  </si>
  <si>
    <t>01MAN0365</t>
  </si>
  <si>
    <t>MAN0365</t>
  </si>
  <si>
    <t>SJ8252097362</t>
  </si>
  <si>
    <t>STRETFORD WWTW</t>
  </si>
  <si>
    <t>STRETFORD WwTW</t>
  </si>
  <si>
    <t>016940152</t>
  </si>
  <si>
    <t>SJ7806093180</t>
  </si>
  <si>
    <t>STRINES STW</t>
  </si>
  <si>
    <t>STRINES WwTW</t>
  </si>
  <si>
    <t>016940182</t>
  </si>
  <si>
    <t>SJ9701187101</t>
  </si>
  <si>
    <t>Stringer Street/Newbridge Lane CSO</t>
  </si>
  <si>
    <t>01STK0089</t>
  </si>
  <si>
    <t>STK0089</t>
  </si>
  <si>
    <t>SUDDEN VALLEY SEWER</t>
  </si>
  <si>
    <t>Sudden Valley SSO</t>
  </si>
  <si>
    <t>016981577</t>
  </si>
  <si>
    <t>ROC0156</t>
  </si>
  <si>
    <t>SD8819012280</t>
  </si>
  <si>
    <t>SUDELL ROAD CSO</t>
  </si>
  <si>
    <t>Sudell Road CSO</t>
  </si>
  <si>
    <t>017180464</t>
  </si>
  <si>
    <t>BBN0136</t>
  </si>
  <si>
    <t>SD6980022200</t>
  </si>
  <si>
    <t>SUDELLSIDE STREET</t>
  </si>
  <si>
    <t>Sudellside Street CSO</t>
  </si>
  <si>
    <t>017180466</t>
  </si>
  <si>
    <t>BBN0138</t>
  </si>
  <si>
    <t>SD6980022210</t>
  </si>
  <si>
    <t>Culverted tributary of the River Darwen via a surface water sewer</t>
  </si>
  <si>
    <t>SUFFOLK ST COMBINED SEWER OVERFLOW</t>
  </si>
  <si>
    <t>Suffolk Street CSO</t>
  </si>
  <si>
    <t>016983311</t>
  </si>
  <si>
    <t>OLD0037</t>
  </si>
  <si>
    <t>SD9084003810</t>
  </si>
  <si>
    <t>Bower Brook via sws</t>
  </si>
  <si>
    <t>SUNNY BANK ROAD CSO</t>
  </si>
  <si>
    <t>Sunny bank Road CSO</t>
  </si>
  <si>
    <t>016993479</t>
  </si>
  <si>
    <t>BRY0067</t>
  </si>
  <si>
    <t>SD8082007390</t>
  </si>
  <si>
    <t>Parr Brook via surface water sewer</t>
  </si>
  <si>
    <t>SWALLOW HOUSE LANE CSO 212UB</t>
  </si>
  <si>
    <t>Swallow House Lane Combined Sewer Overflow (Site ID 212UB) (PEA0057)</t>
  </si>
  <si>
    <t>01PEA0057</t>
  </si>
  <si>
    <t>PEA0057</t>
  </si>
  <si>
    <t>SK0308087350</t>
  </si>
  <si>
    <t>Hollingworth Clough</t>
  </si>
  <si>
    <t>SWAN LANE HINDLEY CSO 503J8</t>
  </si>
  <si>
    <t>Swan Lane Hindley CSO</t>
  </si>
  <si>
    <t>016920473</t>
  </si>
  <si>
    <t>WIG0150</t>
  </si>
  <si>
    <t>SD6424003810</t>
  </si>
  <si>
    <t>Marsh Brook</t>
  </si>
  <si>
    <t>SWAN MILL/DRUMMER MILL CSO</t>
  </si>
  <si>
    <t>Swan Mill CSO</t>
  </si>
  <si>
    <t>016983314</t>
  </si>
  <si>
    <t>OLD0042</t>
  </si>
  <si>
    <t>SD8896004570</t>
  </si>
  <si>
    <t>Springs Brook</t>
  </si>
  <si>
    <t>BRADFORD ROAD</t>
  </si>
  <si>
    <t>Swinton Eccles Transfer Sewer Stage 1</t>
  </si>
  <si>
    <t>01SAL0144</t>
  </si>
  <si>
    <t>SAL0144</t>
  </si>
  <si>
    <t>SJ7742099920</t>
  </si>
  <si>
    <t>Folly Brook</t>
  </si>
  <si>
    <t>TALKE INDUSTRIAL EST CSO</t>
  </si>
  <si>
    <t>Talke Industrial Estate Combined Sewer Overflow (Site ID 292UG) (NEW0037)</t>
  </si>
  <si>
    <t>016881957</t>
  </si>
  <si>
    <t>NEW0037</t>
  </si>
  <si>
    <t>SJ8205052251</t>
  </si>
  <si>
    <t>A Tributary of Valley Brook</t>
  </si>
  <si>
    <t>TALKIN WWTW</t>
  </si>
  <si>
    <t>TALKIN WwTW</t>
  </si>
  <si>
    <t>017670095</t>
  </si>
  <si>
    <t>NY5475057700</t>
  </si>
  <si>
    <t>Willy Beck</t>
  </si>
  <si>
    <t>TALLENTIRE PUMPING STATION</t>
  </si>
  <si>
    <t>Tallentire PS</t>
  </si>
  <si>
    <t>017570058</t>
  </si>
  <si>
    <t>ALL0092</t>
  </si>
  <si>
    <t>NY1003235482</t>
  </si>
  <si>
    <t>An unnamed tributary of Broughton Beck</t>
  </si>
  <si>
    <t>TAME STREET/PARK ROAD CSO</t>
  </si>
  <si>
    <t>Tame Street/Park Road CSO</t>
  </si>
  <si>
    <t>01TAM0109</t>
  </si>
  <si>
    <t>TAM0109</t>
  </si>
  <si>
    <t>SJ9539098160</t>
  </si>
  <si>
    <t>TANHOUSE LANE</t>
  </si>
  <si>
    <t>Tan House Lane/ Moss Bank Road CSO</t>
  </si>
  <si>
    <t>01HAL0052</t>
  </si>
  <si>
    <t>HAL0052</t>
  </si>
  <si>
    <t>SJ5274084830</t>
  </si>
  <si>
    <t>TANPITS ROAD CSO</t>
  </si>
  <si>
    <t>Tanpits Road</t>
  </si>
  <si>
    <t>016982617</t>
  </si>
  <si>
    <t>BRY0098</t>
  </si>
  <si>
    <t>SD7973010660</t>
  </si>
  <si>
    <t>River Irwell via culverted watercourse</t>
  </si>
  <si>
    <t>TARPORLEY WWTW</t>
  </si>
  <si>
    <t>TARPORLEY WwTW</t>
  </si>
  <si>
    <t>016810110</t>
  </si>
  <si>
    <t>SJ5633061240</t>
  </si>
  <si>
    <t>Wettenhall Brook a tributory of River Weaver</t>
  </si>
  <si>
    <t>Wettenhall Brook a tributary of River Weaver</t>
  </si>
  <si>
    <t>TARVIN STW</t>
  </si>
  <si>
    <t>TARVIN WwTW</t>
  </si>
  <si>
    <t>016810035</t>
  </si>
  <si>
    <t>SJ4890067500</t>
  </si>
  <si>
    <t>GB112068060290</t>
  </si>
  <si>
    <t>Milton Brook</t>
  </si>
  <si>
    <t>Milton Brook, a tributary of the River Gowy</t>
  </si>
  <si>
    <t>TEBAY PUMPING STATION</t>
  </si>
  <si>
    <t>Tebay Sewage PS</t>
  </si>
  <si>
    <t>017280240</t>
  </si>
  <si>
    <t>EDE0079</t>
  </si>
  <si>
    <t>NY6155005240</t>
  </si>
  <si>
    <t>TEBAY STW</t>
  </si>
  <si>
    <t>TEBAY WwTW</t>
  </si>
  <si>
    <t>017270018</t>
  </si>
  <si>
    <t>NY6135202882</t>
  </si>
  <si>
    <t>TEMPLE SOWERBY WWTW</t>
  </si>
  <si>
    <t>TEMPLE SOWERBY WwTW</t>
  </si>
  <si>
    <t>017670042</t>
  </si>
  <si>
    <t>NY6106027880</t>
  </si>
  <si>
    <t>Birk Sike</t>
  </si>
  <si>
    <t>TEMPLETON ROAD WW NETWORK PS</t>
  </si>
  <si>
    <t>Templeton Road PS</t>
  </si>
  <si>
    <t>01WIG0095</t>
  </si>
  <si>
    <t>WIG0095</t>
  </si>
  <si>
    <t>SD6050002450</t>
  </si>
  <si>
    <t>THE AVENUE (CHURCHTOWN) CSO</t>
  </si>
  <si>
    <t>The Avenue (Churchtown) CSO</t>
  </si>
  <si>
    <t>017290551</t>
  </si>
  <si>
    <t>WYR0081</t>
  </si>
  <si>
    <t>SD4877042970</t>
  </si>
  <si>
    <t>THE AVENUE SYPHON CSO 452UO</t>
  </si>
  <si>
    <t>The Avenue Syphon CSO</t>
  </si>
  <si>
    <t>016982888</t>
  </si>
  <si>
    <t>TRA0096</t>
  </si>
  <si>
    <t>SJ7645092842</t>
  </si>
  <si>
    <t>Stromford Brook a tributary of River Mersey</t>
  </si>
  <si>
    <t>THE BROW CSO 202UP</t>
  </si>
  <si>
    <t>The Brow CSO</t>
  </si>
  <si>
    <t>016892107</t>
  </si>
  <si>
    <t>HAL0055</t>
  </si>
  <si>
    <t>SJ5315083440</t>
  </si>
  <si>
    <t>THE BURROUGHS CSO 022UQ</t>
  </si>
  <si>
    <t>The Burroughs CSO</t>
  </si>
  <si>
    <t>01ALL0023</t>
  </si>
  <si>
    <t>ALL0023</t>
  </si>
  <si>
    <t>NY1091031050</t>
  </si>
  <si>
    <t>THE BYPASS/LPOOL RD JUNCT CSO 382UR</t>
  </si>
  <si>
    <t>The Bypass / Liverpool Road Junction CSO</t>
  </si>
  <si>
    <t>016982752</t>
  </si>
  <si>
    <t>SEF0099</t>
  </si>
  <si>
    <t>SJ3050098906</t>
  </si>
  <si>
    <t>THE CARRS COMBINED SEWER OVERFLOW</t>
  </si>
  <si>
    <t>THE CARRS CSO</t>
  </si>
  <si>
    <t>01MAC0044</t>
  </si>
  <si>
    <t>MAC0044</t>
  </si>
  <si>
    <t>SJ8420081700</t>
  </si>
  <si>
    <t>THE CAUSEWAY CHADDERTON WWNPS</t>
  </si>
  <si>
    <t>The Causeway (Chadderton) Wastewater Network Pumping Station</t>
  </si>
  <si>
    <t>016983315</t>
  </si>
  <si>
    <t>OLD0121</t>
  </si>
  <si>
    <t>SD8910004470</t>
  </si>
  <si>
    <t>THE CIRCUIT CSO 432UT</t>
  </si>
  <si>
    <t>The Circuit CSO</t>
  </si>
  <si>
    <t>016982668</t>
  </si>
  <si>
    <t>STK0103</t>
  </si>
  <si>
    <t>SJ8748089890</t>
  </si>
  <si>
    <t>River Mersey via Sykes Sewer</t>
  </si>
  <si>
    <t>CROFT CLOSE COMBINED SEWER OVERFLOW</t>
  </si>
  <si>
    <t>The College CSO</t>
  </si>
  <si>
    <t>01EDE0007</t>
  </si>
  <si>
    <t>EDE0007</t>
  </si>
  <si>
    <t>NY5534041150</t>
  </si>
  <si>
    <t>Raven Beck/ River Eden</t>
  </si>
  <si>
    <t>THE CRESCENT CSO 091EJ</t>
  </si>
  <si>
    <t>The Crescent CSO</t>
  </si>
  <si>
    <t>01BRY0043</t>
  </si>
  <si>
    <t>BRY0043</t>
  </si>
  <si>
    <t>SD8174003690</t>
  </si>
  <si>
    <t>Prestwich Clough</t>
  </si>
  <si>
    <t>THE CSO AT MAIN STREET</t>
  </si>
  <si>
    <t>The CSO at Main Street</t>
  </si>
  <si>
    <t>017580276</t>
  </si>
  <si>
    <t>ALL0129</t>
  </si>
  <si>
    <t>NY0711628810</t>
  </si>
  <si>
    <t xml:space="preserve">Marron </t>
  </si>
  <si>
    <t>Townend Beck</t>
  </si>
  <si>
    <t>DANEFIELD ROAD CSO 45052</t>
  </si>
  <si>
    <t>The Danefield Road CSO</t>
  </si>
  <si>
    <t>016982773</t>
  </si>
  <si>
    <t>TRA0086</t>
  </si>
  <si>
    <t>SJ7928093210</t>
  </si>
  <si>
    <t>River Mersey (under M60) (via a surface water sewer)</t>
  </si>
  <si>
    <t>THE DELL COMBINED SEWER OVERFLOW</t>
  </si>
  <si>
    <t>The Dell CSO</t>
  </si>
  <si>
    <t>016881648</t>
  </si>
  <si>
    <t>WIR0139</t>
  </si>
  <si>
    <t>SJ3417086368</t>
  </si>
  <si>
    <t>THE FLATS CSO 171U1</t>
  </si>
  <si>
    <t>The Flats CSO</t>
  </si>
  <si>
    <t>017680350</t>
  </si>
  <si>
    <t>EDE0107</t>
  </si>
  <si>
    <t>NY5074046100</t>
  </si>
  <si>
    <t>THE GLEN COMBINED SEWER OVERFLOW</t>
  </si>
  <si>
    <t>The Glen CSO</t>
  </si>
  <si>
    <t>016993608</t>
  </si>
  <si>
    <t>ROS0030</t>
  </si>
  <si>
    <t>SD8409021650</t>
  </si>
  <si>
    <t>THE GRANGE CONGLETON CSO</t>
  </si>
  <si>
    <t>The Grange (Congleton) Combined Sewer Overflow (Site ID 132UW) (CON0032)</t>
  </si>
  <si>
    <t>01CON0032</t>
  </si>
  <si>
    <t>CON0032</t>
  </si>
  <si>
    <t>SJ8604063240</t>
  </si>
  <si>
    <t>River Dane Via SWS</t>
  </si>
  <si>
    <t>THE GREENACRES CSO</t>
  </si>
  <si>
    <t>The Greenacres CSO</t>
  </si>
  <si>
    <t>017180545</t>
  </si>
  <si>
    <t>SRI0060</t>
  </si>
  <si>
    <t>SD4979027051</t>
  </si>
  <si>
    <t>Unnamed tributary of Mill Brook</t>
  </si>
  <si>
    <t>MAD HATTER PUB</t>
  </si>
  <si>
    <t>The Mad Hatter Pub CSO</t>
  </si>
  <si>
    <t>016982724</t>
  </si>
  <si>
    <t>MAN0290</t>
  </si>
  <si>
    <t>SJ8725095540</t>
  </si>
  <si>
    <t>THE OLD VICARAGE CSO</t>
  </si>
  <si>
    <t>The Old Vicarage CSO</t>
  </si>
  <si>
    <t>016981472</t>
  </si>
  <si>
    <t>PEA0068</t>
  </si>
  <si>
    <t>SK0107080790</t>
  </si>
  <si>
    <t>Randall Carr Brook (tributary of the River Goyt)</t>
  </si>
  <si>
    <t>QUEENSWAY CSO</t>
  </si>
  <si>
    <t>The Queensway CSO</t>
  </si>
  <si>
    <t>016892228</t>
  </si>
  <si>
    <t>SAL0193</t>
  </si>
  <si>
    <t>SD7915001870</t>
  </si>
  <si>
    <t>Slack Brook via a surface water sewer</t>
  </si>
  <si>
    <t>REAR OF 25 WHEATFIELD CLOSE CSO</t>
  </si>
  <si>
    <t>The rear of 25 Wheatfield Close CSO</t>
  </si>
  <si>
    <t>016881729</t>
  </si>
  <si>
    <t>WIR0121</t>
  </si>
  <si>
    <t>SJ2761089730</t>
  </si>
  <si>
    <t>The Fender, via a surface water sewer</t>
  </si>
  <si>
    <t>WARRINGTON ROAD WA5 2JL CSO</t>
  </si>
  <si>
    <t>The Warrington Road CSO</t>
  </si>
  <si>
    <t>016993441</t>
  </si>
  <si>
    <t>WAR0080</t>
  </si>
  <si>
    <t>SJ5727087730</t>
  </si>
  <si>
    <t>Whittle Brook a tributary of Sankey Brook</t>
  </si>
  <si>
    <t>BOLLIN WALK CSO 27074</t>
  </si>
  <si>
    <t>The Wilmslow Park Road CSO</t>
  </si>
  <si>
    <t>016993490</t>
  </si>
  <si>
    <t>MAC0165</t>
  </si>
  <si>
    <t>SJ9033074200</t>
  </si>
  <si>
    <t>Thermal Road Port, Causeway</t>
  </si>
  <si>
    <t>WIR0132</t>
  </si>
  <si>
    <t>THEWLIS STREET CSO</t>
  </si>
  <si>
    <t>Thewlis Street CSO</t>
  </si>
  <si>
    <t>01WAR0060</t>
  </si>
  <si>
    <t>WAR0060</t>
  </si>
  <si>
    <t>SJ5950087910</t>
  </si>
  <si>
    <t>THICK RIGGS CSO (022UY)</t>
  </si>
  <si>
    <t>THICK RIGGS CSO</t>
  </si>
  <si>
    <t>01ALL0024</t>
  </si>
  <si>
    <t>ALL0024</t>
  </si>
  <si>
    <t>NY2508023860</t>
  </si>
  <si>
    <t>THICKETFORD CSO 072UX</t>
  </si>
  <si>
    <t>Thicketford CSO</t>
  </si>
  <si>
    <t>016982835</t>
  </si>
  <si>
    <t>BOL0229</t>
  </si>
  <si>
    <t>SD7357010430</t>
  </si>
  <si>
    <t>THOMPSON ROAD CSO</t>
  </si>
  <si>
    <t>Thompson Road Combined Sewer Overflow (Site ID 07055) (BOL0053)</t>
  </si>
  <si>
    <t>016950279</t>
  </si>
  <si>
    <t>BOL0053</t>
  </si>
  <si>
    <t>SD6993010450</t>
  </si>
  <si>
    <t>Captains Clough</t>
  </si>
  <si>
    <t>THORNCLIFFE RD/CLIFF LN CSO</t>
  </si>
  <si>
    <t>Thorncliff Road/Cliff Lane CSO</t>
  </si>
  <si>
    <t>017480405</t>
  </si>
  <si>
    <t>BRW0033</t>
  </si>
  <si>
    <t>SD2194069340</t>
  </si>
  <si>
    <t>THORNLEY LANE SOUTH CSO 44019</t>
  </si>
  <si>
    <t>Thornley Lane South CSO</t>
  </si>
  <si>
    <t>016993676</t>
  </si>
  <si>
    <t>TAM0065</t>
  </si>
  <si>
    <t>SJ9038094300</t>
  </si>
  <si>
    <t>An unnamed tributary of Denton Brook via a surface water sewer</t>
  </si>
  <si>
    <t>THORNPARK PUMPING STATION 33007</t>
  </si>
  <si>
    <t>THORNPARK PS</t>
  </si>
  <si>
    <t>01PRE0082</t>
  </si>
  <si>
    <t>PRE0082</t>
  </si>
  <si>
    <t>SD4983029960</t>
  </si>
  <si>
    <t>Unnamed watercourse, tributary of River Ribble</t>
  </si>
  <si>
    <t>THORNTON HOUGH PUMPING STATION</t>
  </si>
  <si>
    <t>Thornton Hough PS</t>
  </si>
  <si>
    <t>016892274</t>
  </si>
  <si>
    <t>WIR0149</t>
  </si>
  <si>
    <t>SJ3071080550</t>
  </si>
  <si>
    <t>Thornton Hough, a tributary of Clatter Brook</t>
  </si>
  <si>
    <t>Thornton PS</t>
  </si>
  <si>
    <t>SEF0115</t>
  </si>
  <si>
    <t>Hunts Brook a tributary of the River Alt</t>
  </si>
  <si>
    <t>THORNTON ROAD DEPOT CSO 482U7</t>
  </si>
  <si>
    <t>Thornton Road Depot CSO</t>
  </si>
  <si>
    <t>01WAR0013</t>
  </si>
  <si>
    <t>WAR0013</t>
  </si>
  <si>
    <t>SJ5776087340</t>
  </si>
  <si>
    <t>THREAPLAND WWTS</t>
  </si>
  <si>
    <t>Threapland WwTW</t>
  </si>
  <si>
    <t>017570074</t>
  </si>
  <si>
    <t>NY1555039470</t>
  </si>
  <si>
    <t>GB112075073620</t>
  </si>
  <si>
    <t>Threapland Gill</t>
  </si>
  <si>
    <t>THRELKELD PS</t>
  </si>
  <si>
    <t>Threlkeld Quarry PS</t>
  </si>
  <si>
    <t>017580261</t>
  </si>
  <si>
    <t>ALL0110</t>
  </si>
  <si>
    <t>NY3169024680</t>
  </si>
  <si>
    <t>River Glenderamackin</t>
  </si>
  <si>
    <t>THURLWOOD NO.1 PS</t>
  </si>
  <si>
    <t>Thurlwood No 1 PS</t>
  </si>
  <si>
    <t>016881933</t>
  </si>
  <si>
    <t>CON0067</t>
  </si>
  <si>
    <t>SJ8005057620</t>
  </si>
  <si>
    <t>NE AREA SEWER</t>
  </si>
  <si>
    <t>Thursby Road/Basnett Street</t>
  </si>
  <si>
    <t>017160194</t>
  </si>
  <si>
    <t>BUR0002</t>
  </si>
  <si>
    <t>SD8514033610</t>
  </si>
  <si>
    <t>GB112071065100</t>
  </si>
  <si>
    <t>Brun - conf Don to conf Calder</t>
  </si>
  <si>
    <t>River Brun</t>
  </si>
  <si>
    <t>THURSBY STW</t>
  </si>
  <si>
    <t>THURSBY WwTW</t>
  </si>
  <si>
    <t>017570018</t>
  </si>
  <si>
    <t>NY3173050340</t>
  </si>
  <si>
    <t>GB102075073410</t>
  </si>
  <si>
    <t>Wampool (Upper)</t>
  </si>
  <si>
    <t>Matty Beck</t>
  </si>
  <si>
    <t>THURTELL COTTAGES CSO LAN0091</t>
  </si>
  <si>
    <t>Thurtell Cottages CSO</t>
  </si>
  <si>
    <t>01LAN0091</t>
  </si>
  <si>
    <t>LAN0091</t>
  </si>
  <si>
    <t>SD5280065240</t>
  </si>
  <si>
    <t>THWAITES BREWERY YARD</t>
  </si>
  <si>
    <t>Thwaites Brewery Yard CSO</t>
  </si>
  <si>
    <t>01BBN0030</t>
  </si>
  <si>
    <t>BBN0030</t>
  </si>
  <si>
    <t>SD6843028330</t>
  </si>
  <si>
    <t>TIMBER STREET CSO 32021</t>
  </si>
  <si>
    <t>Timber Street CSO</t>
  </si>
  <si>
    <t>01PEN0022</t>
  </si>
  <si>
    <t>PEN0022</t>
  </si>
  <si>
    <t>SD8466036720</t>
  </si>
  <si>
    <t>TINKER BROOK CSO (22018)</t>
  </si>
  <si>
    <t>Tinker Brook  CSO</t>
  </si>
  <si>
    <t>017160120</t>
  </si>
  <si>
    <t>HYN0006</t>
  </si>
  <si>
    <t>SD7416028380</t>
  </si>
  <si>
    <t>Tinker Brook</t>
  </si>
  <si>
    <t>TINTERN ROAD (OFF THE LAND) CSO</t>
  </si>
  <si>
    <t>Tintern Road (Off the Land) CSO</t>
  </si>
  <si>
    <t>EPRQB3594AD</t>
  </si>
  <si>
    <t>ROC0134</t>
  </si>
  <si>
    <t>SD8733007390</t>
  </si>
  <si>
    <t>Tributary of Trub Brook via surface water sewer</t>
  </si>
  <si>
    <t>TINTWISTLE STW</t>
  </si>
  <si>
    <t>TINTWISTLE WwTW</t>
  </si>
  <si>
    <t>016940183</t>
  </si>
  <si>
    <t>SK0176096770</t>
  </si>
  <si>
    <t>TOAD LANE - HIGH STREET CSO</t>
  </si>
  <si>
    <t>Toad Lane - High Street CSO</t>
  </si>
  <si>
    <t>016950161</t>
  </si>
  <si>
    <t>ROC0140</t>
  </si>
  <si>
    <t>SD8928013340</t>
  </si>
  <si>
    <t>BARDSEA SPS(TOILET BLOCK)</t>
  </si>
  <si>
    <t>Toilet Block Sewage PS</t>
  </si>
  <si>
    <t>017280254</t>
  </si>
  <si>
    <t>LAK0093</t>
  </si>
  <si>
    <t>SD3021074320</t>
  </si>
  <si>
    <t>Bardsea Beck</t>
  </si>
  <si>
    <t>TONG LANE/REED STREET CSO</t>
  </si>
  <si>
    <t>TONG LANE / REED STREET CSO</t>
  </si>
  <si>
    <t>01ROS0019</t>
  </si>
  <si>
    <t>ROS0019</t>
  </si>
  <si>
    <t>SD8710023170</t>
  </si>
  <si>
    <t>Gleave Clough Brook</t>
  </si>
  <si>
    <t>TONGE MOOR RD CSO</t>
  </si>
  <si>
    <t>Tonge Moor Road CSO</t>
  </si>
  <si>
    <t>016982274</t>
  </si>
  <si>
    <t>BOL0200</t>
  </si>
  <si>
    <t>SD7256010000</t>
  </si>
  <si>
    <t>River Tonge a tributary of the River Croal/River Irwell</t>
  </si>
  <si>
    <t>TONGE VALLEY CSO</t>
  </si>
  <si>
    <t>Tonge Valley CSO</t>
  </si>
  <si>
    <t>016983223</t>
  </si>
  <si>
    <t>BOL0084</t>
  </si>
  <si>
    <t>SD7208010910</t>
  </si>
  <si>
    <t>TORKINGTON ROAD CSO</t>
  </si>
  <si>
    <t>Torkington Road CSO</t>
  </si>
  <si>
    <t>016982664</t>
  </si>
  <si>
    <t>STK0098</t>
  </si>
  <si>
    <t>SJ9338087070</t>
  </si>
  <si>
    <t>Culverted tributary of Ocherley Brook</t>
  </si>
  <si>
    <t>TORPENHOW WWTW (TORPE)</t>
  </si>
  <si>
    <t>TORPENHOW WwTW</t>
  </si>
  <si>
    <t>017570075</t>
  </si>
  <si>
    <t>NY2075040410</t>
  </si>
  <si>
    <t>GB112075073600</t>
  </si>
  <si>
    <t>Cockshot Beck</t>
  </si>
  <si>
    <t>Cockshot Beck, a tributary of the River Ellen</t>
  </si>
  <si>
    <t>TORRS DIVERSION CSO 21123</t>
  </si>
  <si>
    <t>Torrs Diversion Sewer CSO</t>
  </si>
  <si>
    <t>01PEA0023</t>
  </si>
  <si>
    <t>PEA0023</t>
  </si>
  <si>
    <t>SK0011085271</t>
  </si>
  <si>
    <t>River Goyt via SW Sewer</t>
  </si>
  <si>
    <t>TORVER STW</t>
  </si>
  <si>
    <t>TORVER WwTW</t>
  </si>
  <si>
    <t>017370039</t>
  </si>
  <si>
    <t>SD2817093930</t>
  </si>
  <si>
    <t>GB112073071200</t>
  </si>
  <si>
    <t>Torver Beck</t>
  </si>
  <si>
    <t>Tributary of Torver Beck</t>
  </si>
  <si>
    <t>TOWN BECK CSO 39065</t>
  </si>
  <si>
    <t>Town Beck CSO</t>
  </si>
  <si>
    <t>017380295</t>
  </si>
  <si>
    <t>LAK0059</t>
  </si>
  <si>
    <t>SD2918078120</t>
  </si>
  <si>
    <t>Town Beck</t>
  </si>
  <si>
    <t>TOWN LANE CSO</t>
  </si>
  <si>
    <t>Town Lane CSO</t>
  </si>
  <si>
    <t>016881767</t>
  </si>
  <si>
    <t>MAC0162</t>
  </si>
  <si>
    <t>SJ7891079820</t>
  </si>
  <si>
    <t>Mobberley Brook, a trib of the River Bollin</t>
  </si>
  <si>
    <t>TOWN LANE CIRCULAR ROAD CSO 44020</t>
  </si>
  <si>
    <t>Town Lane/Circular Road CSO</t>
  </si>
  <si>
    <t>01TAM0067</t>
  </si>
  <si>
    <t>TAM0067</t>
  </si>
  <si>
    <t>SJ9192094851</t>
  </si>
  <si>
    <t>Denton Brook, a tributary of the River Tame via a surface water sewer</t>
  </si>
  <si>
    <t>TOWN PUMPING STATION</t>
  </si>
  <si>
    <t>Town PS</t>
  </si>
  <si>
    <t>016881718</t>
  </si>
  <si>
    <t>ELL0035</t>
  </si>
  <si>
    <t>SJ4095077100</t>
  </si>
  <si>
    <t>TOWN STREET COMBINED SEWER OVERFLOW</t>
  </si>
  <si>
    <t>Town Street Combined Sewer Overflow (Site ID 439AB) (STK0138)</t>
  </si>
  <si>
    <t>016982519</t>
  </si>
  <si>
    <t>STK0138</t>
  </si>
  <si>
    <t>SJ9649089440</t>
  </si>
  <si>
    <t>TOWNGATE/FOX LANE CSO</t>
  </si>
  <si>
    <t>Towngate/ Fox Lane CSO</t>
  </si>
  <si>
    <t>017081318</t>
  </si>
  <si>
    <t>SRI0016</t>
  </si>
  <si>
    <t>SD5401021320</t>
  </si>
  <si>
    <t>Cricketfield Brook via a surface water sewer</t>
  </si>
  <si>
    <t>TOWNSGATE COMBINED SEWER OVERFLOW</t>
  </si>
  <si>
    <t>TOWNSGATE CSO</t>
  </si>
  <si>
    <t>01TRA0037</t>
  </si>
  <si>
    <t>TRA0037</t>
  </si>
  <si>
    <t>SJ7288094050</t>
  </si>
  <si>
    <t>TRAFALGAR STREET /RAMSEY STREET CSO</t>
  </si>
  <si>
    <t>Trafalgar Street/Ramsey Street Combined Sewer Overflow</t>
  </si>
  <si>
    <t>NPSWQD010102</t>
  </si>
  <si>
    <t>ROC0071</t>
  </si>
  <si>
    <t>SD9045013510</t>
  </si>
  <si>
    <t>River Roch via SWS</t>
  </si>
  <si>
    <t>TRAFFORD PARK ROAD CSO</t>
  </si>
  <si>
    <t>Trafford Park Road CSO</t>
  </si>
  <si>
    <t>016940329</t>
  </si>
  <si>
    <t>TRA0070</t>
  </si>
  <si>
    <t>SJ7977097430</t>
  </si>
  <si>
    <t>TRAVIS BROW/GEORGES ROAD CSO</t>
  </si>
  <si>
    <t>Travis Brow/Georges Road CSO</t>
  </si>
  <si>
    <t>016982677</t>
  </si>
  <si>
    <t>STK0115</t>
  </si>
  <si>
    <t>TRENTHAM P.S</t>
  </si>
  <si>
    <t>Trentham Street PS</t>
  </si>
  <si>
    <t>016820392</t>
  </si>
  <si>
    <t>HAL0029</t>
  </si>
  <si>
    <t>SJ5070083441</t>
  </si>
  <si>
    <t>Trinity School / Strand Road Combined Sewer Overflow (Site ID 10015) xxxx ) (CAR0093)</t>
  </si>
  <si>
    <t>CAR0093</t>
  </si>
  <si>
    <t>TRINITY ST/DEAN ST</t>
  </si>
  <si>
    <t>Trinity Street/Dean Street CSO</t>
  </si>
  <si>
    <t>016993730</t>
  </si>
  <si>
    <t>TAM0103</t>
  </si>
  <si>
    <t>SJ9636098530</t>
  </si>
  <si>
    <t>TROUTBECK ROAD CSO 508B3</t>
  </si>
  <si>
    <t>Troutbeck Road CSO</t>
  </si>
  <si>
    <t>016983357</t>
  </si>
  <si>
    <t>WIG0105</t>
  </si>
  <si>
    <t>SJ5455098970</t>
  </si>
  <si>
    <t>TRUNNAH ROAD PUMPING STATION</t>
  </si>
  <si>
    <t>Trunnah Road PS</t>
  </si>
  <si>
    <t>017290503</t>
  </si>
  <si>
    <t>WYR0017</t>
  </si>
  <si>
    <t>SD3386043240</t>
  </si>
  <si>
    <t>GB112072066160</t>
  </si>
  <si>
    <t>Hillylaid Pool - Main Dyke</t>
  </si>
  <si>
    <t>Royals Brook</t>
  </si>
  <si>
    <t>TURNER BRIDGE CSO</t>
  </si>
  <si>
    <t>Turner Bridge CSO</t>
  </si>
  <si>
    <t>016983218</t>
  </si>
  <si>
    <t>BOL0092</t>
  </si>
  <si>
    <t>SD7251009960</t>
  </si>
  <si>
    <t>River Tonge (Tributary of the River Croal)</t>
  </si>
  <si>
    <t>TURNER LANE/ALEXANDRA ROAD</t>
  </si>
  <si>
    <t>Turner Lane/Alexandra Road CSO</t>
  </si>
  <si>
    <t>016993751</t>
  </si>
  <si>
    <t>TAM0042</t>
  </si>
  <si>
    <t>SJ9394098770</t>
  </si>
  <si>
    <t>TURPIN GREEN LANE CSO</t>
  </si>
  <si>
    <t>Turpin Green Lane CSO</t>
  </si>
  <si>
    <t>017081364</t>
  </si>
  <si>
    <t>SRI0020</t>
  </si>
  <si>
    <t>SD5456022510</t>
  </si>
  <si>
    <t>TWIST LANE/WESTLEIGH BRIDGE CSO</t>
  </si>
  <si>
    <t>Twist Lane/Westleigh Bridge CSO</t>
  </si>
  <si>
    <t>01WIG0065</t>
  </si>
  <si>
    <t>WIG0065</t>
  </si>
  <si>
    <t>SD6482000241</t>
  </si>
  <si>
    <t>TYLDESLEY STW</t>
  </si>
  <si>
    <t>Tyldesley Western CSO</t>
  </si>
  <si>
    <t>016920135</t>
  </si>
  <si>
    <t>WIG0151</t>
  </si>
  <si>
    <t>SJ6959099000</t>
  </si>
  <si>
    <t>Hindsford Brook via surface water sewer</t>
  </si>
  <si>
    <t>TYLDESLEY WwTW</t>
  </si>
  <si>
    <t>TYNESBANK</t>
  </si>
  <si>
    <t>Tynesbank CSO</t>
  </si>
  <si>
    <t>01SAL0062</t>
  </si>
  <si>
    <t>SAL0062</t>
  </si>
  <si>
    <t>SD7338002780</t>
  </si>
  <si>
    <t>Ellen Brook via a surface water sewer</t>
  </si>
  <si>
    <t>ULLGILL MORESBY (MH65) CSO</t>
  </si>
  <si>
    <t>Ullgill Moresby (MH65) CSO</t>
  </si>
  <si>
    <t>017580419</t>
  </si>
  <si>
    <t>COP0066</t>
  </si>
  <si>
    <t>NX9903021260</t>
  </si>
  <si>
    <t>Culverted section of an unnamed tributary of Lowca Beck</t>
  </si>
  <si>
    <t>ULVERSTON WWTW</t>
  </si>
  <si>
    <t>ULVERSTON WwTW</t>
  </si>
  <si>
    <t>017370179</t>
  </si>
  <si>
    <t>SD3071077240</t>
  </si>
  <si>
    <t>Carter Pool</t>
  </si>
  <si>
    <t>UNTHANK PUMPING STATION</t>
  </si>
  <si>
    <t>Unthank PS</t>
  </si>
  <si>
    <t>017680386</t>
  </si>
  <si>
    <t>EDE0111</t>
  </si>
  <si>
    <t>NY6092040390</t>
  </si>
  <si>
    <t>Hazelrigg Beck</t>
  </si>
  <si>
    <t>UPTON ROAD CSO 513N8</t>
  </si>
  <si>
    <t>Upton Road CSO</t>
  </si>
  <si>
    <t>01WIR0004</t>
  </si>
  <si>
    <t>WIR0004</t>
  </si>
  <si>
    <t>SJ2761089731</t>
  </si>
  <si>
    <t>The Fender (via a surface water sewer)</t>
  </si>
  <si>
    <t>UPTON STORM TANKS</t>
  </si>
  <si>
    <t>Upton Storm Tanks</t>
  </si>
  <si>
    <t>01WIR0071</t>
  </si>
  <si>
    <t>WIR0071</t>
  </si>
  <si>
    <t>SJ2769089030</t>
  </si>
  <si>
    <t>CHURCH ROAD</t>
  </si>
  <si>
    <t>Urmston Sewerage, Church Road &amp; Carrington Road PS</t>
  </si>
  <si>
    <t>01TRA0025</t>
  </si>
  <si>
    <t>TRA0025</t>
  </si>
  <si>
    <t>SJ7483093740</t>
  </si>
  <si>
    <t>URMSTON WASTEWATER TREATMENT WORKS</t>
  </si>
  <si>
    <t>URMSTON WwTW</t>
  </si>
  <si>
    <t>016940154</t>
  </si>
  <si>
    <t>SJ7287093990</t>
  </si>
  <si>
    <t>VALE STREET</t>
  </si>
  <si>
    <t>Vale Street</t>
  </si>
  <si>
    <t>017180471</t>
  </si>
  <si>
    <t>BBN0146</t>
  </si>
  <si>
    <t>SD6884022540</t>
  </si>
  <si>
    <t>VALLETS LANE CSO</t>
  </si>
  <si>
    <t>Vallets Lane Combined Sewer Overflow (07046) (BOL0227)</t>
  </si>
  <si>
    <t>016982920</t>
  </si>
  <si>
    <t>BOL0227</t>
  </si>
  <si>
    <t>SD7015010340</t>
  </si>
  <si>
    <t>A culverted section of Captain's Clough</t>
  </si>
  <si>
    <t>VALLEY ROAD PUMPING STATION</t>
  </si>
  <si>
    <t>Valley Road PS</t>
  </si>
  <si>
    <t>017160300</t>
  </si>
  <si>
    <t>SRI0003</t>
  </si>
  <si>
    <t>SD5281028450</t>
  </si>
  <si>
    <t>Vaughan Street Combined Sewer Overflow</t>
  </si>
  <si>
    <t>016993693</t>
  </si>
  <si>
    <t>MAN0218</t>
  </si>
  <si>
    <t>Corn Brook in Culvert</t>
  </si>
  <si>
    <t>VERDON STREET/SCOTLAND CSO</t>
  </si>
  <si>
    <t>Verdon Street/Scotland Combined Sewer Overflow</t>
  </si>
  <si>
    <t>016982715</t>
  </si>
  <si>
    <t>MAN0265</t>
  </si>
  <si>
    <t>SJ8412099170</t>
  </si>
  <si>
    <t>VICARAGE LANE CSO 022WD</t>
  </si>
  <si>
    <t>Vicarage Lane</t>
  </si>
  <si>
    <t>017580253</t>
  </si>
  <si>
    <t>ALL0097</t>
  </si>
  <si>
    <t>NY1275030230</t>
  </si>
  <si>
    <t>GB112075070390</t>
  </si>
  <si>
    <t>Tom Rudd Beck</t>
  </si>
  <si>
    <t>VICARAGE ROAD</t>
  </si>
  <si>
    <t>Vicarage Road CSO</t>
  </si>
  <si>
    <t>01STH0079</t>
  </si>
  <si>
    <t>CRE0075</t>
  </si>
  <si>
    <t>SJ6612043510</t>
  </si>
  <si>
    <t>Swanback Mill Brook</t>
  </si>
  <si>
    <t>STH0079</t>
  </si>
  <si>
    <t>SJ5429097180</t>
  </si>
  <si>
    <t>Clipsley Brook</t>
  </si>
  <si>
    <t>Vicars Hall Lane PS No. 1 &amp; CSO</t>
  </si>
  <si>
    <t>016983332</t>
  </si>
  <si>
    <t>SAL0002</t>
  </si>
  <si>
    <t>SD7170100361</t>
  </si>
  <si>
    <t>VICTORIA AVENUE/GLENBROOK CSO</t>
  </si>
  <si>
    <t>Victoria Avenue/Glenbrook CSO</t>
  </si>
  <si>
    <t>016993670</t>
  </si>
  <si>
    <t>MAN0093</t>
  </si>
  <si>
    <t>SD8404004060</t>
  </si>
  <si>
    <t>River Irk via Surface Water Sewer</t>
  </si>
  <si>
    <t>VICTORIA AVENUE/RIVER IRK CSO</t>
  </si>
  <si>
    <t>01MAN0094</t>
  </si>
  <si>
    <t>MAN0094</t>
  </si>
  <si>
    <t>SD8404004050</t>
  </si>
  <si>
    <t>VICTORIA BRIDGE STREET CSO (282WL)</t>
  </si>
  <si>
    <t>Victoria Bridge Street CSO</t>
  </si>
  <si>
    <t>01MAN0155</t>
  </si>
  <si>
    <t>MAN0155</t>
  </si>
  <si>
    <t>SD6840028400</t>
  </si>
  <si>
    <t>VICTORIA RD/ORVIETTO AVENUE CSO</t>
  </si>
  <si>
    <t>Victoria Road CSO</t>
  </si>
  <si>
    <t>016993481</t>
  </si>
  <si>
    <t>PRE0119</t>
  </si>
  <si>
    <t>SJ7844099750</t>
  </si>
  <si>
    <t>Victoria Road/Orvietto Avenue CSO</t>
  </si>
  <si>
    <t>SAL0078</t>
  </si>
  <si>
    <t>Gilda Brook via surface water sewer</t>
  </si>
  <si>
    <t>VICTORIA ST CSO 212WG</t>
  </si>
  <si>
    <t>VICTORIA STREET CSO</t>
  </si>
  <si>
    <t>01PEA0034</t>
  </si>
  <si>
    <t>BBN0047</t>
  </si>
  <si>
    <t>Tributary of River Blakewater</t>
  </si>
  <si>
    <t>Victoria Street CSO</t>
  </si>
  <si>
    <t>PEA0034</t>
  </si>
  <si>
    <t>VICTORIA ST/ACRE ST CSO (442WA)</t>
  </si>
  <si>
    <t>Victoria Street/Acre Street Storm Overflow</t>
  </si>
  <si>
    <t>01TAM0062</t>
  </si>
  <si>
    <t>TAM0062</t>
  </si>
  <si>
    <t>SJ9169094650</t>
  </si>
  <si>
    <t>Denton Brook via surface water sewer</t>
  </si>
  <si>
    <t>WADDINGTON WWTW</t>
  </si>
  <si>
    <t>WADDINGTON WwTW</t>
  </si>
  <si>
    <t>017160048</t>
  </si>
  <si>
    <t>SD7230043050</t>
  </si>
  <si>
    <t>GB112071065520</t>
  </si>
  <si>
    <t>Bashall Brook</t>
  </si>
  <si>
    <t>WAGGON ROAD CSO</t>
  </si>
  <si>
    <t>01TAM0091</t>
  </si>
  <si>
    <t>TAM0091</t>
  </si>
  <si>
    <t>WAKELING RD/STOCKPORT RD</t>
  </si>
  <si>
    <t>Wakeling/Stockport Road CSO</t>
  </si>
  <si>
    <t>01TAM0070</t>
  </si>
  <si>
    <t>TAM0070</t>
  </si>
  <si>
    <t>SJ9223093880</t>
  </si>
  <si>
    <t>A tributary of the River Tame</t>
  </si>
  <si>
    <t>WALKDEN RD HOLYOAKE RD CSO 37045</t>
  </si>
  <si>
    <t>Walkden Road/Hoylake Road CSO</t>
  </si>
  <si>
    <t>016983330</t>
  </si>
  <si>
    <t>SAL0113</t>
  </si>
  <si>
    <t>SD7384002760</t>
  </si>
  <si>
    <t>WALKER STREET CSO</t>
  </si>
  <si>
    <t>Walker Street</t>
  </si>
  <si>
    <t>016982611</t>
  </si>
  <si>
    <t>BOL0188</t>
  </si>
  <si>
    <t>WALLACRE ROAD CSO</t>
  </si>
  <si>
    <t>Wallacre Road CSO</t>
  </si>
  <si>
    <t>016892470</t>
  </si>
  <si>
    <t>WIR0151</t>
  </si>
  <si>
    <t>SJ2914091650</t>
  </si>
  <si>
    <t>WALLACRE ROAD/BEAUFORT DRIVE CSO</t>
  </si>
  <si>
    <t>Wallacre Road/Beaufort Drive CSO</t>
  </si>
  <si>
    <t>016892477</t>
  </si>
  <si>
    <t>WIR0061</t>
  </si>
  <si>
    <t>SJ2916091660</t>
  </si>
  <si>
    <t>WALLASEY COASTAL DRIVE 51052</t>
  </si>
  <si>
    <t>Wallasey Detention Tank</t>
  </si>
  <si>
    <t>016983123</t>
  </si>
  <si>
    <t>WIR0145</t>
  </si>
  <si>
    <t>SJ2945094053</t>
  </si>
  <si>
    <t>Meols, Moreton and Wallasey</t>
  </si>
  <si>
    <t>WALLASEY WW PUMPING STATION</t>
  </si>
  <si>
    <t>Wallasey PS</t>
  </si>
  <si>
    <t>016983300</t>
  </si>
  <si>
    <t>WIR0146</t>
  </si>
  <si>
    <t>SJ3262090640</t>
  </si>
  <si>
    <t>River Mersey  Estuary</t>
  </si>
  <si>
    <t>River  Mersey Estuary</t>
  </si>
  <si>
    <t>WALTON PS</t>
  </si>
  <si>
    <t>WALTON PUMPING STATION</t>
  </si>
  <si>
    <t>016920316</t>
  </si>
  <si>
    <t>WAR0022</t>
  </si>
  <si>
    <t>SJ6029086070</t>
  </si>
  <si>
    <t>WALTON-LE-DALE STW</t>
  </si>
  <si>
    <t>WALTON-LE-DALE WwTW</t>
  </si>
  <si>
    <t>017160065</t>
  </si>
  <si>
    <t>SD5460028200</t>
  </si>
  <si>
    <t>Tidal Ribble River</t>
  </si>
  <si>
    <t>WALVERDEN PARK CSO</t>
  </si>
  <si>
    <t>Walverden Park CSO</t>
  </si>
  <si>
    <t>017180618</t>
  </si>
  <si>
    <t>PEN0082</t>
  </si>
  <si>
    <t>SD8648037530</t>
  </si>
  <si>
    <t>Walverden Water a tributary of the Pendle Water</t>
  </si>
  <si>
    <t>WALWYN CLOSE CSO 45049</t>
  </si>
  <si>
    <t>Walwyn Close CSO</t>
  </si>
  <si>
    <t>01TRA0056</t>
  </si>
  <si>
    <t>TRA0056</t>
  </si>
  <si>
    <t>SJ8009093550</t>
  </si>
  <si>
    <t>WARCOP VILLAGE PS</t>
  </si>
  <si>
    <t>Warcop Village PS</t>
  </si>
  <si>
    <t>01EDE0070</t>
  </si>
  <si>
    <t>EDE0070</t>
  </si>
  <si>
    <t>WARDLE BRIDGE PUMPING STATION</t>
  </si>
  <si>
    <t>Wardle Bridge PS</t>
  </si>
  <si>
    <t>016892468</t>
  </si>
  <si>
    <t>CON0006</t>
  </si>
  <si>
    <t>SJ7067066120</t>
  </si>
  <si>
    <t>WARGRAVE ROAD CSO</t>
  </si>
  <si>
    <t>Wargrave Road CSO</t>
  </si>
  <si>
    <t>NPSWQD004566</t>
  </si>
  <si>
    <t>STH0123</t>
  </si>
  <si>
    <t>SJ5901194760</t>
  </si>
  <si>
    <t>Surface Water Sewer discharging to Newton Brook</t>
  </si>
  <si>
    <t>WARRINGTON NEW ROAD CSO</t>
  </si>
  <si>
    <t>Warrington New Road CSO</t>
  </si>
  <si>
    <t>01STH0052</t>
  </si>
  <si>
    <t>STH0052</t>
  </si>
  <si>
    <t>SJ5195095050</t>
  </si>
  <si>
    <t>Hardshaw Brook a tributary of Sankey Brook</t>
  </si>
  <si>
    <t>STH0050</t>
  </si>
  <si>
    <t>WARRINGTON NORTH WWTW</t>
  </si>
  <si>
    <t>WARRINGTON NORTH WwTW</t>
  </si>
  <si>
    <t>016983122</t>
  </si>
  <si>
    <t>SJ5804086890</t>
  </si>
  <si>
    <t>WARRINGTON ROAD PS</t>
  </si>
  <si>
    <t>Warrington Road (Risley) PS</t>
  </si>
  <si>
    <t>01WAR0031</t>
  </si>
  <si>
    <t>WAR0031</t>
  </si>
  <si>
    <t>SJ6392092540</t>
  </si>
  <si>
    <t>Tributary of Cross Brook via surface water sewer</t>
  </si>
  <si>
    <t>WARRINGTON ROAD CSO</t>
  </si>
  <si>
    <t>01HAL0054</t>
  </si>
  <si>
    <t>HAL0054</t>
  </si>
  <si>
    <t>SJ5205084650</t>
  </si>
  <si>
    <t>A culverted section of Bower's Brook</t>
  </si>
  <si>
    <t>Warrington Road CSO</t>
  </si>
  <si>
    <t>WIG0247</t>
  </si>
  <si>
    <t>WARRINGTON RD/WITHINGTON</t>
  </si>
  <si>
    <t>Warrington Road/Withington Avenue</t>
  </si>
  <si>
    <t>01WAR0109</t>
  </si>
  <si>
    <t>WAR0109</t>
  </si>
  <si>
    <t>SJ6608095240</t>
  </si>
  <si>
    <t>WARRINGTON SOUTH WWTW</t>
  </si>
  <si>
    <t>WARRINGTON SOUTH WwTW</t>
  </si>
  <si>
    <t>016820128</t>
  </si>
  <si>
    <t>SJ5870085580</t>
  </si>
  <si>
    <t>LYTHAM ROAD</t>
  </si>
  <si>
    <t>Warton Pumping Station (Site id 19010) (FYL0028)</t>
  </si>
  <si>
    <t>NPSWQD010748</t>
  </si>
  <si>
    <t>FYL0028</t>
  </si>
  <si>
    <t>SD3820028200</t>
  </si>
  <si>
    <t>Wrea Brook</t>
  </si>
  <si>
    <t>WARWICK BRIDGE PS</t>
  </si>
  <si>
    <t>Warwick Bridge PS</t>
  </si>
  <si>
    <t>017680331</t>
  </si>
  <si>
    <t>CAR0086</t>
  </si>
  <si>
    <t>NY4737056940</t>
  </si>
  <si>
    <t>WARWICK ON EDEN PS</t>
  </si>
  <si>
    <t>Warwick on Eden PS</t>
  </si>
  <si>
    <t>017680330</t>
  </si>
  <si>
    <t>CAR0085</t>
  </si>
  <si>
    <t>NY4696056660</t>
  </si>
  <si>
    <t>WARICK ROADWWNW  PS</t>
  </si>
  <si>
    <t>Warwick Road WwNPS</t>
  </si>
  <si>
    <t>017680359</t>
  </si>
  <si>
    <t>CAR0071</t>
  </si>
  <si>
    <t>NY4180056080</t>
  </si>
  <si>
    <t>River Petteril via a drainage culvert</t>
  </si>
  <si>
    <t>WASHWAY LANE</t>
  </si>
  <si>
    <t>Washway Lane CSO</t>
  </si>
  <si>
    <t>016920387</t>
  </si>
  <si>
    <t>STH0058</t>
  </si>
  <si>
    <t>SJ5134097130</t>
  </si>
  <si>
    <t>WASTDALE DRIVE CSO</t>
  </si>
  <si>
    <t>Wastdale Drive CSO</t>
  </si>
  <si>
    <t>016892255</t>
  </si>
  <si>
    <t>WIR0074</t>
  </si>
  <si>
    <t>SJ2492090200</t>
  </si>
  <si>
    <t>WASTE LANE CSO SITE ID 472W0</t>
  </si>
  <si>
    <t>WASTE LANE CSO</t>
  </si>
  <si>
    <t>01VRY0055</t>
  </si>
  <si>
    <t>VRY0055</t>
  </si>
  <si>
    <t>SJ5944071600</t>
  </si>
  <si>
    <t>WATER STREET CSO</t>
  </si>
  <si>
    <t>Water Street</t>
  </si>
  <si>
    <t>EPRQB3593RF</t>
  </si>
  <si>
    <t>ROC0097</t>
  </si>
  <si>
    <t>SD9006013400</t>
  </si>
  <si>
    <t>WATER STREET CSO (284TV)</t>
  </si>
  <si>
    <t>Water Street (Manchester) CSO</t>
  </si>
  <si>
    <t>016982993</t>
  </si>
  <si>
    <t>MAN0391</t>
  </si>
  <si>
    <t>SJ8295098030</t>
  </si>
  <si>
    <t>Water Street CSO</t>
  </si>
  <si>
    <t>EPRSB3793VY</t>
  </si>
  <si>
    <t>MAC0056</t>
  </si>
  <si>
    <t>SJ9351677848</t>
  </si>
  <si>
    <t>BOL0171</t>
  </si>
  <si>
    <t>SD7205009500</t>
  </si>
  <si>
    <t>WATER STREET/LIVERPOOL ROAD CSO</t>
  </si>
  <si>
    <t>Water Street/Liverpool Road CSO</t>
  </si>
  <si>
    <t>016993597</t>
  </si>
  <si>
    <t>MAN0169</t>
  </si>
  <si>
    <t>SJ8282297894</t>
  </si>
  <si>
    <t>WATER ST/NEW QUAY ST CSO</t>
  </si>
  <si>
    <t>Water Street/New Quay Street CSO</t>
  </si>
  <si>
    <t>016993831</t>
  </si>
  <si>
    <t>MAN0172</t>
  </si>
  <si>
    <t>SJ8312098220</t>
  </si>
  <si>
    <t>WATERBARN LANE CSO</t>
  </si>
  <si>
    <t>01ROS0018</t>
  </si>
  <si>
    <t>ROS0018</t>
  </si>
  <si>
    <t>SD8450021710</t>
  </si>
  <si>
    <t>Waterbarn Street/Barden Lane Combined Sewer Overflow</t>
  </si>
  <si>
    <t>BUR0003</t>
  </si>
  <si>
    <t>Culverted section of an unnamed Tri of river calder</t>
  </si>
  <si>
    <t>WATERFOLD LANE CSO</t>
  </si>
  <si>
    <t>Waterfold Lane CSO</t>
  </si>
  <si>
    <t>01ROC0032</t>
  </si>
  <si>
    <t>ROC0032</t>
  </si>
  <si>
    <t>SD8170010050</t>
  </si>
  <si>
    <t>WATERHOUSE CLOSE (WARDLE) CSO</t>
  </si>
  <si>
    <t>Waterhouse Close (Wardle) CSO</t>
  </si>
  <si>
    <t>016950075</t>
  </si>
  <si>
    <t>ROC0138</t>
  </si>
  <si>
    <t>SD9138016430</t>
  </si>
  <si>
    <t>Ash Brook a tributary of River Beal, in the Roch catchment</t>
  </si>
  <si>
    <t>WATERLOO ROAD CSO (202ZW)</t>
  </si>
  <si>
    <t>Waterloo Road Sewer</t>
  </si>
  <si>
    <t>016820393</t>
  </si>
  <si>
    <t>HAL0031</t>
  </si>
  <si>
    <t>SJ5104083300</t>
  </si>
  <si>
    <t>WATERLOO ST CRESCENT RD CSO</t>
  </si>
  <si>
    <t>Waterloo Street/Crescent Road CSO</t>
  </si>
  <si>
    <t>01MAN0074</t>
  </si>
  <si>
    <t>MAN0074</t>
  </si>
  <si>
    <t>SD8537001580</t>
  </si>
  <si>
    <t>WATERS GREEN (DAMS VALLEY) CSO</t>
  </si>
  <si>
    <t>Waters Green (Dams Valley) CSO</t>
  </si>
  <si>
    <t>01MAC0065</t>
  </si>
  <si>
    <t>MAC0065</t>
  </si>
  <si>
    <t>SJ9195073552</t>
  </si>
  <si>
    <t>WATERS MEETING ROAD CSO 073KZ</t>
  </si>
  <si>
    <t>Waters meeting Road CSO</t>
  </si>
  <si>
    <t>016982261</t>
  </si>
  <si>
    <t>BOL0197</t>
  </si>
  <si>
    <t>SD7196011020</t>
  </si>
  <si>
    <t>WATERSIDE COMBINED SEWER OVERFLOW</t>
  </si>
  <si>
    <t>Waterside CSO</t>
  </si>
  <si>
    <t>016982850</t>
  </si>
  <si>
    <t>MAC0164</t>
  </si>
  <si>
    <t>SD7156023000</t>
  </si>
  <si>
    <t>Waterside Brook</t>
  </si>
  <si>
    <t>BBN0152</t>
  </si>
  <si>
    <t>SJ9810086400</t>
  </si>
  <si>
    <t>WATERSIDE DRIVE CSO 472H4</t>
  </si>
  <si>
    <t>Waterside Drive CSO</t>
  </si>
  <si>
    <t>01VRY0057</t>
  </si>
  <si>
    <t>VRY0057</t>
  </si>
  <si>
    <t>SJ5253079050</t>
  </si>
  <si>
    <t>WATERSIDE MILL CSO</t>
  </si>
  <si>
    <t>Waterside Mill Combined Sewer Overflow</t>
  </si>
  <si>
    <t>016950084</t>
  </si>
  <si>
    <t>BRY0081</t>
  </si>
  <si>
    <t>SD7941009510</t>
  </si>
  <si>
    <t>WATERSIDE MILL CSO 212ZY</t>
  </si>
  <si>
    <t>Waterside Mill CSO</t>
  </si>
  <si>
    <t>01PEA0039</t>
  </si>
  <si>
    <t>PEA0039</t>
  </si>
  <si>
    <t>SK0193096510</t>
  </si>
  <si>
    <t>WATERY LANE (SUTTON)</t>
  </si>
  <si>
    <t>Watery Lane CSO</t>
  </si>
  <si>
    <t>EPRRB3393WZ</t>
  </si>
  <si>
    <t>STH0061</t>
  </si>
  <si>
    <t>SD5198129844</t>
  </si>
  <si>
    <t>WATERY LANE CSO PRE0108</t>
  </si>
  <si>
    <t>PRE0108</t>
  </si>
  <si>
    <t>Sutton Mill Brook</t>
  </si>
  <si>
    <t>WATERY LANE CSO SHAFT C1 PRE0093</t>
  </si>
  <si>
    <t>Watery Lane CSO (Shaft C1)</t>
  </si>
  <si>
    <t>017180497</t>
  </si>
  <si>
    <t>PRE0093</t>
  </si>
  <si>
    <t>SD5240429937</t>
  </si>
  <si>
    <t>Moorbrook Culvert</t>
  </si>
  <si>
    <t>WATERY LANE FORMER PS CSO 339DQ</t>
  </si>
  <si>
    <t>Watery Lane PS CSO</t>
  </si>
  <si>
    <t>017180543</t>
  </si>
  <si>
    <t>PRE0036</t>
  </si>
  <si>
    <t>SJ5340094400</t>
  </si>
  <si>
    <t>WATERY LANE DOUGLAS ST CSO PRE0110</t>
  </si>
  <si>
    <t>Watery Lane/Douglas Street CSO</t>
  </si>
  <si>
    <t>017180544</t>
  </si>
  <si>
    <t>PRE0110</t>
  </si>
  <si>
    <t>SD5220029870</t>
  </si>
  <si>
    <t>River Ribble via Chain Caul Culvert and/or Wards Storm Culvert</t>
  </si>
  <si>
    <t>WATFORD BRIDGE CSO 212W1</t>
  </si>
  <si>
    <t>Watford Bridge CSO</t>
  </si>
  <si>
    <t>016982636</t>
  </si>
  <si>
    <t>PEA0074</t>
  </si>
  <si>
    <t>SK0055086410</t>
  </si>
  <si>
    <t>WATLING STREET ROAD CSO 33024</t>
  </si>
  <si>
    <t>Watling Street Road CSO</t>
  </si>
  <si>
    <t>017180630</t>
  </si>
  <si>
    <t>PRE0118</t>
  </si>
  <si>
    <t>SD5488031380</t>
  </si>
  <si>
    <t>Eaves Brook a tributary of Savick Brook</t>
  </si>
  <si>
    <t>WAVERLEY RD CSO 352W4</t>
  </si>
  <si>
    <t>Waverley Road CSO</t>
  </si>
  <si>
    <t>01ROC0014</t>
  </si>
  <si>
    <t>ROC0014</t>
  </si>
  <si>
    <t>SD8764007330</t>
  </si>
  <si>
    <t>Trub Brook tributary of River Irk</t>
  </si>
  <si>
    <t>WAVERTON PUMPING STATION</t>
  </si>
  <si>
    <t>Waverton PS</t>
  </si>
  <si>
    <t>017580266</t>
  </si>
  <si>
    <t>ALL0115</t>
  </si>
  <si>
    <t>NY2182047150</t>
  </si>
  <si>
    <t>WEAVERHAM STW</t>
  </si>
  <si>
    <t>WEAVERHAM WwTW</t>
  </si>
  <si>
    <t>016810113</t>
  </si>
  <si>
    <t>SJ6115075180</t>
  </si>
  <si>
    <t>Trib of River Weaver/River Weaver</t>
  </si>
  <si>
    <t>WEETON WASTEWATER TREATMENT WORKS</t>
  </si>
  <si>
    <t>WEETON WwTW</t>
  </si>
  <si>
    <t>017260056</t>
  </si>
  <si>
    <t>SD3828034840</t>
  </si>
  <si>
    <t>WEIR STREET COMBINED SEWER OVERFLOW</t>
  </si>
  <si>
    <t>WEIR STREET CSO</t>
  </si>
  <si>
    <t>01VRY0102</t>
  </si>
  <si>
    <t>VRY0102</t>
  </si>
  <si>
    <t>SJ6567073230</t>
  </si>
  <si>
    <t>WEST ROAD CSO 38055</t>
  </si>
  <si>
    <t>Weld Road CSO</t>
  </si>
  <si>
    <t>01SEF0064</t>
  </si>
  <si>
    <t>SEF0064</t>
  </si>
  <si>
    <t>SD3171016030</t>
  </si>
  <si>
    <t>The Irish Sea via a surface water sewer</t>
  </si>
  <si>
    <t>Ainsdale and Southport</t>
  </si>
  <si>
    <t>WELL ROW CSO 442XK</t>
  </si>
  <si>
    <t>WELL ROW CSO</t>
  </si>
  <si>
    <t>01TAM0141</t>
  </si>
  <si>
    <t>TAM0141</t>
  </si>
  <si>
    <t>SJ9928093690</t>
  </si>
  <si>
    <t>WELLINGTON HOTEL CSO</t>
  </si>
  <si>
    <t>01ROS0017</t>
  </si>
  <si>
    <t>ROS0017</t>
  </si>
  <si>
    <t>SD8700023100</t>
  </si>
  <si>
    <t>WELLINGTON ROAD CSO</t>
  </si>
  <si>
    <t>Wellington Road CSO</t>
  </si>
  <si>
    <t>01BBN0024</t>
  </si>
  <si>
    <t>TRA0072</t>
  </si>
  <si>
    <t>SD6729027040</t>
  </si>
  <si>
    <t>BBN0024</t>
  </si>
  <si>
    <t>WELLINGTON RD NORTH/</t>
  </si>
  <si>
    <t>Wellington Road North / Crossley Road CSO</t>
  </si>
  <si>
    <t>016982765</t>
  </si>
  <si>
    <t>STK0117</t>
  </si>
  <si>
    <t>WELLINGTON ROAD SOUTH CSO</t>
  </si>
  <si>
    <t>Wellington Road South CSO</t>
  </si>
  <si>
    <t>016982671</t>
  </si>
  <si>
    <t>STK0106</t>
  </si>
  <si>
    <t>SJ8930190321</t>
  </si>
  <si>
    <t>WELWYN DRIVE CSO 37044</t>
  </si>
  <si>
    <t>Welwyn Drive CSO</t>
  </si>
  <si>
    <t>016982967</t>
  </si>
  <si>
    <t>SAL0074</t>
  </si>
  <si>
    <t>SD7823000150</t>
  </si>
  <si>
    <t>WEST BRADFORD PS</t>
  </si>
  <si>
    <t>West Bradford WwNPS</t>
  </si>
  <si>
    <t>01RIB0031</t>
  </si>
  <si>
    <t>RIB0031</t>
  </si>
  <si>
    <t>SD7455044190</t>
  </si>
  <si>
    <t>West Bradford Brook, Tributary of River Ribble</t>
  </si>
  <si>
    <t>WEST END/ WHARF ROAD CSO 425F3</t>
  </si>
  <si>
    <t>West End Wharf Road CSO</t>
  </si>
  <si>
    <t>016982990</t>
  </si>
  <si>
    <t>STH0113</t>
  </si>
  <si>
    <t>SJ5665094800</t>
  </si>
  <si>
    <t>WEST HEATH PUMPING STATION</t>
  </si>
  <si>
    <t>West Heath pumping station (13542) (CON0058)</t>
  </si>
  <si>
    <t>016981657</t>
  </si>
  <si>
    <t>CON0058</t>
  </si>
  <si>
    <t>SJ8342063090</t>
  </si>
  <si>
    <t>GB112068055370</t>
  </si>
  <si>
    <t>Loach Brook</t>
  </si>
  <si>
    <t>Loach Brook a tributary of the River Dane</t>
  </si>
  <si>
    <t>WEST KIRBY PUMPING STATION</t>
  </si>
  <si>
    <t>West Kirkby Pumping Station (Site ID 51001) (WIR0092)</t>
  </si>
  <si>
    <t>016892350</t>
  </si>
  <si>
    <t>WIR0092</t>
  </si>
  <si>
    <t>SD8998014560</t>
  </si>
  <si>
    <t>Un-named tributary of the River Birket</t>
  </si>
  <si>
    <t>WESTNEWTON WWTW</t>
  </si>
  <si>
    <t>West Newton Wastewater Treatment Works (Site ID WESTN) (017570085)</t>
  </si>
  <si>
    <t>017570085</t>
  </si>
  <si>
    <t>NY1302043630</t>
  </si>
  <si>
    <t>Westnewton Brook</t>
  </si>
  <si>
    <t>WEST OF DEWHURST FARM CSO 341RS</t>
  </si>
  <si>
    <t>West of Dewhurst Farm CSO</t>
  </si>
  <si>
    <t>01RIB0016</t>
  </si>
  <si>
    <t>RIB0016</t>
  </si>
  <si>
    <t>SD6850034010</t>
  </si>
  <si>
    <t>HACKEN WORKS CSO</t>
  </si>
  <si>
    <t>West of Hacken Works (Syphon) CSO</t>
  </si>
  <si>
    <t>016993558</t>
  </si>
  <si>
    <t>BOL0013</t>
  </si>
  <si>
    <t>SD7334007810</t>
  </si>
  <si>
    <t>WEST STRAND CSO CHAMBER C10 PRE0071</t>
  </si>
  <si>
    <t>West Strand CSO</t>
  </si>
  <si>
    <t>017190872</t>
  </si>
  <si>
    <t>PRE0071</t>
  </si>
  <si>
    <t>SD5259329501</t>
  </si>
  <si>
    <t>WEST STRAND PUMPING STATION</t>
  </si>
  <si>
    <t>West Strand pumping station (WSTST) (COP0094)</t>
  </si>
  <si>
    <t>017470158</t>
  </si>
  <si>
    <t>COP0094</t>
  </si>
  <si>
    <t>NX9630018070</t>
  </si>
  <si>
    <t>WEST STREET CSO</t>
  </si>
  <si>
    <t>West Street CSO</t>
  </si>
  <si>
    <t>016881772</t>
  </si>
  <si>
    <t>STA0017</t>
  </si>
  <si>
    <t>SJ8794057120</t>
  </si>
  <si>
    <t>Tributary of Biddulph Brook</t>
  </si>
  <si>
    <t>WESTERN ROAD CSO</t>
  </si>
  <si>
    <t>01TRA0002</t>
  </si>
  <si>
    <t>TRA0002</t>
  </si>
  <si>
    <t>SJ7419094330</t>
  </si>
  <si>
    <t>Carrs Ditch (Culvert)</t>
  </si>
  <si>
    <t>WESTHEAD WWTW</t>
  </si>
  <si>
    <t>WESTHEAD WwTW</t>
  </si>
  <si>
    <t>017030014</t>
  </si>
  <si>
    <t>SD4414008280</t>
  </si>
  <si>
    <t>Castle Brook</t>
  </si>
  <si>
    <t>WESTHOUGHTON STW</t>
  </si>
  <si>
    <t>WESTHOUGHTON WwTW</t>
  </si>
  <si>
    <t>016950136</t>
  </si>
  <si>
    <t>SD6500003660</t>
  </si>
  <si>
    <t>Tributary of Hall Lee Brook</t>
  </si>
  <si>
    <t>WESTHULME HOSPITAL CSO</t>
  </si>
  <si>
    <t>Westhulme Hospital CSO</t>
  </si>
  <si>
    <t>01OLD0034</t>
  </si>
  <si>
    <t>OLD0034</t>
  </si>
  <si>
    <t>WESTLEIGH PARK CSO 502ZF</t>
  </si>
  <si>
    <t>Westleigh Park CSO</t>
  </si>
  <si>
    <t>016993633</t>
  </si>
  <si>
    <t>WIG0071</t>
  </si>
  <si>
    <t>SD6498001600</t>
  </si>
  <si>
    <t>WESTLEIGH ETHERSTONE MD CSO 508AP</t>
  </si>
  <si>
    <t>Westleigh/Etherstone Main Drainage CSO</t>
  </si>
  <si>
    <t>016993705</t>
  </si>
  <si>
    <t>WIG0069</t>
  </si>
  <si>
    <t>SJ6475099780</t>
  </si>
  <si>
    <t>WESTMINSTER ROAD CSO</t>
  </si>
  <si>
    <t>Westminster Road CSO</t>
  </si>
  <si>
    <t>016892096</t>
  </si>
  <si>
    <t>MAC0062</t>
  </si>
  <si>
    <t>SJ9118074470</t>
  </si>
  <si>
    <t>WESTMOORLAND STREET/SCHOLES CSO</t>
  </si>
  <si>
    <t>WESTMOORLAND STREET / SCHOLES CSO</t>
  </si>
  <si>
    <t>01WIG0017</t>
  </si>
  <si>
    <t>WIG0017</t>
  </si>
  <si>
    <t>SD5952006050</t>
  </si>
  <si>
    <t>WESTNEWTON PS WSTNE ALL0114</t>
  </si>
  <si>
    <t>Westnewton pumping station (Site ID WSTNE) (ALL0114)</t>
  </si>
  <si>
    <t>017580265</t>
  </si>
  <si>
    <t>ALL0114</t>
  </si>
  <si>
    <t>NY1318043820</t>
  </si>
  <si>
    <t>West Newton Beck</t>
  </si>
  <si>
    <t>WESTON ST VIKING ST CSO BOL0115</t>
  </si>
  <si>
    <t>Weston Street/Viking Street CSO</t>
  </si>
  <si>
    <t>016983270</t>
  </si>
  <si>
    <t>BOL0115</t>
  </si>
  <si>
    <t>SD7242007900</t>
  </si>
  <si>
    <t>Jenny Beck (tributary of River Croal)</t>
  </si>
  <si>
    <t>WESTY FLUMES 1 SOUTH CSO 489CB</t>
  </si>
  <si>
    <t>Westy Flumes (1) South CSO</t>
  </si>
  <si>
    <t>016982974</t>
  </si>
  <si>
    <t>WAR0125</t>
  </si>
  <si>
    <t>SJ6282088380</t>
  </si>
  <si>
    <t>WETHERAL AND GREAT CORBY WWTW WETHE</t>
  </si>
  <si>
    <t>WETHERAL &amp; GREAT CORBY WwTW</t>
  </si>
  <si>
    <t>017670075</t>
  </si>
  <si>
    <t>NY4673055570</t>
  </si>
  <si>
    <t>WHALEY BRIDGE STW</t>
  </si>
  <si>
    <t>WHALEY BRIDGE WwTW</t>
  </si>
  <si>
    <t>016940184</t>
  </si>
  <si>
    <t>SK0125083220</t>
  </si>
  <si>
    <t>WHALLEY NEW ROAD CSO</t>
  </si>
  <si>
    <t>01BBN0014</t>
  </si>
  <si>
    <t>BBN0014</t>
  </si>
  <si>
    <t>SD6895029070</t>
  </si>
  <si>
    <t>WHALLEY OLD RD/PROVIDENCE ST CSO</t>
  </si>
  <si>
    <t>WHALLEY OLD ROAD / PROVIDENCE STREET CSO</t>
  </si>
  <si>
    <t>01BBN0061</t>
  </si>
  <si>
    <t>BBN0061</t>
  </si>
  <si>
    <t>SD6940029330</t>
  </si>
  <si>
    <t>Little Harwood Brook</t>
  </si>
  <si>
    <t>WHALLEY RANGE/MILLHAM STREET CSO</t>
  </si>
  <si>
    <t>WHALLEY RANGE / MILLHAM STREET CSO</t>
  </si>
  <si>
    <t>01BBN0048</t>
  </si>
  <si>
    <t>BBN0048</t>
  </si>
  <si>
    <t>SD6862028780</t>
  </si>
  <si>
    <t>River Blakewater via surface water sewer</t>
  </si>
  <si>
    <t>WHALLEY RANGE/GRACE STREET CSO</t>
  </si>
  <si>
    <t>Whalley Range CSO</t>
  </si>
  <si>
    <t>01BBN0049</t>
  </si>
  <si>
    <t>BBN0049</t>
  </si>
  <si>
    <t>SD6873028890</t>
  </si>
  <si>
    <t>WHALLEY RANGE / WESLEY STREET CSO</t>
  </si>
  <si>
    <t>Whalley Range/Westley Street CSO</t>
  </si>
  <si>
    <t>NPSWQD010693</t>
  </si>
  <si>
    <t>BBN0067</t>
  </si>
  <si>
    <t>SD6893029050</t>
  </si>
  <si>
    <t>WHALLEY WASTEWATER TREAMENT WORKS</t>
  </si>
  <si>
    <t>WHALLEY WwTW</t>
  </si>
  <si>
    <t>017180634</t>
  </si>
  <si>
    <t>017160014A</t>
  </si>
  <si>
    <t>SD7200036400</t>
  </si>
  <si>
    <t>WHARF ROAD CSO</t>
  </si>
  <si>
    <t>Wharf Road</t>
  </si>
  <si>
    <t>01STH0109</t>
  </si>
  <si>
    <t>STH0109</t>
  </si>
  <si>
    <t>SJ5656094750</t>
  </si>
  <si>
    <t>Sankey Brook via SWS</t>
  </si>
  <si>
    <t>WHARF ROAD CSO 42077</t>
  </si>
  <si>
    <t>Wharf Road CSO</t>
  </si>
  <si>
    <t>01STH0070</t>
  </si>
  <si>
    <t>STH0070</t>
  </si>
  <si>
    <t>SJ5658094770</t>
  </si>
  <si>
    <t>WHARF STREET CSO</t>
  </si>
  <si>
    <t>Wharf Street CSO</t>
  </si>
  <si>
    <t>01WAR0061</t>
  </si>
  <si>
    <t>WAR0061</t>
  </si>
  <si>
    <t>SJ6084087870</t>
  </si>
  <si>
    <t>TAM0040</t>
  </si>
  <si>
    <t>WHISTON PARK (ECCLESTON PK) CSO</t>
  </si>
  <si>
    <t>Whiston Eccleston Park CSO</t>
  </si>
  <si>
    <t>016983003</t>
  </si>
  <si>
    <t>KNW0017</t>
  </si>
  <si>
    <t>SJ4589089890</t>
  </si>
  <si>
    <t>Longwood Mill Brook</t>
  </si>
  <si>
    <t>WHITBY ROAD COMBINED SEWER OVERFLOW</t>
  </si>
  <si>
    <t>Whitby Road CSO</t>
  </si>
  <si>
    <t>016881598</t>
  </si>
  <si>
    <t>ELL0032</t>
  </si>
  <si>
    <t>SJ4097077103</t>
  </si>
  <si>
    <t>Manchester Ship Canal via Sws</t>
  </si>
  <si>
    <t>WHITE HART INN CSO</t>
  </si>
  <si>
    <t>White Hart Inn Combined Sewer Overflow</t>
  </si>
  <si>
    <t>01PEA0067</t>
  </si>
  <si>
    <t>PEA0067</t>
  </si>
  <si>
    <t>SK0121081350</t>
  </si>
  <si>
    <t>WHITE HORSE YARD CSO 022X9</t>
  </si>
  <si>
    <t>White Horse Yard CSO</t>
  </si>
  <si>
    <t>01ALL0028</t>
  </si>
  <si>
    <t>ALL0028</t>
  </si>
  <si>
    <t>NY1414041070</t>
  </si>
  <si>
    <t>Railway drainage track</t>
  </si>
  <si>
    <t>WHITE LION BROW CSO</t>
  </si>
  <si>
    <t>01BOL0119</t>
  </si>
  <si>
    <t>BOL0119</t>
  </si>
  <si>
    <t>SD7123009280</t>
  </si>
  <si>
    <t>WHITEBEAM WALK CSO 513PX</t>
  </si>
  <si>
    <t>Whitebeam Walk CSO</t>
  </si>
  <si>
    <t>016892263</t>
  </si>
  <si>
    <t>WIR0088</t>
  </si>
  <si>
    <t>SJ2484086900</t>
  </si>
  <si>
    <t>Greasby Brook, a tributary of Arrowe Brook, a tributary of the River Birket</t>
  </si>
  <si>
    <t>WHITEGATE WWTW</t>
  </si>
  <si>
    <t>WHITEGATE WwTW</t>
  </si>
  <si>
    <t>016810114</t>
  </si>
  <si>
    <t>SJ6315068970</t>
  </si>
  <si>
    <t>Pettypool Brook tributary of River Weaver</t>
  </si>
  <si>
    <t>WHITEGATES PUMPING STATION</t>
  </si>
  <si>
    <t>Whitegates pumping station (41004) (STA0099)</t>
  </si>
  <si>
    <t>016881660</t>
  </si>
  <si>
    <t>STA0099</t>
  </si>
  <si>
    <t>SJ8874060170</t>
  </si>
  <si>
    <t>Biddulph Brook a tributary of River Dane</t>
  </si>
  <si>
    <t>WHITEHAVEN WWTW</t>
  </si>
  <si>
    <t>WHITEHAVEN WwTW</t>
  </si>
  <si>
    <t>017480351</t>
  </si>
  <si>
    <t>NX9805021130</t>
  </si>
  <si>
    <t>WHITLEY DRIVE CSO</t>
  </si>
  <si>
    <t>Whiteley Drive CSO</t>
  </si>
  <si>
    <t>016993576</t>
  </si>
  <si>
    <t>ROC0116</t>
  </si>
  <si>
    <t>SD8807005120</t>
  </si>
  <si>
    <t>WHITEMORE PUMPING STATION</t>
  </si>
  <si>
    <t>Whitemore PS</t>
  </si>
  <si>
    <t>016881659</t>
  </si>
  <si>
    <t>STA0100</t>
  </si>
  <si>
    <t>SJ8855061170</t>
  </si>
  <si>
    <t>Biddulph Brook, a tributary of River Dane</t>
  </si>
  <si>
    <t>WHITTAMS FARM CSO 342XW</t>
  </si>
  <si>
    <t>Whittams Farm CSO</t>
  </si>
  <si>
    <t>01RIB0020</t>
  </si>
  <si>
    <t>RIB0020</t>
  </si>
  <si>
    <t>SD7219035710</t>
  </si>
  <si>
    <t>Unnamed tributary of River Calder</t>
  </si>
  <si>
    <t>WHITTLE BROOK PS</t>
  </si>
  <si>
    <t>Whittle Brook PS</t>
  </si>
  <si>
    <t>01WAR0048</t>
  </si>
  <si>
    <t>WAR0048</t>
  </si>
  <si>
    <t>SJ5773087300</t>
  </si>
  <si>
    <t>WIDNES WWTW</t>
  </si>
  <si>
    <t>WIDNES WwTW</t>
  </si>
  <si>
    <t>016983012</t>
  </si>
  <si>
    <t>SJ4851082920</t>
  </si>
  <si>
    <t>SOUTH OF BALL STREET CSO</t>
  </si>
  <si>
    <t>WIG0165A South of Ball Street CSO</t>
  </si>
  <si>
    <t>NPSWQD003177</t>
  </si>
  <si>
    <t>WIG0165A</t>
  </si>
  <si>
    <t>SD5635706786</t>
  </si>
  <si>
    <t>WIGAN WASTEWATER TREATMENT WORKS</t>
  </si>
  <si>
    <t>WIGAN (HOSCAR) WwTW</t>
  </si>
  <si>
    <t>017081316</t>
  </si>
  <si>
    <t>SD4817012020</t>
  </si>
  <si>
    <t>WIGAN CEMETERY COMBINED SEWER OV</t>
  </si>
  <si>
    <t>Wigan Cemetry CSO</t>
  </si>
  <si>
    <t>017081356</t>
  </si>
  <si>
    <t>WIG0208</t>
  </si>
  <si>
    <t>SD5873004030</t>
  </si>
  <si>
    <t>Wigan Road Shevington CSO</t>
  </si>
  <si>
    <t>WIG0002</t>
  </si>
  <si>
    <t>Mill Brook</t>
  </si>
  <si>
    <t>Wigan Road/Darby Lane CSO(502YD) (WIG0191)</t>
  </si>
  <si>
    <t>WIG0191</t>
  </si>
  <si>
    <t>Hockery Brook</t>
  </si>
  <si>
    <t>WIGAN ROAD/SIDDELEY STREET CSO</t>
  </si>
  <si>
    <t>Wigan Road/Siddeley Street CSO</t>
  </si>
  <si>
    <t>016993668</t>
  </si>
  <si>
    <t>WIG0064</t>
  </si>
  <si>
    <t>SD6485000290</t>
  </si>
  <si>
    <t>WIGTON WASTEWATER TREATMENT WORKS</t>
  </si>
  <si>
    <t>WIGTON WwTW</t>
  </si>
  <si>
    <t>017570019</t>
  </si>
  <si>
    <t>NY2737051370</t>
  </si>
  <si>
    <t>GB102075073460</t>
  </si>
  <si>
    <t>Pow Beck (Wampool)</t>
  </si>
  <si>
    <t>WILLASTON RELIEF SEWER</t>
  </si>
  <si>
    <t>Willaston Relief Sewer</t>
  </si>
  <si>
    <t>016810794</t>
  </si>
  <si>
    <t>ELL0006</t>
  </si>
  <si>
    <t>SJ3412078180</t>
  </si>
  <si>
    <t>Unnamed tributary  of Dibbinsdale Brook</t>
  </si>
  <si>
    <t>WILLOW LANE SEWAGE PUMPING STATION</t>
  </si>
  <si>
    <t>Willow Lane Sewage P/S (25032)</t>
  </si>
  <si>
    <t>017280342</t>
  </si>
  <si>
    <t>LAN0106</t>
  </si>
  <si>
    <t>SD4665962201</t>
  </si>
  <si>
    <t>Lune Estuary</t>
  </si>
  <si>
    <t>Lune (Broadfleet and Plover Scar) and Morecambe Bay East</t>
  </si>
  <si>
    <t>ROCHDALE ROAD/WASH LANE SSO</t>
  </si>
  <si>
    <t>Willow Street/Rochdale Road</t>
  </si>
  <si>
    <t>016951425</t>
  </si>
  <si>
    <t>BRY0126</t>
  </si>
  <si>
    <t>SD8186010590</t>
  </si>
  <si>
    <t>WILMSLOW PARK SOUTH CSO</t>
  </si>
  <si>
    <t>Wilmslow Park South Combined Sewer Overflow (Site ID 272YI) (MAC0047)</t>
  </si>
  <si>
    <t>01MAC0047</t>
  </si>
  <si>
    <t>MAC0047</t>
  </si>
  <si>
    <t>SJ8529081251</t>
  </si>
  <si>
    <t>WILMSLOW RD/BROOK RD CSO</t>
  </si>
  <si>
    <t>Wilmslow Road/Brook road CSO</t>
  </si>
  <si>
    <t>016982985</t>
  </si>
  <si>
    <t>MAN0378</t>
  </si>
  <si>
    <t>SJ8534093480</t>
  </si>
  <si>
    <t>Leigh Brook a tributary of Chorlton Brook</t>
  </si>
  <si>
    <t>WILMSLOW STW</t>
  </si>
  <si>
    <t>WILMSLOW WwTW</t>
  </si>
  <si>
    <t>016910014</t>
  </si>
  <si>
    <t>SJ8413082320</t>
  </si>
  <si>
    <t>WILPSHIRE WWTW (WILPS)</t>
  </si>
  <si>
    <t>WILPSHIRE WwTW</t>
  </si>
  <si>
    <t>017160049</t>
  </si>
  <si>
    <t>SD6755032440</t>
  </si>
  <si>
    <t>WINDBOURNE CSO</t>
  </si>
  <si>
    <t>Windbourne CSO</t>
  </si>
  <si>
    <t>01LIV0044</t>
  </si>
  <si>
    <t>LIV0044</t>
  </si>
  <si>
    <t>SJ3678086240</t>
  </si>
  <si>
    <t>WINDMILL LANE CSO 44012</t>
  </si>
  <si>
    <t>Windmill Lane CSO</t>
  </si>
  <si>
    <t>016983013</t>
  </si>
  <si>
    <t>TAM0172</t>
  </si>
  <si>
    <t>SJ9115094820</t>
  </si>
  <si>
    <t>Denton Brook via a surfae water sewer</t>
  </si>
  <si>
    <t>WINDSOR GROVE</t>
  </si>
  <si>
    <t>Windsor Grove CSO</t>
  </si>
  <si>
    <t>01HAL0126</t>
  </si>
  <si>
    <t>HAL0126</t>
  </si>
  <si>
    <t>SJ5188081850</t>
  </si>
  <si>
    <t>WINDSOR ROAD/WINTERDYNE STREET CSO</t>
  </si>
  <si>
    <t>WINDSOR ROAD / WINTERDYNE STREET CSO</t>
  </si>
  <si>
    <t>01MAN0082</t>
  </si>
  <si>
    <t>MAN0082</t>
  </si>
  <si>
    <t>SD8618001260</t>
  </si>
  <si>
    <t>WINNINGTON STREET CSO 472YM</t>
  </si>
  <si>
    <t>Winnington Street CSO</t>
  </si>
  <si>
    <t>01VRY0077</t>
  </si>
  <si>
    <t>VRY0077</t>
  </si>
  <si>
    <t>SJ6567073870</t>
  </si>
  <si>
    <t>WINSFORD WASTEWATER TREATMENT WORKS</t>
  </si>
  <si>
    <t>WINSFORD WwTW</t>
  </si>
  <si>
    <t>016810116</t>
  </si>
  <si>
    <t>SJ6544067440</t>
  </si>
  <si>
    <t>WINSKILL PUMPING STATION</t>
  </si>
  <si>
    <t>Winskill PS</t>
  </si>
  <si>
    <t>EPRFP3523XL</t>
  </si>
  <si>
    <t>EDE0122</t>
  </si>
  <si>
    <t>NY5756034680</t>
  </si>
  <si>
    <t>WINSTANLEY ROAD PUMPING STATION</t>
  </si>
  <si>
    <t>Winstanley Road PS</t>
  </si>
  <si>
    <t>017020090</t>
  </si>
  <si>
    <t>WIG0155</t>
  </si>
  <si>
    <t>SD5327003840</t>
  </si>
  <si>
    <t>Smithy Brook (trib River Douglas)</t>
  </si>
  <si>
    <t>WINSTON DRIVE HENSINGHAM CSO 02632</t>
  </si>
  <si>
    <t>Winston Drive CSO</t>
  </si>
  <si>
    <t>017480428</t>
  </si>
  <si>
    <t>COP0005</t>
  </si>
  <si>
    <t>NX9864016940</t>
  </si>
  <si>
    <t>Snebra Beck</t>
  </si>
  <si>
    <t>WINTON OUTFALL</t>
  </si>
  <si>
    <t>Winton Outfall CSO</t>
  </si>
  <si>
    <t>016993656</t>
  </si>
  <si>
    <t>SAL0018</t>
  </si>
  <si>
    <t>SJ7537097600</t>
  </si>
  <si>
    <t>Salteye Brook, a trib of the Manchester Ship Canal</t>
  </si>
  <si>
    <t>WINTON PUMPING STATION</t>
  </si>
  <si>
    <t>Winton PS</t>
  </si>
  <si>
    <t>017670197</t>
  </si>
  <si>
    <t>EDE0064</t>
  </si>
  <si>
    <t>NY7760010530</t>
  </si>
  <si>
    <t>WISTASTON ROAD CSO</t>
  </si>
  <si>
    <t>Wistaston Road CSO</t>
  </si>
  <si>
    <t>01CRE0038</t>
  </si>
  <si>
    <t>CRE0038</t>
  </si>
  <si>
    <t>SJ6975055440</t>
  </si>
  <si>
    <t>WITHINGTON PUMPING STATION 28009</t>
  </si>
  <si>
    <t>Withington PS</t>
  </si>
  <si>
    <t>01MAN0250</t>
  </si>
  <si>
    <t>MAN0250</t>
  </si>
  <si>
    <t>SJ8091092840</t>
  </si>
  <si>
    <t>WITHNELL FOLD NETWORK PUMPING STATI</t>
  </si>
  <si>
    <t>Withnell Fold PS</t>
  </si>
  <si>
    <t>01CHR0065</t>
  </si>
  <si>
    <t>CHR0065</t>
  </si>
  <si>
    <t>SD6130023570</t>
  </si>
  <si>
    <t>Kyln Clough</t>
  </si>
  <si>
    <t>WITTON TANKS CSO</t>
  </si>
  <si>
    <t>Witton Tanks CSO</t>
  </si>
  <si>
    <t>017180642</t>
  </si>
  <si>
    <t>BBN0089</t>
  </si>
  <si>
    <t>SD6672027570</t>
  </si>
  <si>
    <t>WODOW ROAD COMBINED SEWER OVERFLOW</t>
  </si>
  <si>
    <t>Wodow Road CSO</t>
  </si>
  <si>
    <t>01COP0038</t>
  </si>
  <si>
    <t>COP0038</t>
  </si>
  <si>
    <t>NY0075008871</t>
  </si>
  <si>
    <t>WOLSELEY ROAD CSO</t>
  </si>
  <si>
    <t>Wolseley Road CSO</t>
  </si>
  <si>
    <t>017160324</t>
  </si>
  <si>
    <t>PRE0028</t>
  </si>
  <si>
    <t>SD5311028280</t>
  </si>
  <si>
    <t>WOODBARN FARM CSO 07059</t>
  </si>
  <si>
    <t>Wood Barn Farm CSO</t>
  </si>
  <si>
    <t>017091505</t>
  </si>
  <si>
    <t>BOL0141</t>
  </si>
  <si>
    <t>SD6209010990</t>
  </si>
  <si>
    <t>Unnamed tributary of the River Douglas</t>
  </si>
  <si>
    <t>WOOD LANE/GLENTREE CLOSE CSO</t>
  </si>
  <si>
    <t>Wood Lane/ Glentree Close CSO</t>
  </si>
  <si>
    <t>016892444</t>
  </si>
  <si>
    <t>WIR0083</t>
  </si>
  <si>
    <t>SJ2556188181</t>
  </si>
  <si>
    <t>Wood Street CSO</t>
  </si>
  <si>
    <t>ROC0168</t>
  </si>
  <si>
    <t>Wood Brook a culverted tributary of the River Irk</t>
  </si>
  <si>
    <t>WOODBROOK ROAD CSO</t>
  </si>
  <si>
    <t>Woodbrook Road CSO</t>
  </si>
  <si>
    <t>01OLD0113</t>
  </si>
  <si>
    <t>OLD0113</t>
  </si>
  <si>
    <t>SD9671005270</t>
  </si>
  <si>
    <t>Highway drain leading to Wood Brook</t>
  </si>
  <si>
    <t>WOODHILL ROAD CSO 092JP</t>
  </si>
  <si>
    <t>Woodhill Road CSO</t>
  </si>
  <si>
    <t>01BRY0012</t>
  </si>
  <si>
    <t>BRY0012</t>
  </si>
  <si>
    <t>SD7971011340</t>
  </si>
  <si>
    <t>Woodhill Brook</t>
  </si>
  <si>
    <t>WOODHOUSE ROAD CSO 459BC</t>
  </si>
  <si>
    <t>Woodhouse Road CSO</t>
  </si>
  <si>
    <t>016993438</t>
  </si>
  <si>
    <t>TRA0005</t>
  </si>
  <si>
    <t>SJ7534095800</t>
  </si>
  <si>
    <t>Longford Brook/Bent Lanes Brook a tributary of the Manchester Ship Canal</t>
  </si>
  <si>
    <t>WOODLANDS CLOSE CSO (21117)</t>
  </si>
  <si>
    <t>Woodlands Close CSO</t>
  </si>
  <si>
    <t>01PEA0042</t>
  </si>
  <si>
    <t>PEA0042</t>
  </si>
  <si>
    <t>SK0167096890</t>
  </si>
  <si>
    <t>WOODLANDS GROVE CSO</t>
  </si>
  <si>
    <t>Woodlands Grove CSO</t>
  </si>
  <si>
    <t>01VRY0052</t>
  </si>
  <si>
    <t>VRY0052</t>
  </si>
  <si>
    <t>SJ6282075520</t>
  </si>
  <si>
    <t>Unnamed tributary of Trent and Mersey Canal</t>
  </si>
  <si>
    <t>WOODSIDE CSO</t>
  </si>
  <si>
    <t>Woodside CSO</t>
  </si>
  <si>
    <t>016931348</t>
  </si>
  <si>
    <t>WIR0116</t>
  </si>
  <si>
    <t>SJ3298089260</t>
  </si>
  <si>
    <t>River Mersey Estuary (Tidal)</t>
  </si>
  <si>
    <t>WOODVALE FLATS CSO</t>
  </si>
  <si>
    <t>Woodvale Flats combined sewer overflow (059AF) (BBN0151)</t>
  </si>
  <si>
    <t>017180476</t>
  </si>
  <si>
    <t>BBN0151</t>
  </si>
  <si>
    <t>SD6888022570</t>
  </si>
  <si>
    <t>WOOLLEY BRIDGE ROAD CSO 43133</t>
  </si>
  <si>
    <t>Woolley Bridge Road CSO</t>
  </si>
  <si>
    <t>016993681</t>
  </si>
  <si>
    <t>PEA0069</t>
  </si>
  <si>
    <t>SK0124096020</t>
  </si>
  <si>
    <t>WHOOLLEY LANE CSO 44024</t>
  </si>
  <si>
    <t>Woolley Lane Combined Sewer Overflow (44024) (TAM0142)</t>
  </si>
  <si>
    <t>016993525</t>
  </si>
  <si>
    <t>TAM0142</t>
  </si>
  <si>
    <t>SK0070095180</t>
  </si>
  <si>
    <t>WOOLTON STW</t>
  </si>
  <si>
    <t>Woolton WwTW</t>
  </si>
  <si>
    <t>016930122</t>
  </si>
  <si>
    <t>SJ4495087460</t>
  </si>
  <si>
    <t>Tributary of Netherley Brook</t>
  </si>
  <si>
    <t>WORKINGTON WWTW</t>
  </si>
  <si>
    <t>WORKINGTON WwTW</t>
  </si>
  <si>
    <t>017580285</t>
  </si>
  <si>
    <t>NY0048031840</t>
  </si>
  <si>
    <t>WORSLEY STW</t>
  </si>
  <si>
    <t>WORSLEY WwTW</t>
  </si>
  <si>
    <t>016940139</t>
  </si>
  <si>
    <t>SD7215002750</t>
  </si>
  <si>
    <t>Little Hulton Stream</t>
  </si>
  <si>
    <t>WRAY WASTEWATER TREATMENT WORKS</t>
  </si>
  <si>
    <t>Wray WwTW (WRAYZ) (017270020)</t>
  </si>
  <si>
    <t>017270020</t>
  </si>
  <si>
    <t>SD6011068120</t>
  </si>
  <si>
    <t>GB112072066050</t>
  </si>
  <si>
    <t>Hindburn</t>
  </si>
  <si>
    <t>River Hindburn</t>
  </si>
  <si>
    <t>WREAY WWTW WREAY</t>
  </si>
  <si>
    <t>WREAY WwTW</t>
  </si>
  <si>
    <t>017680463</t>
  </si>
  <si>
    <t>NY4366248788</t>
  </si>
  <si>
    <t>The River Petteril</t>
  </si>
  <si>
    <t>WRENBURY HALL ROAD SPS</t>
  </si>
  <si>
    <t>Wrenbury Hall Road PS</t>
  </si>
  <si>
    <t>016810369</t>
  </si>
  <si>
    <t>CRE0028</t>
  </si>
  <si>
    <t>SJ6010048400</t>
  </si>
  <si>
    <t>A road drain discharging to the Shropshire Union Canal</t>
  </si>
  <si>
    <t>WRENBURY WASTEWATER TREATMENT WORKS</t>
  </si>
  <si>
    <t>WRENBURY WwTW</t>
  </si>
  <si>
    <t>016810119</t>
  </si>
  <si>
    <t>SJ6077047561</t>
  </si>
  <si>
    <t>WYBUNBURY PS</t>
  </si>
  <si>
    <t>Wynbunbury CSO (EO for 16014 - The Cliffe PS) 16CSO002</t>
  </si>
  <si>
    <t>016881683</t>
  </si>
  <si>
    <t>CRE0044</t>
  </si>
  <si>
    <t>SJ7012049610</t>
  </si>
  <si>
    <t>GB112068055240</t>
  </si>
  <si>
    <t>Checkley Brook - Lower</t>
  </si>
  <si>
    <t>Wynbunbury Brook a tributary of the River Weaver</t>
  </si>
  <si>
    <t>WYNDHAM TERRACE CSO</t>
  </si>
  <si>
    <t>Wyndham Terrace CSO</t>
  </si>
  <si>
    <t>01COP0028</t>
  </si>
  <si>
    <t>COP0028</t>
  </si>
  <si>
    <t>NY0128011300</t>
  </si>
  <si>
    <t>PRESTON NEW ROAD</t>
  </si>
  <si>
    <t>Yew Tree Drive CSO</t>
  </si>
  <si>
    <t>017091436</t>
  </si>
  <si>
    <t>BBN0026</t>
  </si>
  <si>
    <t>SD6564029540</t>
  </si>
  <si>
    <t>Tributary of Arley Brook</t>
  </si>
  <si>
    <t>YORK AVE/CRAWFORD AVENUE CSO</t>
  </si>
  <si>
    <t>York Avenue CSO</t>
  </si>
  <si>
    <t>016993565</t>
  </si>
  <si>
    <t>WIG0086</t>
  </si>
  <si>
    <t>SD6873002580</t>
  </si>
  <si>
    <t>Shakerley Brook</t>
  </si>
  <si>
    <t>YORKSHIRE ST OSWALD ST CSO 35024</t>
  </si>
  <si>
    <t>Yorkshire Street / Oswald Street CSO</t>
  </si>
  <si>
    <t>016993538</t>
  </si>
  <si>
    <t>ROC0067</t>
  </si>
  <si>
    <t>SD9044014030</t>
  </si>
  <si>
    <t>Hey Brook a trib of the River Roch</t>
  </si>
  <si>
    <t>YORKSHIRE STREET CSO 35022</t>
  </si>
  <si>
    <t>Yorkshire Street CSO</t>
  </si>
  <si>
    <t>01ROC0058</t>
  </si>
  <si>
    <t>ROC0058</t>
  </si>
  <si>
    <t>SD8962013380</t>
  </si>
  <si>
    <t>ZULU SREET CSO 07032</t>
  </si>
  <si>
    <t>Zulu Street CSO</t>
  </si>
  <si>
    <t>016983222</t>
  </si>
  <si>
    <t>BOL0109</t>
  </si>
  <si>
    <t>SD7288009270</t>
  </si>
  <si>
    <t>Woodside House CSO (169KP)</t>
  </si>
  <si>
    <t>Pool Lane CSO (512L8)</t>
  </si>
  <si>
    <t>Westbourne Rd CSO (512ZA)</t>
  </si>
  <si>
    <t>GB531106708200</t>
  </si>
  <si>
    <t>158 Middleton Road CSO (131V4)</t>
  </si>
  <si>
    <t>Eagle Brow CSO (489KT)</t>
  </si>
  <si>
    <t>Sagars Rd CSO (279DF)</t>
  </si>
  <si>
    <t>94 North Row CSO (049KS)</t>
  </si>
  <si>
    <t>The Hayloft Bouth (399KN)</t>
  </si>
  <si>
    <t>Longpool CSO (399KO)</t>
  </si>
  <si>
    <t>Highgate Jnc Lowther Street CSO (399KL)</t>
  </si>
  <si>
    <t>O/S Fawell House CSO (174LB)</t>
  </si>
  <si>
    <t>Cross Lane CSO (399KM)</t>
  </si>
  <si>
    <t>Morecambe Lodge PS (25920)</t>
  </si>
  <si>
    <t>GB112073071240</t>
  </si>
  <si>
    <t>Keer</t>
  </si>
  <si>
    <t>Hanging Green Lane CSO (258G9)</t>
  </si>
  <si>
    <t>High Road CSO (259DA)</t>
  </si>
  <si>
    <t>Old Lancaster Lane CSO (339KV)</t>
  </si>
  <si>
    <t>London Road (Preston) CSO (332C8)</t>
  </si>
  <si>
    <t>Dicketts Lane CSO (493DE)</t>
  </si>
  <si>
    <t>South Strand CSO (52514)</t>
  </si>
  <si>
    <t>Lostock Street / Lower Vickers Street CSO (282DO)</t>
  </si>
  <si>
    <t>GB112069061150</t>
  </si>
  <si>
    <t>Great Stone Road CSO (459KP)</t>
  </si>
  <si>
    <t>Mottram Rd CSO (449BT)</t>
  </si>
  <si>
    <t>GB112069061110</t>
  </si>
  <si>
    <t>Wakefield Road CSO (449LF)</t>
  </si>
  <si>
    <t>Moorside Primary School CSO (379CM)</t>
  </si>
  <si>
    <t>Moorside Road / Ellesmere Street CSO (378JX)</t>
  </si>
  <si>
    <t>Dowson Road CSO (449KX)</t>
  </si>
  <si>
    <t>Three Counties Road CSO (449KW)</t>
  </si>
  <si>
    <t>Junction of High Street /Stockport Rd / Manchester Rd CSO</t>
  </si>
  <si>
    <t>Liverpool Road PS (49039)</t>
  </si>
  <si>
    <t>Fleming Rd CSO (263DZ)</t>
  </si>
  <si>
    <t>The Crescent CSO (383KE)</t>
  </si>
  <si>
    <t>Liverpool Road CSO (42062)</t>
  </si>
  <si>
    <t>Sankey Ind Est CSO (428NI)</t>
  </si>
  <si>
    <t>Brook Street (RO 25 Church Street) Barnoldswick, BB18 5UR</t>
  </si>
  <si>
    <t>Moses Gate Country Park CSO (073I5)</t>
  </si>
  <si>
    <t>Weston Street CSO (073K8)</t>
  </si>
  <si>
    <t>Manchester Road / Corrie Drive CSO (079DB)</t>
  </si>
  <si>
    <t>Ainsworth Road CSO (091LY)</t>
  </si>
  <si>
    <t>106 Water Street CSO (099KN)</t>
  </si>
  <si>
    <t>GB71210501</t>
  </si>
  <si>
    <t>Manchester, Bolton &amp; Bury Canal</t>
  </si>
  <si>
    <t>Mount Street CSO (079KM)</t>
  </si>
  <si>
    <t>Darley Street CSO (079KL)</t>
  </si>
  <si>
    <t>Hypatia Street CSO (078NN)</t>
  </si>
  <si>
    <t>59 Moorside Road (099KU)</t>
  </si>
  <si>
    <t>Turton Road CSO (099AH)</t>
  </si>
  <si>
    <t>Parker Street CSO (228ES)</t>
  </si>
  <si>
    <t>Lower Barnes Street CSO (229KM)</t>
  </si>
  <si>
    <t>Broadway CSO Opp Football Ground (319KO)</t>
  </si>
  <si>
    <t>Cheetham Street / St Marys Gate CSO (353CC)</t>
  </si>
  <si>
    <t>Union Street / Whitehall Street (353CC)</t>
  </si>
  <si>
    <t>Boothfold Bridge CSO (369DI)</t>
  </si>
  <si>
    <t>Regent Road / Ordsall Lane CSO (372NO)</t>
  </si>
  <si>
    <t>Irwell / Manchester Ship Canal (Irk to confluence with Upper Mersey)</t>
  </si>
  <si>
    <t>Holland Close CSO (319LC)</t>
  </si>
  <si>
    <t>Delph New Road CSO (319LB)</t>
  </si>
  <si>
    <t>Bolton by Bowland</t>
  </si>
  <si>
    <t>GB112071065570</t>
  </si>
  <si>
    <t>Skirden Beck</t>
  </si>
  <si>
    <t>Birkby</t>
  </si>
  <si>
    <t>Prestolee PS</t>
  </si>
  <si>
    <t>Stockport WwTW</t>
  </si>
  <si>
    <t>Gamesley PS</t>
  </si>
  <si>
    <t>Stainforth WwTW</t>
  </si>
  <si>
    <t>GB112071065690</t>
  </si>
  <si>
    <t>Cowside and Stainforth Beck</t>
  </si>
  <si>
    <t>TBC</t>
  </si>
  <si>
    <t>SJ 86440 89690</t>
  </si>
  <si>
    <t>SJ7255256543</t>
  </si>
  <si>
    <t>SJ2825887685</t>
  </si>
  <si>
    <t>SJ2087586694</t>
  </si>
  <si>
    <t>SJ7494461000</t>
  </si>
  <si>
    <t>SJ6824987202</t>
  </si>
  <si>
    <t>SJ8522083613</t>
  </si>
  <si>
    <t>SD2224569445</t>
  </si>
  <si>
    <t>SD3286985685</t>
  </si>
  <si>
    <t>SD5165092639</t>
  </si>
  <si>
    <t>SJ8538389324</t>
  </si>
  <si>
    <t>SD9872307476</t>
  </si>
  <si>
    <t>SD7840049300</t>
  </si>
  <si>
    <t>NY0561537370</t>
  </si>
  <si>
    <t>SD7528305615</t>
  </si>
  <si>
    <t>SK0058194886</t>
  </si>
  <si>
    <t>SD3819946710</t>
  </si>
  <si>
    <t>HOPE STREET COMBINED SEWER OVERFLOW</t>
  </si>
  <si>
    <t>LAMPLIGHT WAY PS</t>
  </si>
  <si>
    <t>LOWER WHARF ST/SCOTLAND ST</t>
  </si>
  <si>
    <t>VICARS HALL LANE PS NO 1 &amp; CSO</t>
  </si>
  <si>
    <t>ELLEN BROOK</t>
  </si>
  <si>
    <t>Ravens Bridge Wastewater Network Pumping Station</t>
  </si>
  <si>
    <t>RIVER GLAZE</t>
  </si>
  <si>
    <t>Bradley Lane Combined Sewer Overflow</t>
  </si>
  <si>
    <t>SD5747311253</t>
  </si>
  <si>
    <t>Rishton Tank Combined Sewer Overflow</t>
  </si>
  <si>
    <t>NY6017629532</t>
  </si>
  <si>
    <t>SJ 3959 8342</t>
  </si>
  <si>
    <t>SJ39598342</t>
  </si>
  <si>
    <t>SD36223869</t>
  </si>
  <si>
    <t>NY 4738 6233</t>
  </si>
  <si>
    <t>NY47386233</t>
  </si>
  <si>
    <t>NY74621539</t>
  </si>
  <si>
    <t>STORE STREET</t>
  </si>
  <si>
    <t>Store Street CSO</t>
  </si>
  <si>
    <t>016982994</t>
  </si>
  <si>
    <t>MAN0372</t>
  </si>
  <si>
    <t>SJ8486098010</t>
  </si>
  <si>
    <t>RIVER MEDLOCK</t>
  </si>
  <si>
    <t>HIGH STREET WEST COMBINED SEWER OVERFLOW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</si>
</sst>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\ yyyy"/>
    <numFmt numFmtId="165" formatCode="0.0"/>
  </numFmts>
  <fonts count="20" x14ac:knownFonts="1">
    <font>
      <sz val="12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theme="0" tint="-0.14999847407452621"/>
      <name val="Arial"/>
      <family val="2"/>
    </font>
    <font>
      <sz val="11"/>
      <color rgb="FFFF0000"/>
      <name val="Arial"/>
      <family val="2"/>
    </font>
    <font>
      <strike/>
      <sz val="11"/>
      <color rgb="FFFF0000"/>
      <name val="Arial"/>
      <family val="2"/>
    </font>
    <font>
      <sz val="8"/>
      <name val="Arial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4BCE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9">
    <xf numFmtId="0" fontId="0" fillId="0" borderId="0"/>
    <xf numFmtId="0" fontId="5" fillId="0" borderId="0"/>
    <xf numFmtId="0" fontId="6" fillId="0" borderId="0"/>
    <xf numFmtId="0" fontId="7" fillId="0" borderId="0"/>
    <xf numFmtId="0" fontId="4" fillId="0" borderId="0"/>
    <xf numFmtId="9" fontId="8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50">
    <xf numFmtId="0" fontId="0" fillId="0" borderId="0" xfId="0"/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0" borderId="0" xfId="3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10" fillId="0" borderId="0" xfId="3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7" fontId="10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  <xf numFmtId="0" fontId="9" fillId="2" borderId="0" xfId="3" applyFont="1" applyFill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3" borderId="0" xfId="0" applyFont="1" applyFill="1" applyAlignment="1" applyProtection="1">
      <alignment horizontal="center" vertical="center" wrapText="1"/>
      <protection locked="0"/>
    </xf>
    <xf numFmtId="0" fontId="9" fillId="4" borderId="0" xfId="0" applyFont="1" applyFill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6" fillId="0" borderId="0" xfId="0" applyFont="1"/>
    <xf numFmtId="0" fontId="10" fillId="0" borderId="0" xfId="0" applyFont="1" applyAlignment="1" applyProtection="1">
      <alignment horizontal="center" vertical="center"/>
      <protection locked="0"/>
    </xf>
    <xf numFmtId="164" fontId="10" fillId="0" borderId="0" xfId="0" applyNumberFormat="1" applyFont="1" applyAlignment="1" applyProtection="1">
      <alignment horizontal="left" vertical="center"/>
      <protection locked="0"/>
    </xf>
    <xf numFmtId="164" fontId="10" fillId="0" borderId="0" xfId="0" applyNumberFormat="1" applyFont="1" applyAlignment="1" applyProtection="1">
      <alignment horizontal="center" vertical="center"/>
      <protection locked="0"/>
    </xf>
    <xf numFmtId="17" fontId="10" fillId="0" borderId="0" xfId="3" applyNumberFormat="1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/>
      <protection locked="0"/>
    </xf>
    <xf numFmtId="49" fontId="6" fillId="0" borderId="0" xfId="0" applyNumberFormat="1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vertical="center"/>
      <protection locked="0"/>
    </xf>
    <xf numFmtId="49" fontId="6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16" fillId="0" borderId="0" xfId="0" applyFont="1" applyFill="1" applyAlignment="1" applyProtection="1">
      <alignment horizontal="left" vertical="center"/>
    </xf>
    <xf numFmtId="0" fontId="16" fillId="0" borderId="0" xfId="3" applyNumberFormat="1" applyFont="1" applyFill="1" applyAlignment="1" applyProtection="1">
      <alignment horizontal="left" vertical="center"/>
      <protection locked="0"/>
    </xf>
    <xf numFmtId="0" fontId="16" fillId="0" borderId="0" xfId="0" applyNumberFormat="1" applyFont="1" applyFill="1" applyAlignment="1" applyProtection="1">
      <alignment horizontal="left" vertical="center"/>
      <protection locked="0"/>
    </xf>
    <xf numFmtId="0" fontId="16" fillId="0" borderId="0" xfId="3" applyFont="1" applyFill="1" applyAlignment="1" applyProtection="1">
      <alignment horizontal="left" vertical="center"/>
    </xf>
    <xf numFmtId="165" fontId="16" fillId="0" borderId="0" xfId="0" applyNumberFormat="1" applyFont="1" applyFill="1" applyAlignment="1" applyProtection="1">
      <alignment horizontal="left" vertical="center"/>
    </xf>
    <xf numFmtId="10" fontId="16" fillId="0" borderId="0" xfId="0" applyNumberFormat="1" applyFont="1" applyFill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 wrapText="1"/>
    </xf>
    <xf numFmtId="0" fontId="18" fillId="0" borderId="1" xfId="3" applyFont="1" applyFill="1" applyBorder="1" applyAlignment="1" applyProtection="1">
      <alignment horizontal="left" vertical="center" wrapText="1"/>
    </xf>
    <xf numFmtId="165" fontId="18" fillId="0" borderId="1" xfId="0" applyNumberFormat="1" applyFont="1" applyFill="1" applyBorder="1" applyAlignment="1" applyProtection="1">
      <alignment horizontal="left" vertical="center" wrapText="1"/>
    </xf>
    <xf numFmtId="10" fontId="18" fillId="0" borderId="1" xfId="0" applyNumberFormat="1" applyFont="1" applyFill="1" applyBorder="1" applyAlignment="1" applyProtection="1">
      <alignment horizontal="left" vertical="center" wrapText="1"/>
    </xf>
    <xf numFmtId="0" fontId="18" fillId="0" borderId="0" xfId="0" applyFont="1" applyFill="1" applyAlignment="1" applyProtection="1">
      <alignment horizontal="left" vertical="center" wrapText="1"/>
    </xf>
    <xf numFmtId="49" fontId="16" fillId="0" borderId="0" xfId="0" applyNumberFormat="1" applyFont="1" applyFill="1" applyAlignment="1" applyProtection="1">
      <alignment horizontal="left" vertical="center"/>
      <protection locked="0"/>
    </xf>
    <xf numFmtId="165" fontId="16" fillId="0" borderId="0" xfId="0" applyNumberFormat="1" applyFont="1" applyFill="1" applyAlignment="1" applyProtection="1">
      <alignment horizontal="left" vertical="center"/>
      <protection locked="0"/>
    </xf>
    <xf numFmtId="10" fontId="16" fillId="0" borderId="0" xfId="0" applyNumberFormat="1" applyFont="1" applyFill="1" applyAlignment="1" applyProtection="1">
      <alignment horizontal="left" vertical="center"/>
      <protection locked="0"/>
    </xf>
    <xf numFmtId="0" fontId="16" fillId="0" borderId="0" xfId="0" applyFont="1" applyFill="1" applyAlignment="1" applyProtection="1">
      <alignment horizontal="left" vertical="center"/>
      <protection locked="0"/>
    </xf>
    <xf numFmtId="0" fontId="16" fillId="0" borderId="0" xfId="0" applyNumberFormat="1" applyFont="1" applyFill="1" applyAlignment="1" applyProtection="1">
      <alignment horizontal="left"/>
      <protection locked="0"/>
    </xf>
    <xf numFmtId="0" fontId="16" fillId="0" borderId="0" xfId="0" quotePrefix="1" applyNumberFormat="1" applyFont="1" applyFill="1" applyAlignment="1" applyProtection="1">
      <alignment horizontal="left" vertical="center"/>
      <protection locked="0"/>
    </xf>
    <xf numFmtId="0" fontId="19" fillId="0" borderId="5" xfId="0" applyFont="1" applyFill="1" applyBorder="1" applyAlignment="1">
      <alignment horizontal="left"/>
    </xf>
    <xf numFmtId="0" fontId="17" fillId="0" borderId="2" xfId="0" applyFont="1" applyFill="1" applyBorder="1" applyAlignment="1" applyProtection="1">
      <alignment horizontal="left" vertical="center" wrapText="1"/>
    </xf>
    <xf numFmtId="0" fontId="17" fillId="0" borderId="3" xfId="0" applyFont="1" applyFill="1" applyBorder="1" applyAlignment="1" applyProtection="1">
      <alignment horizontal="left" vertical="center" wrapText="1"/>
    </xf>
    <xf numFmtId="0" fontId="17" fillId="0" borderId="1" xfId="0" applyFont="1" applyFill="1" applyBorder="1" applyAlignment="1" applyProtection="1">
      <alignment horizontal="left" vertical="center" wrapText="1"/>
    </xf>
    <xf numFmtId="0" fontId="15" fillId="0" borderId="4" xfId="0" applyFont="1" applyFill="1" applyBorder="1" applyAlignment="1" applyProtection="1">
      <alignment horizontal="left" vertical="center"/>
    </xf>
  </cellXfs>
  <cellStyles count="9">
    <cellStyle name="Normal" xfId="0" builtinId="0"/>
    <cellStyle name="Normal 2" xfId="1"/>
    <cellStyle name="Normal 2 2" xfId="2"/>
    <cellStyle name="Normal 2 3" xfId="7"/>
    <cellStyle name="Normal 3" xfId="3"/>
    <cellStyle name="Normal 4" xfId="4"/>
    <cellStyle name="Normal 5" xfId="6"/>
    <cellStyle name="Normal 5 2" xfId="8"/>
    <cellStyle name="Percent 2" xfId="5"/>
  </cellStyles>
  <dxfs count="49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 patternType="lightUp">
          <fgColor theme="0" tint="-0.499984740745262"/>
          <bgColor theme="6" tint="0.39991454817346722"/>
        </patternFill>
      </fill>
      <border>
        <left/>
        <right/>
        <top/>
        <bottom/>
        <vertical/>
        <horizontal/>
      </border>
    </dxf>
    <dxf>
      <fill>
        <patternFill patternType="lightUp">
          <fgColor theme="0" tint="-0.499984740745262"/>
          <bgColor theme="6" tint="0.39991454817346722"/>
        </patternFill>
      </fill>
      <border>
        <left/>
        <right/>
        <top/>
        <bottom/>
        <vertical/>
        <horizontal/>
      </border>
    </dxf>
    <dxf>
      <fill>
        <patternFill patternType="lightUp">
          <fgColor theme="0" tint="-0.499984740745262"/>
          <bgColor theme="6" tint="0.39991454817346722"/>
        </patternFill>
      </fill>
      <border>
        <left/>
        <right/>
        <top/>
        <bottom/>
        <vertical/>
        <horizontal/>
      </border>
    </dxf>
    <dxf>
      <fill>
        <patternFill patternType="lightUp">
          <fgColor theme="0" tint="-0.499984740745262"/>
          <bgColor theme="6" tint="0.39991454817346722"/>
        </patternFill>
      </fill>
      <border>
        <left/>
        <right/>
        <top/>
        <bottom/>
        <vertical/>
        <horizontal/>
      </border>
    </dxf>
    <dxf>
      <fill>
        <patternFill patternType="lightUp">
          <fgColor theme="0" tint="-0.499984740745262"/>
          <bgColor theme="6" tint="0.39991454817346722"/>
        </patternFill>
      </fill>
      <border>
        <left/>
        <right/>
        <top/>
        <bottom/>
        <vertical/>
        <horizontal/>
      </border>
    </dxf>
    <dxf>
      <fill>
        <patternFill>
          <bgColor rgb="FFF2A0E0"/>
        </patternFill>
      </fill>
    </dxf>
    <dxf>
      <fill>
        <patternFill>
          <bgColor rgb="FFF2A0E0"/>
        </patternFill>
      </fill>
    </dxf>
    <dxf>
      <fill>
        <patternFill>
          <bgColor rgb="FFF2A0E0"/>
        </patternFill>
      </fill>
    </dxf>
    <dxf>
      <fill>
        <patternFill>
          <bgColor rgb="FFF2A0E0"/>
        </patternFill>
      </fill>
    </dxf>
    <dxf>
      <fill>
        <patternFill>
          <bgColor rgb="FFF2A0E0"/>
        </patternFill>
      </fill>
    </dxf>
    <dxf>
      <fill>
        <patternFill>
          <bgColor rgb="FFF2A0E0"/>
        </patternFill>
      </fill>
    </dxf>
    <dxf>
      <fill>
        <patternFill>
          <bgColor theme="9" tint="0.39994506668294322"/>
        </patternFill>
      </fill>
    </dxf>
    <dxf>
      <fill>
        <patternFill>
          <bgColor rgb="FFF2A0E0"/>
        </patternFill>
      </fill>
    </dxf>
    <dxf>
      <fill>
        <patternFill patternType="lightUp">
          <fgColor theme="0" tint="-0.499984740745262"/>
          <bgColor theme="6" tint="0.39991454817346722"/>
        </patternFill>
      </fill>
      <border>
        <left/>
        <right/>
        <top/>
        <bottom/>
        <vertical/>
        <horizontal/>
      </border>
    </dxf>
    <dxf>
      <fill>
        <patternFill>
          <bgColor rgb="FFF2A0E0"/>
        </patternFill>
      </fill>
    </dxf>
    <dxf>
      <fill>
        <patternFill patternType="none">
          <bgColor auto="1"/>
        </patternFill>
      </fill>
    </dxf>
    <dxf>
      <fill>
        <patternFill>
          <bgColor rgb="FFF2A0E0"/>
        </patternFill>
      </fill>
    </dxf>
    <dxf>
      <fill>
        <patternFill patternType="none">
          <bgColor auto="1"/>
        </patternFill>
      </fill>
    </dxf>
    <dxf>
      <fill>
        <patternFill>
          <bgColor rgb="FFF2A0E0"/>
        </patternFill>
      </fill>
    </dxf>
    <dxf>
      <fill>
        <patternFill patternType="none">
          <bgColor auto="1"/>
        </patternFill>
      </fill>
    </dxf>
    <dxf>
      <fill>
        <patternFill patternType="lightUp">
          <fgColor theme="0" tint="-0.499984740745262"/>
          <bgColor theme="6" tint="0.39991454817346722"/>
        </patternFill>
      </fill>
    </dxf>
    <dxf>
      <fill>
        <patternFill patternType="lightUp">
          <fgColor theme="0" tint="-0.499984740745262"/>
          <bgColor theme="6" tint="0.39991454817346722"/>
        </patternFill>
      </fill>
      <border>
        <left/>
        <right/>
        <top/>
        <bottom/>
        <vertical/>
        <horizontal/>
      </border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 patternType="lightUp">
          <fgColor theme="0" tint="-0.499984740745262"/>
          <bgColor theme="6" tint="0.39991454817346722"/>
        </patternFill>
      </fill>
      <border>
        <left/>
        <right/>
        <top/>
        <bottom/>
        <vertical/>
        <horizontal/>
      </border>
    </dxf>
    <dxf>
      <fill>
        <patternFill patternType="lightUp">
          <fgColor theme="0" tint="-0.499984740745262"/>
          <bgColor theme="6" tint="0.39991454817346722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 patternType="lightUp">
          <fgColor theme="0" tint="-0.499984740745262"/>
          <bgColor theme="6" tint="0.39991454817346722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ill>
        <patternFill>
          <bgColor rgb="FF54BCE7"/>
        </patternFill>
      </fill>
    </dxf>
    <dxf>
      <font>
        <b val="0"/>
        <i val="0"/>
        <color auto="1"/>
      </font>
      <fill>
        <patternFill>
          <bgColor rgb="FFFDCA00"/>
        </patternFill>
      </fill>
      <border>
        <left/>
        <right/>
        <top/>
        <bottom/>
      </border>
    </dxf>
    <dxf>
      <fill>
        <patternFill patternType="lightUp">
          <fgColor theme="0" tint="-0.499984740745262"/>
          <bgColor theme="6" tint="0.39991454817346722"/>
        </patternFill>
      </fill>
      <border>
        <left/>
        <right/>
        <top/>
        <bottom/>
        <vertical/>
        <horizontal/>
      </border>
    </dxf>
  </dxfs>
  <tableStyles count="1" defaultTableStyle="TableStyleMedium2" defaultPivotStyle="PivotStyleLight16">
    <tableStyle name="Invisible" pivot="0" table="0" count="0"/>
  </tableStyles>
  <colors>
    <mruColors>
      <color rgb="FF0177BA"/>
      <color rgb="FF54BCE7"/>
      <color rgb="FFFDCA00"/>
      <color rgb="FFF2A0E0"/>
      <color rgb="FFA9D08E"/>
      <color rgb="FFFFFFFF"/>
      <color rgb="FF8EA9DB"/>
      <color rgb="FFFF66FF"/>
      <color rgb="FFFF99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share1.ea.gov/3/N462940/Desktop/_UU/EDM%20project/Full%20EDM%20P2%20and%20P3%20Master%20Lis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EDM1800"/>
      <sheetName val="Analysis1"/>
      <sheetName val="GMap Data (P2)"/>
      <sheetName val="EDM1800-V1"/>
      <sheetName val="Analysis2"/>
      <sheetName val="Data"/>
      <sheetName val="Teams"/>
      <sheetName val="Site Management Areas"/>
      <sheetName val="NEP Phase 2 List"/>
      <sheetName val="NEP Phase 3 List"/>
      <sheetName val="EA Delivery Years"/>
      <sheetName val="All_7160EX_sites 120416"/>
      <sheetName val="Bathing Water"/>
      <sheetName val="Profile"/>
      <sheetName val="NEP5_210116_Final"/>
      <sheetName val="Drop Downs - E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2">
          <cell r="I2" t="str">
            <v>Powered</v>
          </cell>
        </row>
        <row r="3">
          <cell r="I3" t="str">
            <v>Non-Powered</v>
          </cell>
        </row>
        <row r="4">
          <cell r="I4" t="str">
            <v>?</v>
          </cell>
        </row>
        <row r="5">
          <cell r="I5" t="str">
            <v>n/a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Y2256"/>
  <sheetViews>
    <sheetView tabSelected="1" zoomScale="90" zoomScaleNormal="90" workbookViewId="0">
      <pane ySplit="2" topLeftCell="A597" activePane="bottomLeft" state="frozen"/>
      <selection activeCell="I1" sqref="I1"/>
      <selection pane="bottomLeft" activeCell="C612" sqref="C612"/>
    </sheetView>
  </sheetViews>
  <sheetFormatPr defaultColWidth="8.88671875" defaultRowHeight="15" x14ac:dyDescent="0.2"/>
  <cols>
    <col min="1" max="1" width="13.109375" style="30" customWidth="1"/>
    <col min="2" max="2" width="27.109375" style="30" customWidth="1"/>
    <col min="3" max="3" width="27.44140625" style="30" customWidth="1"/>
    <col min="4" max="4" width="15.44140625" style="30" customWidth="1"/>
    <col min="5" max="5" width="12.5546875" style="30" customWidth="1"/>
    <col min="6" max="6" width="7.5546875" style="30" customWidth="1"/>
    <col min="7" max="7" width="15.33203125" style="30" customWidth="1"/>
    <col min="8" max="8" width="13.44140625" style="30" customWidth="1"/>
    <col min="9" max="9" width="15.77734375" style="30" customWidth="1"/>
    <col min="10" max="10" width="13.33203125" style="30" customWidth="1"/>
    <col min="11" max="11" width="29.77734375" style="30" customWidth="1"/>
    <col min="12" max="12" width="13" style="30" customWidth="1"/>
    <col min="13" max="13" width="12.44140625" style="30" customWidth="1"/>
    <col min="14" max="14" width="18.21875" style="29" customWidth="1"/>
    <col min="15" max="15" width="34.5546875" style="39" customWidth="1"/>
    <col min="16" max="17" width="14.33203125" style="30" customWidth="1"/>
    <col min="18" max="18" width="14.33203125" style="40" customWidth="1"/>
    <col min="19" max="19" width="13.77734375" style="30" customWidth="1"/>
    <col min="20" max="20" width="11.77734375" style="41" customWidth="1"/>
    <col min="21" max="21" width="13.5546875" style="30" customWidth="1"/>
    <col min="22" max="22" width="28.6640625" style="30" customWidth="1"/>
    <col min="23" max="23" width="31.109375" style="30" customWidth="1"/>
    <col min="24" max="24" width="18.21875" style="30" customWidth="1"/>
    <col min="25" max="25" width="44.44140625" style="30" customWidth="1"/>
    <col min="26" max="16384" width="8.88671875" style="42"/>
  </cols>
  <sheetData>
    <row r="1" spans="1:25" s="28" customFormat="1" ht="32.1" customHeight="1" x14ac:dyDescent="0.2">
      <c r="A1" s="49" t="s">
        <v>68</v>
      </c>
      <c r="B1" s="49"/>
      <c r="C1" s="49"/>
      <c r="D1" s="49"/>
      <c r="E1" s="49"/>
      <c r="N1" s="31"/>
      <c r="R1" s="32"/>
      <c r="T1" s="33"/>
      <c r="U1" s="46" t="s">
        <v>112</v>
      </c>
      <c r="V1" s="47"/>
      <c r="W1" s="46" t="s">
        <v>113</v>
      </c>
      <c r="X1" s="48"/>
      <c r="Y1" s="47"/>
    </row>
    <row r="2" spans="1:25" s="38" customFormat="1" ht="105" x14ac:dyDescent="0.2">
      <c r="A2" s="34" t="s">
        <v>0</v>
      </c>
      <c r="B2" s="34" t="s">
        <v>1</v>
      </c>
      <c r="C2" s="34" t="s">
        <v>2</v>
      </c>
      <c r="D2" s="34" t="s">
        <v>3</v>
      </c>
      <c r="E2" s="34" t="s">
        <v>69</v>
      </c>
      <c r="F2" s="34" t="s">
        <v>98</v>
      </c>
      <c r="G2" s="34" t="s">
        <v>4</v>
      </c>
      <c r="H2" s="34" t="s">
        <v>5</v>
      </c>
      <c r="I2" s="34" t="s">
        <v>71</v>
      </c>
      <c r="J2" s="34" t="s">
        <v>70</v>
      </c>
      <c r="K2" s="34" t="s">
        <v>6</v>
      </c>
      <c r="L2" s="34" t="s">
        <v>7</v>
      </c>
      <c r="M2" s="34" t="s">
        <v>8</v>
      </c>
      <c r="N2" s="35" t="s">
        <v>143</v>
      </c>
      <c r="O2" s="34" t="s">
        <v>9</v>
      </c>
      <c r="P2" s="34" t="s">
        <v>10</v>
      </c>
      <c r="Q2" s="34" t="s">
        <v>11</v>
      </c>
      <c r="R2" s="36" t="s">
        <v>92</v>
      </c>
      <c r="S2" s="34" t="s">
        <v>146</v>
      </c>
      <c r="T2" s="37" t="s">
        <v>12</v>
      </c>
      <c r="U2" s="34" t="s">
        <v>13</v>
      </c>
      <c r="V2" s="34" t="s">
        <v>14</v>
      </c>
      <c r="W2" s="34" t="s">
        <v>15</v>
      </c>
      <c r="X2" s="34" t="s">
        <v>16</v>
      </c>
      <c r="Y2" s="34" t="s">
        <v>17</v>
      </c>
    </row>
    <row r="3" spans="1:25" ht="15" customHeight="1" x14ac:dyDescent="0.25">
      <c r="A3" s="43" t="s">
        <v>141</v>
      </c>
      <c r="B3" s="30" t="s">
        <v>172</v>
      </c>
      <c r="C3" s="30" t="s">
        <v>173</v>
      </c>
      <c r="D3" s="30" t="s">
        <v>174</v>
      </c>
      <c r="E3" s="30" t="s">
        <v>175</v>
      </c>
      <c r="F3" s="30" t="s">
        <v>176</v>
      </c>
      <c r="G3" s="30" t="s">
        <v>19</v>
      </c>
      <c r="H3" s="30" t="s">
        <v>177</v>
      </c>
      <c r="I3" s="30" t="s">
        <v>178</v>
      </c>
      <c r="J3" s="30" t="s">
        <v>179</v>
      </c>
      <c r="K3" s="30" t="s">
        <v>180</v>
      </c>
      <c r="L3" s="30" t="s">
        <v>282</v>
      </c>
      <c r="M3" s="30" t="s">
        <v>282</v>
      </c>
      <c r="N3" s="29" t="s">
        <v>129</v>
      </c>
      <c r="O3" s="39" t="s">
        <v>25</v>
      </c>
      <c r="P3" s="30">
        <v>0</v>
      </c>
      <c r="Q3" s="30">
        <v>0</v>
      </c>
      <c r="S3" s="30" t="s">
        <v>149</v>
      </c>
      <c r="T3" s="41">
        <v>0.99990000000000001</v>
      </c>
    </row>
    <row r="4" spans="1:25" ht="15" customHeight="1" x14ac:dyDescent="0.25">
      <c r="A4" s="43" t="s">
        <v>141</v>
      </c>
      <c r="B4" s="30" t="s">
        <v>181</v>
      </c>
      <c r="C4" s="30" t="s">
        <v>182</v>
      </c>
      <c r="D4" s="30" t="s">
        <v>183</v>
      </c>
      <c r="E4" s="30" t="s">
        <v>184</v>
      </c>
      <c r="F4" s="30" t="s">
        <v>176</v>
      </c>
      <c r="G4" s="30" t="s">
        <v>19</v>
      </c>
      <c r="H4" s="30" t="s">
        <v>185</v>
      </c>
      <c r="I4" s="30" t="s">
        <v>186</v>
      </c>
      <c r="J4" s="30" t="s">
        <v>187</v>
      </c>
      <c r="K4" s="30" t="s">
        <v>188</v>
      </c>
      <c r="L4" s="30" t="s">
        <v>282</v>
      </c>
      <c r="M4" s="30" t="s">
        <v>282</v>
      </c>
      <c r="N4" s="29" t="s">
        <v>129</v>
      </c>
      <c r="O4" s="39" t="s">
        <v>25</v>
      </c>
      <c r="P4" s="30">
        <v>404.92</v>
      </c>
      <c r="Q4" s="30">
        <v>62</v>
      </c>
      <c r="R4" s="40">
        <v>70</v>
      </c>
      <c r="S4" s="30" t="s">
        <v>149</v>
      </c>
      <c r="T4" s="41">
        <v>0.98619999999999997</v>
      </c>
      <c r="W4" s="30" t="s">
        <v>66</v>
      </c>
      <c r="X4" s="30" t="s">
        <v>67</v>
      </c>
      <c r="Y4" s="30" t="s">
        <v>115</v>
      </c>
    </row>
    <row r="5" spans="1:25" ht="15" customHeight="1" x14ac:dyDescent="0.25">
      <c r="A5" s="43" t="s">
        <v>141</v>
      </c>
      <c r="B5" s="30" t="s">
        <v>197</v>
      </c>
      <c r="C5" s="30" t="s">
        <v>198</v>
      </c>
      <c r="D5" s="30" t="s">
        <v>199</v>
      </c>
      <c r="E5" s="30" t="s">
        <v>200</v>
      </c>
      <c r="F5" s="30" t="s">
        <v>176</v>
      </c>
      <c r="G5" s="30" t="s">
        <v>19</v>
      </c>
      <c r="H5" s="30" t="s">
        <v>201</v>
      </c>
      <c r="I5" s="30" t="s">
        <v>202</v>
      </c>
      <c r="J5" s="30" t="s">
        <v>203</v>
      </c>
      <c r="K5" s="30" t="s">
        <v>204</v>
      </c>
      <c r="L5" s="30" t="s">
        <v>282</v>
      </c>
      <c r="M5" s="30" t="s">
        <v>282</v>
      </c>
      <c r="N5" s="29" t="s">
        <v>129</v>
      </c>
      <c r="O5" s="39" t="s">
        <v>25</v>
      </c>
      <c r="P5" s="30">
        <v>555.92999999999995</v>
      </c>
      <c r="Q5" s="30">
        <v>96</v>
      </c>
      <c r="R5" s="40">
        <v>84</v>
      </c>
      <c r="S5" s="30" t="s">
        <v>149</v>
      </c>
      <c r="T5" s="41">
        <v>1</v>
      </c>
      <c r="W5" s="30" t="s">
        <v>66</v>
      </c>
      <c r="X5" s="30" t="s">
        <v>67</v>
      </c>
      <c r="Y5" s="30" t="s">
        <v>115</v>
      </c>
    </row>
    <row r="6" spans="1:25" ht="15" customHeight="1" x14ac:dyDescent="0.25">
      <c r="A6" s="43" t="s">
        <v>141</v>
      </c>
      <c r="B6" s="30" t="s">
        <v>205</v>
      </c>
      <c r="C6" s="30" t="s">
        <v>206</v>
      </c>
      <c r="D6" s="30" t="s">
        <v>207</v>
      </c>
      <c r="E6" s="30" t="s">
        <v>208</v>
      </c>
      <c r="F6" s="30" t="s">
        <v>176</v>
      </c>
      <c r="G6" s="43" t="s">
        <v>19</v>
      </c>
      <c r="H6" s="30" t="s">
        <v>209</v>
      </c>
      <c r="I6" s="30" t="s">
        <v>210</v>
      </c>
      <c r="J6" s="30" t="s">
        <v>211</v>
      </c>
      <c r="K6" s="30" t="s">
        <v>212</v>
      </c>
      <c r="L6" s="30" t="s">
        <v>282</v>
      </c>
      <c r="M6" s="30" t="s">
        <v>282</v>
      </c>
      <c r="N6" s="29" t="s">
        <v>129</v>
      </c>
      <c r="O6" s="39" t="s">
        <v>31</v>
      </c>
    </row>
    <row r="7" spans="1:25" x14ac:dyDescent="0.25">
      <c r="A7" s="43" t="s">
        <v>141</v>
      </c>
      <c r="B7" s="30" t="s">
        <v>213</v>
      </c>
      <c r="C7" s="30" t="s">
        <v>213</v>
      </c>
      <c r="D7" s="30" t="s">
        <v>214</v>
      </c>
      <c r="E7" s="30" t="s">
        <v>215</v>
      </c>
      <c r="F7" s="30" t="s">
        <v>176</v>
      </c>
      <c r="G7" s="30" t="s">
        <v>19</v>
      </c>
      <c r="H7" s="30" t="s">
        <v>216</v>
      </c>
      <c r="I7" s="30" t="s">
        <v>217</v>
      </c>
      <c r="J7" s="30" t="s">
        <v>218</v>
      </c>
      <c r="K7" s="30" t="s">
        <v>219</v>
      </c>
      <c r="L7" s="30" t="s">
        <v>282</v>
      </c>
      <c r="M7" s="30" t="s">
        <v>282</v>
      </c>
      <c r="N7" s="29" t="s">
        <v>129</v>
      </c>
      <c r="O7" s="39" t="s">
        <v>26</v>
      </c>
      <c r="R7" s="40">
        <v>134.33333333333334</v>
      </c>
      <c r="S7" s="30" t="s">
        <v>150</v>
      </c>
      <c r="U7" s="30" t="s">
        <v>34</v>
      </c>
      <c r="V7" s="30" t="s">
        <v>41</v>
      </c>
      <c r="W7" s="30" t="s">
        <v>66</v>
      </c>
      <c r="X7" s="30" t="s">
        <v>67</v>
      </c>
      <c r="Y7" s="30" t="s">
        <v>115</v>
      </c>
    </row>
    <row r="8" spans="1:25" x14ac:dyDescent="0.25">
      <c r="A8" s="43" t="s">
        <v>141</v>
      </c>
      <c r="B8" s="30" t="s">
        <v>220</v>
      </c>
      <c r="C8" s="30" t="s">
        <v>221</v>
      </c>
      <c r="D8" s="30" t="s">
        <v>222</v>
      </c>
      <c r="E8" s="30" t="s">
        <v>223</v>
      </c>
      <c r="F8" s="30" t="s">
        <v>176</v>
      </c>
      <c r="G8" s="30" t="s">
        <v>19</v>
      </c>
      <c r="H8" s="30" t="s">
        <v>224</v>
      </c>
      <c r="I8" s="30" t="s">
        <v>225</v>
      </c>
      <c r="J8" s="30" t="s">
        <v>226</v>
      </c>
      <c r="K8" s="30" t="s">
        <v>227</v>
      </c>
      <c r="L8" s="30" t="s">
        <v>282</v>
      </c>
      <c r="M8" s="30" t="s">
        <v>282</v>
      </c>
      <c r="N8" s="29" t="s">
        <v>129</v>
      </c>
      <c r="O8" s="39" t="s">
        <v>26</v>
      </c>
      <c r="P8" s="30">
        <v>0</v>
      </c>
      <c r="Q8" s="30">
        <v>0</v>
      </c>
      <c r="S8" s="30" t="s">
        <v>150</v>
      </c>
      <c r="U8" s="30" t="s">
        <v>33</v>
      </c>
      <c r="V8" s="30" t="s">
        <v>41</v>
      </c>
    </row>
    <row r="9" spans="1:25" ht="15" customHeight="1" x14ac:dyDescent="0.25">
      <c r="A9" s="43" t="s">
        <v>141</v>
      </c>
      <c r="B9" s="30" t="s">
        <v>228</v>
      </c>
      <c r="C9" s="30" t="s">
        <v>229</v>
      </c>
      <c r="D9" s="30" t="s">
        <v>230</v>
      </c>
      <c r="E9" s="30" t="s">
        <v>231</v>
      </c>
      <c r="F9" s="30" t="s">
        <v>176</v>
      </c>
      <c r="G9" s="30" t="s">
        <v>19</v>
      </c>
      <c r="H9" s="30" t="s">
        <v>232</v>
      </c>
      <c r="I9" s="30" t="s">
        <v>233</v>
      </c>
      <c r="J9" s="30" t="s">
        <v>234</v>
      </c>
      <c r="K9" s="30" t="s">
        <v>234</v>
      </c>
      <c r="L9" s="30" t="s">
        <v>282</v>
      </c>
      <c r="M9" s="30" t="s">
        <v>282</v>
      </c>
      <c r="N9" s="43" t="s">
        <v>129</v>
      </c>
      <c r="O9" s="39" t="s">
        <v>26</v>
      </c>
      <c r="P9" s="30">
        <v>117.13</v>
      </c>
      <c r="Q9" s="30">
        <v>20</v>
      </c>
      <c r="R9" s="40">
        <v>52.333333333333336</v>
      </c>
      <c r="S9" s="30" t="s">
        <v>150</v>
      </c>
      <c r="T9" s="41">
        <v>1</v>
      </c>
      <c r="W9" s="30" t="s">
        <v>66</v>
      </c>
      <c r="X9" s="30" t="s">
        <v>67</v>
      </c>
      <c r="Y9" s="30" t="s">
        <v>115</v>
      </c>
    </row>
    <row r="10" spans="1:25" ht="15" customHeight="1" x14ac:dyDescent="0.25">
      <c r="A10" s="43" t="s">
        <v>141</v>
      </c>
      <c r="B10" s="30" t="s">
        <v>235</v>
      </c>
      <c r="C10" s="30" t="s">
        <v>236</v>
      </c>
      <c r="D10" s="30" t="s">
        <v>237</v>
      </c>
      <c r="E10" s="30" t="s">
        <v>238</v>
      </c>
      <c r="F10" s="30" t="s">
        <v>176</v>
      </c>
      <c r="G10" s="29" t="s">
        <v>19</v>
      </c>
      <c r="H10" s="30" t="s">
        <v>239</v>
      </c>
      <c r="I10" s="30" t="s">
        <v>240</v>
      </c>
      <c r="J10" s="30" t="s">
        <v>241</v>
      </c>
      <c r="K10" s="30" t="s">
        <v>242</v>
      </c>
      <c r="L10" s="30" t="s">
        <v>282</v>
      </c>
      <c r="M10" s="30" t="s">
        <v>282</v>
      </c>
      <c r="N10" s="29" t="s">
        <v>129</v>
      </c>
      <c r="O10" s="39" t="s">
        <v>26</v>
      </c>
      <c r="P10" s="30">
        <v>0.4</v>
      </c>
      <c r="Q10" s="30">
        <v>1</v>
      </c>
      <c r="R10" s="40">
        <v>2.6666666666666665</v>
      </c>
      <c r="S10" s="30" t="s">
        <v>150</v>
      </c>
      <c r="T10" s="41">
        <v>0.99990000000000001</v>
      </c>
    </row>
    <row r="11" spans="1:25" ht="15" customHeight="1" x14ac:dyDescent="0.25">
      <c r="A11" s="43" t="s">
        <v>141</v>
      </c>
      <c r="B11" s="30" t="s">
        <v>243</v>
      </c>
      <c r="C11" s="30" t="s">
        <v>244</v>
      </c>
      <c r="D11" s="30" t="s">
        <v>245</v>
      </c>
      <c r="E11" s="30" t="s">
        <v>246</v>
      </c>
      <c r="F11" s="30" t="s">
        <v>176</v>
      </c>
      <c r="G11" s="29" t="s">
        <v>19</v>
      </c>
      <c r="H11" s="30" t="s">
        <v>247</v>
      </c>
      <c r="I11" s="30">
        <v>176</v>
      </c>
      <c r="K11" s="30" t="s">
        <v>248</v>
      </c>
      <c r="L11" s="30" t="s">
        <v>282</v>
      </c>
      <c r="M11" s="30" t="s">
        <v>282</v>
      </c>
      <c r="N11" s="29" t="s">
        <v>129</v>
      </c>
      <c r="O11" s="39" t="s">
        <v>30</v>
      </c>
      <c r="P11" s="30">
        <v>0</v>
      </c>
      <c r="Q11" s="30">
        <v>0</v>
      </c>
      <c r="S11" s="30" t="s">
        <v>154</v>
      </c>
      <c r="U11" s="30" t="s">
        <v>37</v>
      </c>
      <c r="V11" s="30" t="s">
        <v>39</v>
      </c>
    </row>
    <row r="12" spans="1:25" ht="15" customHeight="1" x14ac:dyDescent="0.25">
      <c r="A12" s="43" t="s">
        <v>141</v>
      </c>
      <c r="B12" s="30" t="s">
        <v>257</v>
      </c>
      <c r="C12" s="30" t="s">
        <v>258</v>
      </c>
      <c r="D12" s="30" t="s">
        <v>259</v>
      </c>
      <c r="E12" s="30" t="s">
        <v>260</v>
      </c>
      <c r="F12" s="30" t="s">
        <v>176</v>
      </c>
      <c r="G12" s="29" t="s">
        <v>19</v>
      </c>
      <c r="H12" s="30" t="s">
        <v>261</v>
      </c>
      <c r="I12" s="30" t="s">
        <v>262</v>
      </c>
      <c r="J12" s="30" t="s">
        <v>263</v>
      </c>
      <c r="K12" s="30" t="s">
        <v>264</v>
      </c>
      <c r="L12" s="30" t="s">
        <v>282</v>
      </c>
      <c r="M12" s="30" t="s">
        <v>282</v>
      </c>
      <c r="N12" s="29" t="s">
        <v>129</v>
      </c>
      <c r="O12" s="39" t="s">
        <v>25</v>
      </c>
      <c r="P12" s="30">
        <v>96.67</v>
      </c>
      <c r="Q12" s="30">
        <v>73</v>
      </c>
      <c r="R12" s="40">
        <v>80</v>
      </c>
      <c r="S12" s="30" t="s">
        <v>149</v>
      </c>
      <c r="T12" s="41">
        <v>0.97119999999999995</v>
      </c>
      <c r="W12" s="30" t="s">
        <v>66</v>
      </c>
      <c r="X12" s="30" t="s">
        <v>67</v>
      </c>
      <c r="Y12" s="30" t="s">
        <v>115</v>
      </c>
    </row>
    <row r="13" spans="1:25" x14ac:dyDescent="0.25">
      <c r="A13" s="43" t="s">
        <v>141</v>
      </c>
      <c r="B13" s="30" t="s">
        <v>265</v>
      </c>
      <c r="C13" s="30" t="s">
        <v>266</v>
      </c>
      <c r="D13" s="30" t="s">
        <v>267</v>
      </c>
      <c r="E13" s="30" t="s">
        <v>268</v>
      </c>
      <c r="F13" s="30" t="s">
        <v>176</v>
      </c>
      <c r="G13" s="29" t="s">
        <v>19</v>
      </c>
      <c r="H13" s="30" t="s">
        <v>269</v>
      </c>
      <c r="I13" s="30" t="s">
        <v>270</v>
      </c>
      <c r="J13" s="30" t="s">
        <v>271</v>
      </c>
      <c r="K13" s="30" t="s">
        <v>272</v>
      </c>
      <c r="L13" s="30" t="s">
        <v>282</v>
      </c>
      <c r="M13" s="30" t="s">
        <v>282</v>
      </c>
      <c r="N13" s="29" t="s">
        <v>129</v>
      </c>
      <c r="O13" s="39" t="s">
        <v>25</v>
      </c>
      <c r="P13" s="30">
        <v>0</v>
      </c>
      <c r="Q13" s="30">
        <v>0</v>
      </c>
      <c r="S13" s="30" t="s">
        <v>149</v>
      </c>
      <c r="T13" s="41">
        <v>1</v>
      </c>
      <c r="U13" s="43"/>
    </row>
    <row r="14" spans="1:25" ht="15" customHeight="1" x14ac:dyDescent="0.25">
      <c r="A14" s="43" t="s">
        <v>141</v>
      </c>
      <c r="B14" s="30" t="s">
        <v>273</v>
      </c>
      <c r="C14" s="30" t="s">
        <v>274</v>
      </c>
      <c r="D14" s="30" t="s">
        <v>275</v>
      </c>
      <c r="E14" s="30" t="s">
        <v>276</v>
      </c>
      <c r="F14" s="30" t="s">
        <v>176</v>
      </c>
      <c r="G14" s="29" t="s">
        <v>19</v>
      </c>
      <c r="H14" s="30" t="s">
        <v>277</v>
      </c>
      <c r="I14" s="30" t="s">
        <v>278</v>
      </c>
      <c r="J14" s="30" t="s">
        <v>279</v>
      </c>
      <c r="K14" s="30" t="s">
        <v>280</v>
      </c>
      <c r="L14" s="30" t="s">
        <v>281</v>
      </c>
      <c r="M14" s="30" t="s">
        <v>282</v>
      </c>
      <c r="N14" s="29" t="s">
        <v>129</v>
      </c>
      <c r="O14" s="39" t="s">
        <v>29</v>
      </c>
      <c r="R14" s="40">
        <v>3</v>
      </c>
      <c r="S14" s="30" t="s">
        <v>153</v>
      </c>
      <c r="U14" s="43" t="s">
        <v>34</v>
      </c>
      <c r="V14" s="43" t="s">
        <v>41</v>
      </c>
    </row>
    <row r="15" spans="1:25" ht="15" customHeight="1" x14ac:dyDescent="0.25">
      <c r="A15" s="43" t="s">
        <v>141</v>
      </c>
      <c r="B15" s="30" t="s">
        <v>283</v>
      </c>
      <c r="C15" s="30" t="s">
        <v>284</v>
      </c>
      <c r="D15" s="30" t="s">
        <v>285</v>
      </c>
      <c r="E15" s="30" t="s">
        <v>286</v>
      </c>
      <c r="F15" s="30" t="s">
        <v>176</v>
      </c>
      <c r="G15" s="29" t="s">
        <v>19</v>
      </c>
      <c r="H15" s="30" t="s">
        <v>287</v>
      </c>
      <c r="I15" s="30" t="s">
        <v>288</v>
      </c>
      <c r="J15" s="30" t="s">
        <v>289</v>
      </c>
      <c r="K15" s="30" t="s">
        <v>290</v>
      </c>
      <c r="L15" s="30" t="s">
        <v>282</v>
      </c>
      <c r="M15" s="30" t="s">
        <v>282</v>
      </c>
      <c r="N15" s="29" t="s">
        <v>129</v>
      </c>
      <c r="O15" s="39" t="s">
        <v>25</v>
      </c>
      <c r="P15" s="30">
        <v>0.13</v>
      </c>
      <c r="Q15" s="30">
        <v>1</v>
      </c>
      <c r="R15" s="40">
        <v>1</v>
      </c>
      <c r="S15" s="30" t="s">
        <v>149</v>
      </c>
      <c r="T15" s="41">
        <v>1</v>
      </c>
    </row>
    <row r="16" spans="1:25" ht="15" customHeight="1" x14ac:dyDescent="0.2">
      <c r="A16" s="30" t="s">
        <v>141</v>
      </c>
      <c r="B16" s="30" t="s">
        <v>291</v>
      </c>
      <c r="C16" s="30" t="s">
        <v>292</v>
      </c>
      <c r="D16" s="30" t="s">
        <v>293</v>
      </c>
      <c r="E16" s="30" t="s">
        <v>294</v>
      </c>
      <c r="F16" s="30" t="s">
        <v>176</v>
      </c>
      <c r="G16" s="29" t="s">
        <v>19</v>
      </c>
      <c r="H16" s="30" t="s">
        <v>295</v>
      </c>
      <c r="I16" s="30" t="s">
        <v>296</v>
      </c>
      <c r="J16" s="30" t="s">
        <v>297</v>
      </c>
      <c r="K16" s="30" t="s">
        <v>298</v>
      </c>
      <c r="L16" s="30" t="s">
        <v>282</v>
      </c>
      <c r="M16" s="30" t="s">
        <v>282</v>
      </c>
      <c r="N16" s="29" t="s">
        <v>129</v>
      </c>
      <c r="O16" s="39" t="s">
        <v>26</v>
      </c>
      <c r="P16" s="30">
        <v>50.9</v>
      </c>
      <c r="Q16" s="30">
        <v>25</v>
      </c>
      <c r="R16" s="40">
        <v>67</v>
      </c>
      <c r="S16" s="30" t="s">
        <v>150</v>
      </c>
      <c r="T16" s="41">
        <v>0.95369999999999999</v>
      </c>
      <c r="W16" s="30" t="s">
        <v>66</v>
      </c>
      <c r="X16" s="30" t="s">
        <v>67</v>
      </c>
      <c r="Y16" s="30" t="s">
        <v>115</v>
      </c>
    </row>
    <row r="17" spans="1:25" ht="15" customHeight="1" x14ac:dyDescent="0.25">
      <c r="A17" s="30" t="s">
        <v>141</v>
      </c>
      <c r="B17" s="30" t="s">
        <v>304</v>
      </c>
      <c r="C17" s="30" t="s">
        <v>305</v>
      </c>
      <c r="D17" s="30" t="s">
        <v>306</v>
      </c>
      <c r="E17" s="30" t="s">
        <v>307</v>
      </c>
      <c r="F17" s="30" t="s">
        <v>176</v>
      </c>
      <c r="G17" s="29" t="s">
        <v>19</v>
      </c>
      <c r="H17" s="30" t="s">
        <v>308</v>
      </c>
      <c r="I17" s="30" t="s">
        <v>309</v>
      </c>
      <c r="J17" s="30" t="s">
        <v>310</v>
      </c>
      <c r="K17" s="30" t="s">
        <v>311</v>
      </c>
      <c r="L17" s="30" t="s">
        <v>282</v>
      </c>
      <c r="M17" s="30" t="s">
        <v>282</v>
      </c>
      <c r="N17" s="29" t="s">
        <v>129</v>
      </c>
      <c r="O17" s="39" t="s">
        <v>26</v>
      </c>
      <c r="P17" s="30">
        <v>5.23</v>
      </c>
      <c r="Q17" s="30">
        <v>8</v>
      </c>
      <c r="R17" s="40">
        <v>13</v>
      </c>
      <c r="S17" s="30" t="s">
        <v>150</v>
      </c>
      <c r="T17" s="41">
        <v>0.99990000000000001</v>
      </c>
      <c r="W17" s="43"/>
      <c r="X17" s="43"/>
    </row>
    <row r="18" spans="1:25" x14ac:dyDescent="0.2">
      <c r="A18" s="30" t="s">
        <v>141</v>
      </c>
      <c r="B18" s="30" t="s">
        <v>312</v>
      </c>
      <c r="C18" s="30" t="s">
        <v>313</v>
      </c>
      <c r="D18" s="30" t="s">
        <v>314</v>
      </c>
      <c r="E18" s="30" t="s">
        <v>315</v>
      </c>
      <c r="F18" s="30" t="s">
        <v>176</v>
      </c>
      <c r="G18" s="30" t="s">
        <v>19</v>
      </c>
      <c r="H18" s="30" t="s">
        <v>316</v>
      </c>
      <c r="I18" s="30" t="s">
        <v>317</v>
      </c>
      <c r="J18" s="30" t="s">
        <v>318</v>
      </c>
      <c r="K18" s="30" t="s">
        <v>319</v>
      </c>
      <c r="L18" s="30" t="s">
        <v>282</v>
      </c>
      <c r="M18" s="30" t="s">
        <v>282</v>
      </c>
      <c r="N18" s="29" t="s">
        <v>129</v>
      </c>
      <c r="O18" s="39" t="s">
        <v>26</v>
      </c>
      <c r="P18" s="30">
        <v>202.37</v>
      </c>
      <c r="Q18" s="30">
        <v>81</v>
      </c>
      <c r="R18" s="40">
        <v>99.333333333333329</v>
      </c>
      <c r="S18" s="30" t="s">
        <v>150</v>
      </c>
      <c r="T18" s="41">
        <v>0.97430000000000005</v>
      </c>
      <c r="W18" s="30" t="s">
        <v>66</v>
      </c>
      <c r="X18" s="30" t="s">
        <v>67</v>
      </c>
      <c r="Y18" s="30" t="s">
        <v>115</v>
      </c>
    </row>
    <row r="19" spans="1:25" ht="15" customHeight="1" x14ac:dyDescent="0.25">
      <c r="A19" s="30" t="s">
        <v>141</v>
      </c>
      <c r="B19" s="30" t="s">
        <v>320</v>
      </c>
      <c r="C19" s="30" t="s">
        <v>321</v>
      </c>
      <c r="D19" s="30" t="s">
        <v>322</v>
      </c>
      <c r="E19" s="30" t="s">
        <v>323</v>
      </c>
      <c r="F19" s="30" t="s">
        <v>176</v>
      </c>
      <c r="G19" s="30" t="s">
        <v>19</v>
      </c>
      <c r="H19" s="30" t="s">
        <v>324</v>
      </c>
      <c r="I19" s="30" t="s">
        <v>217</v>
      </c>
      <c r="J19" s="30" t="s">
        <v>218</v>
      </c>
      <c r="K19" s="30" t="s">
        <v>325</v>
      </c>
      <c r="L19" s="30" t="s">
        <v>282</v>
      </c>
      <c r="M19" s="30" t="s">
        <v>282</v>
      </c>
      <c r="N19" s="29" t="s">
        <v>129</v>
      </c>
      <c r="O19" s="39" t="s">
        <v>26</v>
      </c>
      <c r="P19" s="30">
        <v>0</v>
      </c>
      <c r="Q19" s="30">
        <v>0</v>
      </c>
      <c r="S19" s="30" t="s">
        <v>150</v>
      </c>
      <c r="T19" s="41">
        <v>0.99990000000000001</v>
      </c>
      <c r="Y19" s="43"/>
    </row>
    <row r="20" spans="1:25" ht="15" customHeight="1" x14ac:dyDescent="0.2">
      <c r="A20" s="30" t="s">
        <v>141</v>
      </c>
      <c r="B20" s="30" t="s">
        <v>326</v>
      </c>
      <c r="C20" s="30" t="s">
        <v>327</v>
      </c>
      <c r="D20" s="30" t="s">
        <v>328</v>
      </c>
      <c r="E20" s="30" t="s">
        <v>329</v>
      </c>
      <c r="F20" s="30" t="s">
        <v>176</v>
      </c>
      <c r="G20" s="30" t="s">
        <v>19</v>
      </c>
      <c r="H20" s="30" t="s">
        <v>330</v>
      </c>
      <c r="I20" s="30">
        <v>176</v>
      </c>
      <c r="K20" s="30" t="s">
        <v>331</v>
      </c>
      <c r="L20" s="30" t="s">
        <v>282</v>
      </c>
      <c r="M20" s="30" t="s">
        <v>282</v>
      </c>
      <c r="N20" s="29" t="s">
        <v>129</v>
      </c>
      <c r="O20" s="39" t="s">
        <v>26</v>
      </c>
      <c r="P20" s="30">
        <v>2.0299999999999998</v>
      </c>
      <c r="Q20" s="30">
        <v>6</v>
      </c>
      <c r="R20" s="40">
        <v>10</v>
      </c>
      <c r="S20" s="30" t="s">
        <v>150</v>
      </c>
      <c r="T20" s="41">
        <v>0.99990000000000001</v>
      </c>
    </row>
    <row r="21" spans="1:25" x14ac:dyDescent="0.2">
      <c r="A21" s="30" t="s">
        <v>141</v>
      </c>
      <c r="B21" s="30" t="s">
        <v>332</v>
      </c>
      <c r="C21" s="30" t="s">
        <v>333</v>
      </c>
      <c r="D21" s="30" t="s">
        <v>334</v>
      </c>
      <c r="E21" s="30" t="s">
        <v>335</v>
      </c>
      <c r="F21" s="30" t="s">
        <v>176</v>
      </c>
      <c r="G21" s="30" t="s">
        <v>19</v>
      </c>
      <c r="H21" s="30" t="s">
        <v>336</v>
      </c>
      <c r="I21" s="30" t="s">
        <v>337</v>
      </c>
      <c r="J21" s="30" t="s">
        <v>338</v>
      </c>
      <c r="K21" s="30" t="s">
        <v>339</v>
      </c>
      <c r="L21" s="30" t="s">
        <v>282</v>
      </c>
      <c r="M21" s="30" t="s">
        <v>282</v>
      </c>
      <c r="N21" s="29" t="s">
        <v>129</v>
      </c>
      <c r="O21" s="39" t="s">
        <v>25</v>
      </c>
      <c r="P21" s="30">
        <v>0</v>
      </c>
      <c r="Q21" s="30">
        <v>0</v>
      </c>
      <c r="R21" s="40">
        <v>2</v>
      </c>
      <c r="S21" s="30" t="s">
        <v>149</v>
      </c>
      <c r="T21" s="41">
        <v>1</v>
      </c>
    </row>
    <row r="22" spans="1:25" ht="15" customHeight="1" x14ac:dyDescent="0.2">
      <c r="A22" s="30" t="s">
        <v>141</v>
      </c>
      <c r="B22" s="30" t="s">
        <v>340</v>
      </c>
      <c r="C22" s="30" t="s">
        <v>341</v>
      </c>
      <c r="D22" s="30" t="s">
        <v>342</v>
      </c>
      <c r="E22" s="30" t="s">
        <v>343</v>
      </c>
      <c r="F22" s="30" t="s">
        <v>176</v>
      </c>
      <c r="G22" s="30" t="s">
        <v>19</v>
      </c>
      <c r="H22" s="30" t="s">
        <v>344</v>
      </c>
      <c r="I22" s="30" t="s">
        <v>262</v>
      </c>
      <c r="J22" s="30" t="s">
        <v>263</v>
      </c>
      <c r="K22" s="30" t="s">
        <v>345</v>
      </c>
      <c r="L22" s="30" t="s">
        <v>282</v>
      </c>
      <c r="M22" s="30" t="s">
        <v>282</v>
      </c>
      <c r="N22" s="29" t="s">
        <v>129</v>
      </c>
      <c r="O22" s="39" t="s">
        <v>25</v>
      </c>
      <c r="P22" s="30">
        <v>9.6</v>
      </c>
      <c r="Q22" s="30">
        <v>27</v>
      </c>
      <c r="R22" s="40">
        <v>28.5</v>
      </c>
      <c r="S22" s="30" t="s">
        <v>149</v>
      </c>
      <c r="T22" s="41">
        <v>0.99980000000000002</v>
      </c>
    </row>
    <row r="23" spans="1:25" x14ac:dyDescent="0.2">
      <c r="A23" s="30" t="s">
        <v>141</v>
      </c>
      <c r="B23" s="30" t="s">
        <v>346</v>
      </c>
      <c r="C23" s="30" t="s">
        <v>347</v>
      </c>
      <c r="D23" s="30" t="s">
        <v>348</v>
      </c>
      <c r="E23" s="30" t="s">
        <v>349</v>
      </c>
      <c r="F23" s="30" t="s">
        <v>176</v>
      </c>
      <c r="G23" s="30" t="s">
        <v>19</v>
      </c>
      <c r="H23" s="30" t="s">
        <v>350</v>
      </c>
      <c r="I23" s="30" t="s">
        <v>288</v>
      </c>
      <c r="J23" s="30" t="s">
        <v>289</v>
      </c>
      <c r="K23" s="30" t="s">
        <v>351</v>
      </c>
      <c r="L23" s="30" t="s">
        <v>282</v>
      </c>
      <c r="M23" s="30" t="s">
        <v>282</v>
      </c>
      <c r="N23" s="29" t="s">
        <v>129</v>
      </c>
      <c r="O23" s="39" t="s">
        <v>31</v>
      </c>
      <c r="W23" s="29"/>
    </row>
    <row r="24" spans="1:25" x14ac:dyDescent="0.2">
      <c r="A24" s="30" t="s">
        <v>141</v>
      </c>
      <c r="B24" s="30" t="s">
        <v>352</v>
      </c>
      <c r="C24" s="30" t="s">
        <v>353</v>
      </c>
      <c r="D24" s="30" t="s">
        <v>354</v>
      </c>
      <c r="E24" s="30" t="s">
        <v>355</v>
      </c>
      <c r="F24" s="30" t="s">
        <v>176</v>
      </c>
      <c r="G24" s="30" t="s">
        <v>356</v>
      </c>
      <c r="H24" s="30" t="s">
        <v>357</v>
      </c>
      <c r="I24" s="30" t="s">
        <v>358</v>
      </c>
      <c r="J24" s="30" t="s">
        <v>359</v>
      </c>
      <c r="K24" s="30" t="s">
        <v>360</v>
      </c>
      <c r="L24" s="30" t="s">
        <v>282</v>
      </c>
      <c r="M24" s="30" t="s">
        <v>282</v>
      </c>
      <c r="N24" s="29" t="s">
        <v>129</v>
      </c>
      <c r="O24" s="39" t="s">
        <v>26</v>
      </c>
      <c r="P24" s="30">
        <v>112.9</v>
      </c>
      <c r="Q24" s="30">
        <v>73</v>
      </c>
      <c r="R24" s="40">
        <v>115.66666666666667</v>
      </c>
      <c r="S24" s="30" t="s">
        <v>150</v>
      </c>
      <c r="T24" s="41">
        <v>1</v>
      </c>
      <c r="W24" s="30" t="s">
        <v>66</v>
      </c>
      <c r="X24" s="29" t="s">
        <v>67</v>
      </c>
      <c r="Y24" s="30" t="s">
        <v>115</v>
      </c>
    </row>
    <row r="25" spans="1:25" x14ac:dyDescent="0.2">
      <c r="A25" s="30" t="s">
        <v>141</v>
      </c>
      <c r="B25" s="30" t="s">
        <v>361</v>
      </c>
      <c r="C25" s="30" t="s">
        <v>362</v>
      </c>
      <c r="D25" s="30" t="s">
        <v>363</v>
      </c>
      <c r="E25" s="30" t="s">
        <v>364</v>
      </c>
      <c r="F25" s="30" t="s">
        <v>176</v>
      </c>
      <c r="G25" s="30" t="s">
        <v>19</v>
      </c>
      <c r="H25" s="30" t="s">
        <v>365</v>
      </c>
      <c r="I25" s="30" t="s">
        <v>366</v>
      </c>
      <c r="J25" s="30" t="s">
        <v>367</v>
      </c>
      <c r="K25" s="30" t="s">
        <v>368</v>
      </c>
      <c r="L25" s="30" t="s">
        <v>282</v>
      </c>
      <c r="M25" s="30" t="s">
        <v>282</v>
      </c>
      <c r="N25" s="29" t="s">
        <v>129</v>
      </c>
      <c r="O25" s="39" t="s">
        <v>26</v>
      </c>
      <c r="P25" s="30">
        <v>4.37</v>
      </c>
      <c r="Q25" s="30">
        <v>8</v>
      </c>
      <c r="R25" s="40">
        <v>19.666666666666668</v>
      </c>
      <c r="S25" s="30" t="s">
        <v>150</v>
      </c>
      <c r="T25" s="41">
        <v>1</v>
      </c>
      <c r="X25" s="29"/>
    </row>
    <row r="26" spans="1:25" x14ac:dyDescent="0.2">
      <c r="A26" s="30" t="s">
        <v>141</v>
      </c>
      <c r="B26" s="30" t="s">
        <v>369</v>
      </c>
      <c r="C26" s="30" t="s">
        <v>370</v>
      </c>
      <c r="D26" s="30" t="s">
        <v>371</v>
      </c>
      <c r="E26" s="30" t="s">
        <v>372</v>
      </c>
      <c r="F26" s="30" t="s">
        <v>176</v>
      </c>
      <c r="G26" s="30" t="s">
        <v>19</v>
      </c>
      <c r="H26" s="30" t="s">
        <v>373</v>
      </c>
      <c r="I26" s="30" t="s">
        <v>278</v>
      </c>
      <c r="J26" s="30" t="s">
        <v>279</v>
      </c>
      <c r="K26" s="30" t="s">
        <v>374</v>
      </c>
      <c r="L26" s="30" t="s">
        <v>281</v>
      </c>
      <c r="M26" s="30" t="s">
        <v>375</v>
      </c>
      <c r="N26" s="29" t="s">
        <v>129</v>
      </c>
      <c r="O26" s="39" t="s">
        <v>29</v>
      </c>
      <c r="R26" s="40">
        <v>92</v>
      </c>
      <c r="S26" s="30" t="s">
        <v>153</v>
      </c>
      <c r="U26" s="30" t="s">
        <v>34</v>
      </c>
      <c r="V26" s="30" t="s">
        <v>41</v>
      </c>
      <c r="W26" s="30" t="s">
        <v>66</v>
      </c>
      <c r="X26" s="30" t="s">
        <v>67</v>
      </c>
      <c r="Y26" s="30" t="s">
        <v>115</v>
      </c>
    </row>
    <row r="27" spans="1:25" x14ac:dyDescent="0.2">
      <c r="A27" s="30" t="s">
        <v>141</v>
      </c>
      <c r="B27" s="30" t="s">
        <v>9130</v>
      </c>
      <c r="C27" s="30" t="s">
        <v>9131</v>
      </c>
      <c r="D27" s="30" t="s">
        <v>9132</v>
      </c>
      <c r="E27" s="30" t="s">
        <v>9133</v>
      </c>
      <c r="F27" s="30" t="s">
        <v>176</v>
      </c>
      <c r="G27" s="30" t="s">
        <v>19</v>
      </c>
      <c r="H27" s="30" t="s">
        <v>9134</v>
      </c>
      <c r="I27" s="30" t="s">
        <v>4156</v>
      </c>
      <c r="J27" s="30" t="s">
        <v>4157</v>
      </c>
      <c r="K27" s="30" t="s">
        <v>4158</v>
      </c>
      <c r="L27" s="30" t="s">
        <v>282</v>
      </c>
      <c r="M27" s="30" t="s">
        <v>282</v>
      </c>
      <c r="N27" s="29" t="s">
        <v>129</v>
      </c>
      <c r="O27" s="39" t="s">
        <v>25</v>
      </c>
      <c r="P27" s="30">
        <v>74.44</v>
      </c>
      <c r="Q27" s="30">
        <v>23</v>
      </c>
      <c r="R27" s="40">
        <v>30.5</v>
      </c>
      <c r="S27" s="30" t="s">
        <v>149</v>
      </c>
      <c r="T27" s="41">
        <v>1</v>
      </c>
    </row>
    <row r="28" spans="1:25" x14ac:dyDescent="0.2">
      <c r="A28" s="30" t="s">
        <v>141</v>
      </c>
      <c r="B28" s="30" t="s">
        <v>376</v>
      </c>
      <c r="C28" s="30" t="s">
        <v>377</v>
      </c>
      <c r="D28" s="30" t="s">
        <v>378</v>
      </c>
      <c r="E28" s="30" t="s">
        <v>379</v>
      </c>
      <c r="F28" s="30" t="s">
        <v>176</v>
      </c>
      <c r="G28" s="30" t="s">
        <v>19</v>
      </c>
      <c r="H28" s="30" t="s">
        <v>380</v>
      </c>
      <c r="I28" s="30" t="s">
        <v>381</v>
      </c>
      <c r="J28" s="30" t="s">
        <v>382</v>
      </c>
      <c r="K28" s="30" t="s">
        <v>383</v>
      </c>
      <c r="L28" s="30" t="s">
        <v>282</v>
      </c>
      <c r="M28" s="30" t="s">
        <v>282</v>
      </c>
      <c r="N28" s="29" t="s">
        <v>129</v>
      </c>
      <c r="O28" s="39" t="s">
        <v>25</v>
      </c>
      <c r="P28" s="30">
        <v>0</v>
      </c>
      <c r="Q28" s="30">
        <v>0</v>
      </c>
      <c r="S28" s="30" t="s">
        <v>149</v>
      </c>
      <c r="U28" s="30" t="s">
        <v>36</v>
      </c>
      <c r="V28" s="30" t="s">
        <v>41</v>
      </c>
    </row>
    <row r="29" spans="1:25" x14ac:dyDescent="0.2">
      <c r="A29" s="30" t="s">
        <v>141</v>
      </c>
      <c r="B29" s="30" t="s">
        <v>1024</v>
      </c>
      <c r="C29" s="30" t="s">
        <v>1025</v>
      </c>
      <c r="D29" s="30" t="s">
        <v>1026</v>
      </c>
      <c r="E29" s="30" t="s">
        <v>1027</v>
      </c>
      <c r="F29" s="30" t="s">
        <v>176</v>
      </c>
      <c r="G29" s="30" t="s">
        <v>19</v>
      </c>
      <c r="H29" s="30" t="s">
        <v>1028</v>
      </c>
      <c r="I29" s="30" t="s">
        <v>1015</v>
      </c>
      <c r="J29" s="30" t="s">
        <v>1016</v>
      </c>
      <c r="K29" s="30" t="s">
        <v>1029</v>
      </c>
      <c r="L29" s="30" t="s">
        <v>282</v>
      </c>
      <c r="M29" s="30" t="s">
        <v>282</v>
      </c>
      <c r="N29" s="29" t="s">
        <v>129</v>
      </c>
      <c r="O29" s="39" t="s">
        <v>26</v>
      </c>
      <c r="P29" s="30">
        <v>0.7</v>
      </c>
      <c r="Q29" s="30">
        <v>2</v>
      </c>
      <c r="R29" s="40">
        <v>1.3333333333333333</v>
      </c>
      <c r="S29" s="30" t="s">
        <v>150</v>
      </c>
      <c r="T29" s="41">
        <v>1</v>
      </c>
    </row>
    <row r="30" spans="1:25" x14ac:dyDescent="0.2">
      <c r="A30" s="30" t="s">
        <v>141</v>
      </c>
      <c r="B30" s="30" t="s">
        <v>384</v>
      </c>
      <c r="C30" s="30" t="s">
        <v>385</v>
      </c>
      <c r="D30" s="30" t="s">
        <v>386</v>
      </c>
      <c r="E30" s="30" t="s">
        <v>387</v>
      </c>
      <c r="F30" s="30" t="s">
        <v>176</v>
      </c>
      <c r="G30" s="30" t="s">
        <v>19</v>
      </c>
      <c r="H30" s="30" t="s">
        <v>388</v>
      </c>
      <c r="I30" s="30" t="s">
        <v>389</v>
      </c>
      <c r="J30" s="30" t="s">
        <v>390</v>
      </c>
      <c r="K30" s="30" t="s">
        <v>391</v>
      </c>
      <c r="L30" s="30" t="s">
        <v>282</v>
      </c>
      <c r="M30" s="30" t="s">
        <v>282</v>
      </c>
      <c r="N30" s="29" t="s">
        <v>129</v>
      </c>
      <c r="O30" s="39" t="s">
        <v>27</v>
      </c>
      <c r="P30" s="30">
        <v>34.93</v>
      </c>
      <c r="Q30" s="30">
        <v>59</v>
      </c>
      <c r="R30" s="40">
        <v>113.25</v>
      </c>
      <c r="S30" s="30" t="s">
        <v>151</v>
      </c>
      <c r="T30" s="41">
        <v>0.97529999999999994</v>
      </c>
      <c r="V30" s="29"/>
      <c r="W30" s="30" t="s">
        <v>66</v>
      </c>
      <c r="X30" s="30" t="s">
        <v>67</v>
      </c>
      <c r="Y30" s="30" t="s">
        <v>55</v>
      </c>
    </row>
    <row r="31" spans="1:25" x14ac:dyDescent="0.2">
      <c r="A31" s="30" t="s">
        <v>141</v>
      </c>
      <c r="B31" s="30" t="s">
        <v>392</v>
      </c>
      <c r="C31" s="30" t="s">
        <v>393</v>
      </c>
      <c r="D31" s="30" t="s">
        <v>394</v>
      </c>
      <c r="E31" s="30" t="s">
        <v>395</v>
      </c>
      <c r="F31" s="30" t="s">
        <v>176</v>
      </c>
      <c r="G31" s="30" t="s">
        <v>19</v>
      </c>
      <c r="H31" s="30" t="s">
        <v>396</v>
      </c>
      <c r="I31" s="30" t="s">
        <v>389</v>
      </c>
      <c r="J31" s="30" t="s">
        <v>390</v>
      </c>
      <c r="K31" s="30" t="s">
        <v>391</v>
      </c>
      <c r="L31" s="30" t="s">
        <v>282</v>
      </c>
      <c r="M31" s="30" t="s">
        <v>282</v>
      </c>
      <c r="N31" s="29" t="s">
        <v>129</v>
      </c>
      <c r="O31" s="39" t="s">
        <v>27</v>
      </c>
      <c r="P31" s="30">
        <v>1.8</v>
      </c>
      <c r="Q31" s="30">
        <v>7</v>
      </c>
      <c r="R31" s="40">
        <v>17.75</v>
      </c>
      <c r="S31" s="30" t="s">
        <v>151</v>
      </c>
      <c r="T31" s="41">
        <v>0.96409999999999996</v>
      </c>
      <c r="V31" s="29"/>
    </row>
    <row r="32" spans="1:25" x14ac:dyDescent="0.2">
      <c r="A32" s="30" t="s">
        <v>141</v>
      </c>
      <c r="B32" s="30" t="s">
        <v>397</v>
      </c>
      <c r="C32" s="30" t="s">
        <v>398</v>
      </c>
      <c r="D32" s="30" t="s">
        <v>399</v>
      </c>
      <c r="E32" s="30" t="s">
        <v>400</v>
      </c>
      <c r="F32" s="30" t="s">
        <v>176</v>
      </c>
      <c r="G32" s="30" t="s">
        <v>19</v>
      </c>
      <c r="H32" s="30" t="s">
        <v>401</v>
      </c>
      <c r="I32" s="30" t="s">
        <v>402</v>
      </c>
      <c r="J32" s="30" t="s">
        <v>403</v>
      </c>
      <c r="K32" s="30" t="s">
        <v>383</v>
      </c>
      <c r="L32" s="30" t="s">
        <v>282</v>
      </c>
      <c r="M32" s="30" t="s">
        <v>282</v>
      </c>
      <c r="N32" s="29" t="s">
        <v>129</v>
      </c>
      <c r="O32" s="39" t="s">
        <v>25</v>
      </c>
      <c r="P32" s="30">
        <v>0</v>
      </c>
      <c r="Q32" s="30">
        <v>0</v>
      </c>
      <c r="R32" s="40">
        <v>0.5</v>
      </c>
      <c r="S32" s="30" t="s">
        <v>149</v>
      </c>
      <c r="T32" s="41">
        <v>0.99990000000000001</v>
      </c>
      <c r="V32" s="29"/>
    </row>
    <row r="33" spans="1:25" x14ac:dyDescent="0.2">
      <c r="A33" s="30" t="s">
        <v>141</v>
      </c>
      <c r="B33" s="30" t="s">
        <v>397</v>
      </c>
      <c r="C33" s="30" t="s">
        <v>8851</v>
      </c>
      <c r="D33" s="30" t="s">
        <v>8852</v>
      </c>
      <c r="E33" s="30" t="s">
        <v>8853</v>
      </c>
      <c r="F33" s="30" t="s">
        <v>176</v>
      </c>
      <c r="G33" s="30" t="s">
        <v>19</v>
      </c>
      <c r="H33" s="30" t="s">
        <v>401</v>
      </c>
      <c r="I33" s="30" t="s">
        <v>402</v>
      </c>
      <c r="J33" s="30" t="s">
        <v>403</v>
      </c>
      <c r="K33" s="30" t="s">
        <v>966</v>
      </c>
      <c r="L33" s="30" t="s">
        <v>282</v>
      </c>
      <c r="M33" s="30" t="s">
        <v>282</v>
      </c>
      <c r="N33" s="29" t="s">
        <v>129</v>
      </c>
      <c r="O33" s="39" t="s">
        <v>28</v>
      </c>
      <c r="P33" s="30">
        <v>0</v>
      </c>
      <c r="Q33" s="30">
        <v>0</v>
      </c>
      <c r="R33" s="40">
        <v>0.8</v>
      </c>
      <c r="S33" s="30" t="s">
        <v>152</v>
      </c>
      <c r="T33" s="41">
        <v>1</v>
      </c>
    </row>
    <row r="34" spans="1:25" x14ac:dyDescent="0.2">
      <c r="A34" s="30" t="s">
        <v>141</v>
      </c>
      <c r="B34" s="30" t="s">
        <v>404</v>
      </c>
      <c r="C34" s="30" t="s">
        <v>404</v>
      </c>
      <c r="D34" s="30" t="s">
        <v>405</v>
      </c>
      <c r="E34" s="30" t="s">
        <v>406</v>
      </c>
      <c r="F34" s="30" t="s">
        <v>176</v>
      </c>
      <c r="G34" s="30" t="s">
        <v>19</v>
      </c>
      <c r="H34" s="30" t="s">
        <v>407</v>
      </c>
      <c r="I34" s="30" t="s">
        <v>408</v>
      </c>
      <c r="J34" s="30" t="s">
        <v>409</v>
      </c>
      <c r="K34" s="30" t="s">
        <v>410</v>
      </c>
      <c r="L34" s="30" t="s">
        <v>282</v>
      </c>
      <c r="M34" s="30" t="s">
        <v>282</v>
      </c>
      <c r="N34" s="29" t="s">
        <v>129</v>
      </c>
      <c r="O34" s="39" t="s">
        <v>26</v>
      </c>
      <c r="P34" s="30">
        <v>188.17</v>
      </c>
      <c r="Q34" s="30">
        <v>48</v>
      </c>
      <c r="R34" s="40">
        <v>65.333333333333329</v>
      </c>
      <c r="S34" s="30" t="s">
        <v>150</v>
      </c>
      <c r="T34" s="41">
        <v>0.99980000000000002</v>
      </c>
      <c r="V34" s="29"/>
      <c r="W34" s="30" t="s">
        <v>66</v>
      </c>
      <c r="X34" s="30" t="s">
        <v>67</v>
      </c>
      <c r="Y34" s="30" t="s">
        <v>115</v>
      </c>
    </row>
    <row r="35" spans="1:25" x14ac:dyDescent="0.2">
      <c r="A35" s="30" t="s">
        <v>141</v>
      </c>
      <c r="B35" s="30" t="s">
        <v>7965</v>
      </c>
      <c r="C35" s="30" t="s">
        <v>7966</v>
      </c>
      <c r="D35" s="30" t="s">
        <v>7967</v>
      </c>
      <c r="E35" s="30" t="s">
        <v>7968</v>
      </c>
      <c r="F35" s="30" t="s">
        <v>176</v>
      </c>
      <c r="G35" s="30" t="s">
        <v>19</v>
      </c>
      <c r="H35" s="30" t="s">
        <v>7969</v>
      </c>
      <c r="I35" s="30">
        <v>171</v>
      </c>
      <c r="J35" s="30" t="s">
        <v>2338</v>
      </c>
      <c r="K35" s="30" t="s">
        <v>2338</v>
      </c>
      <c r="L35" s="30" t="s">
        <v>282</v>
      </c>
      <c r="M35" s="30" t="s">
        <v>282</v>
      </c>
      <c r="N35" s="29" t="s">
        <v>129</v>
      </c>
      <c r="O35" s="39" t="s">
        <v>31</v>
      </c>
    </row>
    <row r="36" spans="1:25" x14ac:dyDescent="0.2">
      <c r="A36" s="30" t="s">
        <v>141</v>
      </c>
      <c r="B36" s="30" t="s">
        <v>411</v>
      </c>
      <c r="C36" s="30" t="s">
        <v>412</v>
      </c>
      <c r="D36" s="30" t="s">
        <v>413</v>
      </c>
      <c r="E36" s="30" t="s">
        <v>414</v>
      </c>
      <c r="F36" s="30" t="s">
        <v>176</v>
      </c>
      <c r="G36" s="30" t="s">
        <v>19</v>
      </c>
      <c r="H36" s="30" t="s">
        <v>415</v>
      </c>
      <c r="I36" s="30" t="s">
        <v>416</v>
      </c>
      <c r="J36" s="30" t="s">
        <v>417</v>
      </c>
      <c r="K36" s="30" t="s">
        <v>418</v>
      </c>
      <c r="L36" s="30" t="s">
        <v>282</v>
      </c>
      <c r="M36" s="30" t="s">
        <v>282</v>
      </c>
      <c r="N36" s="29" t="s">
        <v>129</v>
      </c>
      <c r="O36" s="39" t="s">
        <v>27</v>
      </c>
      <c r="P36" s="30">
        <v>0</v>
      </c>
      <c r="Q36" s="30">
        <v>0</v>
      </c>
      <c r="R36" s="40">
        <v>0.5</v>
      </c>
      <c r="S36" s="30" t="s">
        <v>151</v>
      </c>
      <c r="T36" s="41">
        <v>1</v>
      </c>
      <c r="V36" s="29"/>
    </row>
    <row r="37" spans="1:25" x14ac:dyDescent="0.2">
      <c r="A37" s="30" t="s">
        <v>141</v>
      </c>
      <c r="B37" s="30" t="s">
        <v>426</v>
      </c>
      <c r="C37" s="30" t="s">
        <v>427</v>
      </c>
      <c r="D37" s="30" t="s">
        <v>428</v>
      </c>
      <c r="E37" s="30" t="s">
        <v>429</v>
      </c>
      <c r="F37" s="30" t="s">
        <v>176</v>
      </c>
      <c r="G37" s="30" t="s">
        <v>19</v>
      </c>
      <c r="H37" s="30" t="s">
        <v>430</v>
      </c>
      <c r="I37" s="30" t="s">
        <v>278</v>
      </c>
      <c r="J37" s="30" t="s">
        <v>279</v>
      </c>
      <c r="K37" s="30" t="s">
        <v>374</v>
      </c>
      <c r="L37" s="30" t="s">
        <v>281</v>
      </c>
      <c r="M37" s="30" t="s">
        <v>282</v>
      </c>
      <c r="N37" s="29" t="s">
        <v>129</v>
      </c>
      <c r="O37" s="39" t="s">
        <v>29</v>
      </c>
      <c r="P37" s="30">
        <v>6.2</v>
      </c>
      <c r="Q37" s="30">
        <v>26</v>
      </c>
      <c r="R37" s="40">
        <v>21</v>
      </c>
      <c r="S37" s="30" t="s">
        <v>153</v>
      </c>
      <c r="T37" s="41">
        <v>1</v>
      </c>
      <c r="V37" s="29"/>
    </row>
    <row r="38" spans="1:25" x14ac:dyDescent="0.2">
      <c r="A38" s="30" t="s">
        <v>141</v>
      </c>
      <c r="B38" s="30" t="s">
        <v>431</v>
      </c>
      <c r="C38" s="30" t="s">
        <v>432</v>
      </c>
      <c r="D38" s="30" t="s">
        <v>433</v>
      </c>
      <c r="E38" s="30" t="s">
        <v>434</v>
      </c>
      <c r="F38" s="30" t="s">
        <v>176</v>
      </c>
      <c r="G38" s="30" t="s">
        <v>19</v>
      </c>
      <c r="H38" s="30" t="s">
        <v>435</v>
      </c>
      <c r="I38" s="30" t="s">
        <v>436</v>
      </c>
      <c r="J38" s="30" t="s">
        <v>437</v>
      </c>
      <c r="K38" s="30" t="s">
        <v>438</v>
      </c>
      <c r="L38" s="30" t="s">
        <v>282</v>
      </c>
      <c r="M38" s="30" t="s">
        <v>282</v>
      </c>
      <c r="N38" s="29" t="s">
        <v>129</v>
      </c>
      <c r="O38" s="39" t="s">
        <v>25</v>
      </c>
      <c r="P38" s="30">
        <v>10.47</v>
      </c>
      <c r="Q38" s="30">
        <v>5</v>
      </c>
      <c r="R38" s="40">
        <v>10.5</v>
      </c>
      <c r="S38" s="30" t="s">
        <v>149</v>
      </c>
      <c r="T38" s="41">
        <v>0.99970000000000003</v>
      </c>
      <c r="V38" s="29"/>
    </row>
    <row r="39" spans="1:25" x14ac:dyDescent="0.2">
      <c r="A39" s="30" t="s">
        <v>141</v>
      </c>
      <c r="B39" s="30" t="s">
        <v>1413</v>
      </c>
      <c r="C39" s="30" t="s">
        <v>1414</v>
      </c>
      <c r="D39" s="30" t="s">
        <v>1415</v>
      </c>
      <c r="E39" s="30" t="s">
        <v>1416</v>
      </c>
      <c r="F39" s="30" t="s">
        <v>176</v>
      </c>
      <c r="G39" s="30" t="s">
        <v>19</v>
      </c>
      <c r="H39" s="30" t="s">
        <v>1417</v>
      </c>
      <c r="I39" s="30" t="s">
        <v>416</v>
      </c>
      <c r="J39" s="30" t="s">
        <v>417</v>
      </c>
      <c r="K39" s="30" t="s">
        <v>1418</v>
      </c>
      <c r="L39" s="30" t="s">
        <v>282</v>
      </c>
      <c r="M39" s="30" t="s">
        <v>282</v>
      </c>
      <c r="N39" s="29" t="s">
        <v>129</v>
      </c>
      <c r="O39" s="39" t="s">
        <v>26</v>
      </c>
      <c r="P39" s="30">
        <v>15.5</v>
      </c>
      <c r="Q39" s="30">
        <v>23</v>
      </c>
      <c r="R39" s="40">
        <v>49.333333333333336</v>
      </c>
      <c r="S39" s="30" t="s">
        <v>150</v>
      </c>
      <c r="T39" s="41">
        <v>0.99990000000000001</v>
      </c>
      <c r="W39" s="30" t="s">
        <v>66</v>
      </c>
      <c r="X39" s="30" t="s">
        <v>67</v>
      </c>
      <c r="Y39" s="30" t="s">
        <v>115</v>
      </c>
    </row>
    <row r="40" spans="1:25" x14ac:dyDescent="0.2">
      <c r="A40" s="30" t="s">
        <v>141</v>
      </c>
      <c r="B40" s="30" t="s">
        <v>439</v>
      </c>
      <c r="C40" s="30" t="s">
        <v>440</v>
      </c>
      <c r="D40" s="30" t="s">
        <v>441</v>
      </c>
      <c r="E40" s="30" t="s">
        <v>442</v>
      </c>
      <c r="F40" s="30" t="s">
        <v>176</v>
      </c>
      <c r="G40" s="30" t="s">
        <v>19</v>
      </c>
      <c r="H40" s="30" t="s">
        <v>443</v>
      </c>
      <c r="I40" s="30" t="s">
        <v>288</v>
      </c>
      <c r="J40" s="30" t="s">
        <v>289</v>
      </c>
      <c r="K40" s="30" t="s">
        <v>444</v>
      </c>
      <c r="L40" s="30" t="s">
        <v>282</v>
      </c>
      <c r="M40" s="30" t="s">
        <v>282</v>
      </c>
      <c r="N40" s="29" t="s">
        <v>129</v>
      </c>
      <c r="O40" s="39" t="s">
        <v>27</v>
      </c>
      <c r="P40" s="30">
        <v>0</v>
      </c>
      <c r="Q40" s="30">
        <v>0</v>
      </c>
      <c r="R40" s="40">
        <v>2.75</v>
      </c>
      <c r="S40" s="30" t="s">
        <v>151</v>
      </c>
      <c r="T40" s="41">
        <v>0.94189999999999996</v>
      </c>
      <c r="V40" s="29"/>
    </row>
    <row r="41" spans="1:25" x14ac:dyDescent="0.2">
      <c r="A41" s="30" t="s">
        <v>141</v>
      </c>
      <c r="B41" s="30" t="s">
        <v>419</v>
      </c>
      <c r="C41" s="30" t="s">
        <v>420</v>
      </c>
      <c r="D41" s="30" t="s">
        <v>421</v>
      </c>
      <c r="E41" s="30" t="s">
        <v>422</v>
      </c>
      <c r="F41" s="30" t="s">
        <v>176</v>
      </c>
      <c r="G41" s="30" t="s">
        <v>19</v>
      </c>
      <c r="H41" s="30" t="s">
        <v>423</v>
      </c>
      <c r="I41" s="30">
        <v>348</v>
      </c>
      <c r="K41" s="30" t="s">
        <v>424</v>
      </c>
      <c r="L41" s="30" t="s">
        <v>425</v>
      </c>
      <c r="M41" s="30" t="s">
        <v>282</v>
      </c>
      <c r="N41" s="29" t="s">
        <v>129</v>
      </c>
      <c r="O41" s="39" t="s">
        <v>28</v>
      </c>
      <c r="P41" s="30">
        <v>0</v>
      </c>
      <c r="Q41" s="30">
        <v>0</v>
      </c>
      <c r="R41" s="40">
        <v>6.8</v>
      </c>
      <c r="S41" s="30" t="s">
        <v>152</v>
      </c>
      <c r="T41" s="41">
        <v>0.99990000000000001</v>
      </c>
      <c r="V41" s="29"/>
    </row>
    <row r="42" spans="1:25" x14ac:dyDescent="0.2">
      <c r="A42" s="30" t="s">
        <v>141</v>
      </c>
      <c r="B42" s="30" t="s">
        <v>445</v>
      </c>
      <c r="C42" s="30" t="s">
        <v>446</v>
      </c>
      <c r="D42" s="30" t="s">
        <v>447</v>
      </c>
      <c r="E42" s="30" t="s">
        <v>448</v>
      </c>
      <c r="F42" s="30" t="s">
        <v>176</v>
      </c>
      <c r="G42" s="30" t="s">
        <v>19</v>
      </c>
      <c r="H42" s="30" t="s">
        <v>449</v>
      </c>
      <c r="I42" s="30" t="s">
        <v>450</v>
      </c>
      <c r="J42" s="30" t="s">
        <v>451</v>
      </c>
      <c r="K42" s="30" t="s">
        <v>452</v>
      </c>
      <c r="L42" s="30" t="s">
        <v>453</v>
      </c>
      <c r="M42" s="30" t="s">
        <v>454</v>
      </c>
      <c r="N42" s="29" t="s">
        <v>129</v>
      </c>
      <c r="O42" s="39" t="s">
        <v>29</v>
      </c>
      <c r="P42" s="30">
        <v>0</v>
      </c>
      <c r="Q42" s="30">
        <v>0</v>
      </c>
      <c r="R42" s="40">
        <v>18.166666666666668</v>
      </c>
      <c r="S42" s="30" t="s">
        <v>153</v>
      </c>
      <c r="T42" s="41">
        <v>1</v>
      </c>
      <c r="V42" s="29"/>
    </row>
    <row r="43" spans="1:25" x14ac:dyDescent="0.2">
      <c r="A43" s="30" t="s">
        <v>141</v>
      </c>
      <c r="B43" s="30" t="s">
        <v>8516</v>
      </c>
      <c r="C43" s="30" t="s">
        <v>8517</v>
      </c>
      <c r="D43" s="30" t="s">
        <v>8518</v>
      </c>
      <c r="E43" s="30" t="s">
        <v>8519</v>
      </c>
      <c r="F43" s="30" t="s">
        <v>176</v>
      </c>
      <c r="G43" s="30" t="s">
        <v>19</v>
      </c>
      <c r="H43" s="30" t="s">
        <v>8520</v>
      </c>
      <c r="I43" s="30" t="s">
        <v>3524</v>
      </c>
      <c r="J43" s="30" t="s">
        <v>3525</v>
      </c>
      <c r="K43" s="30" t="s">
        <v>719</v>
      </c>
      <c r="L43" s="30" t="s">
        <v>282</v>
      </c>
      <c r="M43" s="30" t="s">
        <v>282</v>
      </c>
      <c r="N43" s="29" t="s">
        <v>129</v>
      </c>
      <c r="O43" s="39" t="s">
        <v>27</v>
      </c>
      <c r="R43" s="40">
        <v>54.75</v>
      </c>
      <c r="S43" s="30" t="s">
        <v>151</v>
      </c>
      <c r="U43" s="30" t="s">
        <v>34</v>
      </c>
      <c r="V43" s="30" t="s">
        <v>41</v>
      </c>
      <c r="W43" s="30" t="s">
        <v>66</v>
      </c>
      <c r="X43" s="30" t="s">
        <v>67</v>
      </c>
      <c r="Y43" s="30" t="s">
        <v>115</v>
      </c>
    </row>
    <row r="44" spans="1:25" x14ac:dyDescent="0.2">
      <c r="A44" s="30" t="s">
        <v>141</v>
      </c>
      <c r="B44" s="30" t="s">
        <v>8516</v>
      </c>
      <c r="C44" s="30" t="s">
        <v>8517</v>
      </c>
      <c r="D44" s="30" t="s">
        <v>8518</v>
      </c>
      <c r="E44" s="30" t="s">
        <v>8519</v>
      </c>
      <c r="F44" s="30" t="s">
        <v>176</v>
      </c>
      <c r="G44" s="30" t="s">
        <v>19</v>
      </c>
      <c r="H44" s="30" t="s">
        <v>8520</v>
      </c>
      <c r="I44" s="30" t="s">
        <v>3524</v>
      </c>
      <c r="J44" s="30" t="s">
        <v>3525</v>
      </c>
      <c r="K44" s="30" t="s">
        <v>4050</v>
      </c>
      <c r="L44" s="30" t="s">
        <v>282</v>
      </c>
      <c r="M44" s="30" t="s">
        <v>282</v>
      </c>
      <c r="N44" s="29" t="s">
        <v>129</v>
      </c>
      <c r="O44" s="39" t="s">
        <v>27</v>
      </c>
      <c r="P44" s="30">
        <v>27.69</v>
      </c>
      <c r="Q44" s="30">
        <v>30</v>
      </c>
      <c r="R44" s="40">
        <v>37</v>
      </c>
      <c r="S44" s="30" t="s">
        <v>151</v>
      </c>
      <c r="T44" s="41">
        <v>0.99980000000000002</v>
      </c>
    </row>
    <row r="45" spans="1:25" x14ac:dyDescent="0.2">
      <c r="A45" s="30" t="s">
        <v>141</v>
      </c>
      <c r="B45" s="30" t="s">
        <v>455</v>
      </c>
      <c r="C45" s="30" t="s">
        <v>456</v>
      </c>
      <c r="D45" s="30" t="s">
        <v>457</v>
      </c>
      <c r="E45" s="30" t="s">
        <v>458</v>
      </c>
      <c r="F45" s="30" t="s">
        <v>176</v>
      </c>
      <c r="G45" s="30" t="s">
        <v>19</v>
      </c>
      <c r="H45" s="30" t="s">
        <v>459</v>
      </c>
      <c r="I45" s="30" t="s">
        <v>460</v>
      </c>
      <c r="J45" s="30" t="s">
        <v>461</v>
      </c>
      <c r="K45" s="30" t="s">
        <v>462</v>
      </c>
      <c r="L45" s="30" t="s">
        <v>282</v>
      </c>
      <c r="M45" s="30" t="s">
        <v>282</v>
      </c>
      <c r="N45" s="29" t="s">
        <v>129</v>
      </c>
      <c r="O45" s="39" t="s">
        <v>26</v>
      </c>
      <c r="P45" s="30">
        <v>1.3</v>
      </c>
      <c r="Q45" s="30">
        <v>8</v>
      </c>
      <c r="R45" s="40">
        <v>3.6666666666666665</v>
      </c>
      <c r="S45" s="30" t="s">
        <v>150</v>
      </c>
      <c r="T45" s="41">
        <v>0.99990000000000001</v>
      </c>
      <c r="V45" s="29"/>
    </row>
    <row r="46" spans="1:25" x14ac:dyDescent="0.2">
      <c r="A46" s="30" t="s">
        <v>141</v>
      </c>
      <c r="B46" s="30" t="s">
        <v>463</v>
      </c>
      <c r="C46" s="30" t="s">
        <v>464</v>
      </c>
      <c r="D46" s="30" t="s">
        <v>465</v>
      </c>
      <c r="E46" s="30" t="s">
        <v>466</v>
      </c>
      <c r="F46" s="30" t="s">
        <v>176</v>
      </c>
      <c r="G46" s="30" t="s">
        <v>19</v>
      </c>
      <c r="H46" s="30" t="s">
        <v>467</v>
      </c>
      <c r="I46" s="30" t="s">
        <v>468</v>
      </c>
      <c r="J46" s="30" t="s">
        <v>469</v>
      </c>
      <c r="K46" s="30" t="s">
        <v>470</v>
      </c>
      <c r="L46" s="30" t="s">
        <v>282</v>
      </c>
      <c r="M46" s="30" t="s">
        <v>282</v>
      </c>
      <c r="N46" s="29" t="s">
        <v>129</v>
      </c>
      <c r="O46" s="39" t="s">
        <v>25</v>
      </c>
      <c r="P46" s="30">
        <v>0</v>
      </c>
      <c r="Q46" s="30">
        <v>0</v>
      </c>
      <c r="R46" s="40">
        <v>5</v>
      </c>
      <c r="S46" s="30" t="s">
        <v>149</v>
      </c>
      <c r="T46" s="41">
        <v>0.97150000000000003</v>
      </c>
      <c r="V46" s="29"/>
    </row>
    <row r="47" spans="1:25" x14ac:dyDescent="0.2">
      <c r="A47" s="30" t="s">
        <v>141</v>
      </c>
      <c r="B47" s="30" t="s">
        <v>471</v>
      </c>
      <c r="C47" s="30" t="s">
        <v>472</v>
      </c>
      <c r="D47" s="30" t="s">
        <v>473</v>
      </c>
      <c r="E47" s="30" t="s">
        <v>474</v>
      </c>
      <c r="F47" s="30" t="s">
        <v>176</v>
      </c>
      <c r="G47" s="30" t="s">
        <v>19</v>
      </c>
      <c r="H47" s="30" t="s">
        <v>475</v>
      </c>
      <c r="I47" s="30" t="s">
        <v>460</v>
      </c>
      <c r="J47" s="30" t="s">
        <v>461</v>
      </c>
      <c r="K47" s="30" t="s">
        <v>476</v>
      </c>
      <c r="L47" s="30" t="s">
        <v>282</v>
      </c>
      <c r="M47" s="30" t="s">
        <v>282</v>
      </c>
      <c r="N47" s="29" t="s">
        <v>129</v>
      </c>
      <c r="O47" s="39" t="s">
        <v>31</v>
      </c>
    </row>
    <row r="48" spans="1:25" x14ac:dyDescent="0.2">
      <c r="A48" s="30" t="s">
        <v>141</v>
      </c>
      <c r="B48" s="30" t="s">
        <v>477</v>
      </c>
      <c r="C48" s="30" t="s">
        <v>478</v>
      </c>
      <c r="D48" s="30" t="s">
        <v>479</v>
      </c>
      <c r="E48" s="30" t="s">
        <v>480</v>
      </c>
      <c r="F48" s="30" t="s">
        <v>176</v>
      </c>
      <c r="G48" s="30" t="s">
        <v>19</v>
      </c>
      <c r="H48" s="30" t="s">
        <v>481</v>
      </c>
      <c r="I48" s="30" t="s">
        <v>178</v>
      </c>
      <c r="J48" s="30" t="s">
        <v>179</v>
      </c>
      <c r="K48" s="30" t="s">
        <v>482</v>
      </c>
      <c r="L48" s="30" t="s">
        <v>282</v>
      </c>
      <c r="M48" s="30" t="s">
        <v>282</v>
      </c>
      <c r="N48" s="29" t="s">
        <v>129</v>
      </c>
      <c r="O48" s="39" t="s">
        <v>25</v>
      </c>
      <c r="P48" s="30">
        <v>28.53</v>
      </c>
      <c r="Q48" s="30">
        <v>22</v>
      </c>
      <c r="R48" s="40">
        <v>35</v>
      </c>
      <c r="S48" s="30" t="s">
        <v>149</v>
      </c>
      <c r="T48" s="41">
        <v>0.9355</v>
      </c>
    </row>
    <row r="49" spans="1:25" x14ac:dyDescent="0.2">
      <c r="A49" s="30" t="s">
        <v>141</v>
      </c>
      <c r="B49" s="30" t="s">
        <v>3557</v>
      </c>
      <c r="C49" s="30" t="s">
        <v>3558</v>
      </c>
      <c r="D49" s="30" t="s">
        <v>3559</v>
      </c>
      <c r="E49" s="30" t="s">
        <v>3560</v>
      </c>
      <c r="F49" s="30" t="s">
        <v>176</v>
      </c>
      <c r="G49" s="30" t="s">
        <v>356</v>
      </c>
      <c r="H49" s="30" t="s">
        <v>3561</v>
      </c>
      <c r="I49" s="30" t="s">
        <v>2876</v>
      </c>
      <c r="J49" s="30" t="s">
        <v>2877</v>
      </c>
      <c r="K49" s="30" t="s">
        <v>2878</v>
      </c>
      <c r="L49" s="30" t="s">
        <v>282</v>
      </c>
      <c r="M49" s="30" t="s">
        <v>282</v>
      </c>
      <c r="N49" s="29" t="s">
        <v>129</v>
      </c>
      <c r="O49" s="39" t="s">
        <v>26</v>
      </c>
      <c r="P49" s="30">
        <v>38.380000000000003</v>
      </c>
      <c r="Q49" s="30">
        <v>11</v>
      </c>
      <c r="R49" s="40">
        <v>10.666666666666666</v>
      </c>
      <c r="S49" s="30" t="s">
        <v>150</v>
      </c>
      <c r="T49" s="41">
        <v>0.94289999999999996</v>
      </c>
    </row>
    <row r="50" spans="1:25" x14ac:dyDescent="0.2">
      <c r="A50" s="30" t="s">
        <v>141</v>
      </c>
      <c r="B50" s="30" t="s">
        <v>483</v>
      </c>
      <c r="C50" s="30" t="s">
        <v>484</v>
      </c>
      <c r="D50" s="30" t="s">
        <v>485</v>
      </c>
      <c r="E50" s="30" t="s">
        <v>486</v>
      </c>
      <c r="F50" s="30" t="s">
        <v>176</v>
      </c>
      <c r="G50" s="30" t="s">
        <v>19</v>
      </c>
      <c r="H50" s="30" t="s">
        <v>487</v>
      </c>
      <c r="I50" s="30" t="s">
        <v>366</v>
      </c>
      <c r="J50" s="30" t="s">
        <v>367</v>
      </c>
      <c r="K50" s="30" t="s">
        <v>488</v>
      </c>
      <c r="L50" s="30" t="s">
        <v>282</v>
      </c>
      <c r="M50" s="30" t="s">
        <v>282</v>
      </c>
      <c r="N50" s="29" t="s">
        <v>129</v>
      </c>
      <c r="O50" s="39" t="s">
        <v>27</v>
      </c>
      <c r="P50" s="30">
        <v>0.7</v>
      </c>
      <c r="Q50" s="30">
        <v>3</v>
      </c>
      <c r="R50" s="40">
        <v>6.75</v>
      </c>
      <c r="S50" s="30" t="s">
        <v>151</v>
      </c>
      <c r="T50" s="41">
        <v>0.92849999999999999</v>
      </c>
    </row>
    <row r="51" spans="1:25" x14ac:dyDescent="0.2">
      <c r="A51" s="30" t="s">
        <v>141</v>
      </c>
      <c r="B51" s="30" t="s">
        <v>497</v>
      </c>
      <c r="C51" s="30" t="s">
        <v>498</v>
      </c>
      <c r="D51" s="30" t="s">
        <v>499</v>
      </c>
      <c r="E51" s="30" t="s">
        <v>500</v>
      </c>
      <c r="F51" s="30" t="s">
        <v>176</v>
      </c>
      <c r="G51" s="30" t="s">
        <v>19</v>
      </c>
      <c r="H51" s="30" t="s">
        <v>501</v>
      </c>
      <c r="I51" s="30" t="s">
        <v>502</v>
      </c>
      <c r="J51" s="30" t="s">
        <v>503</v>
      </c>
      <c r="K51" s="30" t="s">
        <v>504</v>
      </c>
      <c r="L51" s="30" t="s">
        <v>282</v>
      </c>
      <c r="M51" s="30" t="s">
        <v>282</v>
      </c>
      <c r="N51" s="29" t="s">
        <v>129</v>
      </c>
      <c r="O51" s="39" t="s">
        <v>26</v>
      </c>
      <c r="P51" s="30">
        <v>1.77</v>
      </c>
      <c r="Q51" s="30">
        <v>17</v>
      </c>
      <c r="R51" s="40">
        <v>46.666666666666664</v>
      </c>
      <c r="S51" s="30" t="s">
        <v>150</v>
      </c>
      <c r="T51" s="41">
        <v>1</v>
      </c>
      <c r="W51" s="30" t="s">
        <v>66</v>
      </c>
      <c r="X51" s="30" t="s">
        <v>67</v>
      </c>
      <c r="Y51" s="30" t="s">
        <v>115</v>
      </c>
    </row>
    <row r="52" spans="1:25" x14ac:dyDescent="0.2">
      <c r="A52" s="30" t="s">
        <v>141</v>
      </c>
      <c r="B52" s="30" t="s">
        <v>489</v>
      </c>
      <c r="C52" s="30" t="s">
        <v>490</v>
      </c>
      <c r="D52" s="30" t="s">
        <v>491</v>
      </c>
      <c r="E52" s="30" t="s">
        <v>492</v>
      </c>
      <c r="F52" s="30" t="s">
        <v>176</v>
      </c>
      <c r="G52" s="30" t="s">
        <v>19</v>
      </c>
      <c r="H52" s="30" t="s">
        <v>493</v>
      </c>
      <c r="I52" s="30" t="s">
        <v>494</v>
      </c>
      <c r="J52" s="30" t="s">
        <v>495</v>
      </c>
      <c r="K52" s="30" t="s">
        <v>496</v>
      </c>
      <c r="L52" s="30" t="s">
        <v>282</v>
      </c>
      <c r="M52" s="30" t="s">
        <v>282</v>
      </c>
      <c r="N52" s="29" t="s">
        <v>129</v>
      </c>
      <c r="O52" s="39" t="s">
        <v>27</v>
      </c>
      <c r="P52" s="30">
        <v>27.83</v>
      </c>
      <c r="Q52" s="30">
        <v>35</v>
      </c>
      <c r="R52" s="40">
        <v>44.75</v>
      </c>
      <c r="S52" s="30" t="s">
        <v>151</v>
      </c>
      <c r="T52" s="41">
        <v>0.99990000000000001</v>
      </c>
      <c r="W52" s="30" t="s">
        <v>66</v>
      </c>
      <c r="X52" s="30" t="s">
        <v>67</v>
      </c>
      <c r="Y52" s="30" t="s">
        <v>115</v>
      </c>
    </row>
    <row r="53" spans="1:25" x14ac:dyDescent="0.2">
      <c r="A53" s="30" t="s">
        <v>141</v>
      </c>
      <c r="B53" s="30" t="s">
        <v>7975</v>
      </c>
      <c r="C53" s="30" t="s">
        <v>7976</v>
      </c>
      <c r="D53" s="30" t="s">
        <v>7977</v>
      </c>
      <c r="E53" s="30" t="s">
        <v>7978</v>
      </c>
      <c r="F53" s="30" t="s">
        <v>176</v>
      </c>
      <c r="G53" s="30" t="s">
        <v>19</v>
      </c>
      <c r="H53" s="30" t="s">
        <v>7979</v>
      </c>
      <c r="I53" s="30" t="s">
        <v>366</v>
      </c>
      <c r="J53" s="30" t="s">
        <v>367</v>
      </c>
      <c r="K53" s="30" t="s">
        <v>7980</v>
      </c>
      <c r="L53" s="30" t="s">
        <v>282</v>
      </c>
      <c r="M53" s="30" t="s">
        <v>282</v>
      </c>
      <c r="N53" s="29" t="s">
        <v>129</v>
      </c>
      <c r="O53" s="39" t="s">
        <v>27</v>
      </c>
      <c r="P53" s="30">
        <v>7.0000000000000007E-2</v>
      </c>
      <c r="Q53" s="30">
        <v>2</v>
      </c>
      <c r="R53" s="40">
        <v>9</v>
      </c>
      <c r="S53" s="30" t="s">
        <v>151</v>
      </c>
      <c r="T53" s="41">
        <v>1</v>
      </c>
    </row>
    <row r="54" spans="1:25" x14ac:dyDescent="0.2">
      <c r="A54" s="30" t="s">
        <v>141</v>
      </c>
      <c r="B54" s="30" t="s">
        <v>505</v>
      </c>
      <c r="C54" s="30" t="s">
        <v>506</v>
      </c>
      <c r="D54" s="30" t="s">
        <v>507</v>
      </c>
      <c r="E54" s="30" t="s">
        <v>508</v>
      </c>
      <c r="F54" s="30" t="s">
        <v>176</v>
      </c>
      <c r="G54" s="30" t="s">
        <v>19</v>
      </c>
      <c r="H54" s="30" t="s">
        <v>509</v>
      </c>
      <c r="I54" s="30" t="s">
        <v>468</v>
      </c>
      <c r="J54" s="30" t="s">
        <v>469</v>
      </c>
      <c r="K54" s="30" t="s">
        <v>510</v>
      </c>
      <c r="L54" s="30" t="s">
        <v>282</v>
      </c>
      <c r="M54" s="30" t="s">
        <v>282</v>
      </c>
      <c r="N54" s="29" t="s">
        <v>129</v>
      </c>
      <c r="O54" s="39" t="s">
        <v>25</v>
      </c>
      <c r="P54" s="30">
        <v>0.3</v>
      </c>
      <c r="Q54" s="30">
        <v>1</v>
      </c>
      <c r="R54" s="40">
        <v>7</v>
      </c>
      <c r="S54" s="30" t="s">
        <v>149</v>
      </c>
      <c r="T54" s="41">
        <v>0.97150000000000003</v>
      </c>
    </row>
    <row r="55" spans="1:25" x14ac:dyDescent="0.2">
      <c r="A55" s="30" t="s">
        <v>141</v>
      </c>
      <c r="B55" s="30" t="s">
        <v>511</v>
      </c>
      <c r="C55" s="30" t="s">
        <v>512</v>
      </c>
      <c r="D55" s="30" t="s">
        <v>513</v>
      </c>
      <c r="E55" s="30" t="s">
        <v>514</v>
      </c>
      <c r="F55" s="30" t="s">
        <v>176</v>
      </c>
      <c r="G55" s="30" t="s">
        <v>19</v>
      </c>
      <c r="H55" s="30" t="s">
        <v>515</v>
      </c>
      <c r="I55" s="30" t="s">
        <v>210</v>
      </c>
      <c r="J55" s="30" t="s">
        <v>211</v>
      </c>
      <c r="K55" s="30" t="s">
        <v>212</v>
      </c>
      <c r="L55" s="30" t="s">
        <v>282</v>
      </c>
      <c r="M55" s="30" t="s">
        <v>282</v>
      </c>
      <c r="N55" s="29" t="s">
        <v>129</v>
      </c>
      <c r="O55" s="39" t="s">
        <v>28</v>
      </c>
      <c r="P55" s="30">
        <v>260.77</v>
      </c>
      <c r="Q55" s="30">
        <v>58</v>
      </c>
      <c r="R55" s="40">
        <v>73.8</v>
      </c>
      <c r="S55" s="30" t="s">
        <v>152</v>
      </c>
      <c r="T55" s="41">
        <v>0.99980000000000002</v>
      </c>
      <c r="W55" s="30" t="s">
        <v>66</v>
      </c>
      <c r="X55" s="30" t="s">
        <v>67</v>
      </c>
      <c r="Y55" s="30" t="s">
        <v>54</v>
      </c>
    </row>
    <row r="56" spans="1:25" x14ac:dyDescent="0.2">
      <c r="A56" s="30" t="s">
        <v>141</v>
      </c>
      <c r="B56" s="30" t="s">
        <v>9323</v>
      </c>
      <c r="C56" s="30" t="s">
        <v>9324</v>
      </c>
      <c r="D56" s="30" t="s">
        <v>9325</v>
      </c>
      <c r="E56" s="30" t="s">
        <v>9326</v>
      </c>
      <c r="F56" s="30" t="s">
        <v>176</v>
      </c>
      <c r="G56" s="30" t="s">
        <v>19</v>
      </c>
      <c r="H56" s="30" t="s">
        <v>9327</v>
      </c>
      <c r="I56" s="30" t="s">
        <v>2723</v>
      </c>
      <c r="J56" s="30" t="s">
        <v>2724</v>
      </c>
      <c r="K56" s="30" t="s">
        <v>9328</v>
      </c>
      <c r="L56" s="30" t="s">
        <v>282</v>
      </c>
      <c r="M56" s="30" t="s">
        <v>282</v>
      </c>
      <c r="N56" s="29" t="s">
        <v>129</v>
      </c>
      <c r="O56" s="39" t="s">
        <v>26</v>
      </c>
      <c r="P56" s="30">
        <v>78.66</v>
      </c>
      <c r="Q56" s="30">
        <v>24</v>
      </c>
      <c r="R56" s="40">
        <v>18.666666666666668</v>
      </c>
      <c r="S56" s="30" t="s">
        <v>150</v>
      </c>
      <c r="T56" s="41">
        <v>0.99980000000000002</v>
      </c>
    </row>
    <row r="57" spans="1:25" x14ac:dyDescent="0.2">
      <c r="A57" s="30" t="s">
        <v>141</v>
      </c>
      <c r="B57" s="30" t="s">
        <v>8290</v>
      </c>
      <c r="C57" s="30" t="s">
        <v>8291</v>
      </c>
      <c r="D57" s="30" t="s">
        <v>8292</v>
      </c>
      <c r="E57" s="30" t="s">
        <v>8293</v>
      </c>
      <c r="F57" s="30" t="s">
        <v>176</v>
      </c>
      <c r="G57" s="30" t="s">
        <v>19</v>
      </c>
      <c r="H57" s="30" t="s">
        <v>8294</v>
      </c>
      <c r="I57" s="30" t="s">
        <v>225</v>
      </c>
      <c r="J57" s="30" t="s">
        <v>226</v>
      </c>
      <c r="K57" s="30" t="s">
        <v>410</v>
      </c>
      <c r="L57" s="30" t="s">
        <v>282</v>
      </c>
      <c r="M57" s="30" t="s">
        <v>282</v>
      </c>
      <c r="N57" s="29" t="s">
        <v>129</v>
      </c>
      <c r="O57" s="39" t="s">
        <v>26</v>
      </c>
      <c r="P57" s="30">
        <v>1.23</v>
      </c>
      <c r="Q57" s="30">
        <v>2</v>
      </c>
      <c r="R57" s="40">
        <v>4</v>
      </c>
      <c r="S57" s="30" t="s">
        <v>150</v>
      </c>
      <c r="T57" s="41">
        <v>0.99990000000000001</v>
      </c>
    </row>
    <row r="58" spans="1:25" x14ac:dyDescent="0.2">
      <c r="A58" s="30" t="s">
        <v>141</v>
      </c>
      <c r="B58" s="30" t="s">
        <v>516</v>
      </c>
      <c r="C58" s="30" t="s">
        <v>517</v>
      </c>
      <c r="D58" s="30" t="s">
        <v>518</v>
      </c>
      <c r="E58" s="30" t="s">
        <v>519</v>
      </c>
      <c r="F58" s="30" t="s">
        <v>176</v>
      </c>
      <c r="G58" s="30" t="s">
        <v>19</v>
      </c>
      <c r="H58" s="30" t="s">
        <v>520</v>
      </c>
      <c r="I58" s="30" t="s">
        <v>521</v>
      </c>
      <c r="J58" s="30" t="s">
        <v>522</v>
      </c>
      <c r="K58" s="30" t="s">
        <v>523</v>
      </c>
      <c r="L58" s="30" t="s">
        <v>282</v>
      </c>
      <c r="M58" s="30" t="s">
        <v>282</v>
      </c>
      <c r="N58" s="29" t="s">
        <v>129</v>
      </c>
      <c r="O58" s="39" t="s">
        <v>25</v>
      </c>
      <c r="P58" s="30">
        <v>88.73</v>
      </c>
      <c r="Q58" s="30">
        <v>51</v>
      </c>
      <c r="R58" s="40">
        <v>61.5</v>
      </c>
      <c r="S58" s="30" t="s">
        <v>149</v>
      </c>
      <c r="T58" s="41">
        <v>1</v>
      </c>
      <c r="W58" s="30" t="s">
        <v>66</v>
      </c>
      <c r="X58" s="30" t="s">
        <v>67</v>
      </c>
      <c r="Y58" s="30" t="s">
        <v>55</v>
      </c>
    </row>
    <row r="59" spans="1:25" x14ac:dyDescent="0.2">
      <c r="A59" s="30" t="s">
        <v>141</v>
      </c>
      <c r="B59" s="30" t="s">
        <v>524</v>
      </c>
      <c r="C59" s="30" t="s">
        <v>525</v>
      </c>
      <c r="D59" s="30" t="s">
        <v>526</v>
      </c>
      <c r="E59" s="30" t="s">
        <v>527</v>
      </c>
      <c r="F59" s="30" t="s">
        <v>176</v>
      </c>
      <c r="G59" s="30" t="s">
        <v>19</v>
      </c>
      <c r="H59" s="30" t="s">
        <v>528</v>
      </c>
      <c r="I59" s="30" t="s">
        <v>529</v>
      </c>
      <c r="J59" s="30" t="s">
        <v>530</v>
      </c>
      <c r="K59" s="30" t="s">
        <v>531</v>
      </c>
      <c r="L59" s="30" t="s">
        <v>282</v>
      </c>
      <c r="M59" s="30" t="s">
        <v>282</v>
      </c>
      <c r="N59" s="29" t="s">
        <v>129</v>
      </c>
      <c r="O59" s="39" t="s">
        <v>26</v>
      </c>
      <c r="P59" s="30">
        <v>0.37</v>
      </c>
      <c r="Q59" s="30">
        <v>2</v>
      </c>
      <c r="R59" s="40">
        <v>3.6666666666666665</v>
      </c>
      <c r="S59" s="30" t="s">
        <v>150</v>
      </c>
      <c r="T59" s="41">
        <v>1</v>
      </c>
    </row>
    <row r="60" spans="1:25" x14ac:dyDescent="0.2">
      <c r="A60" s="30" t="s">
        <v>141</v>
      </c>
      <c r="B60" s="30" t="s">
        <v>532</v>
      </c>
      <c r="C60" s="30" t="s">
        <v>532</v>
      </c>
      <c r="D60" s="30" t="s">
        <v>533</v>
      </c>
      <c r="E60" s="30" t="s">
        <v>534</v>
      </c>
      <c r="F60" s="30" t="s">
        <v>176</v>
      </c>
      <c r="G60" s="30" t="s">
        <v>19</v>
      </c>
      <c r="H60" s="30" t="s">
        <v>535</v>
      </c>
      <c r="I60" s="30" t="s">
        <v>309</v>
      </c>
      <c r="J60" s="30" t="s">
        <v>310</v>
      </c>
      <c r="K60" s="30" t="s">
        <v>536</v>
      </c>
      <c r="L60" s="30" t="s">
        <v>282</v>
      </c>
      <c r="M60" s="30" t="s">
        <v>282</v>
      </c>
      <c r="N60" s="29" t="s">
        <v>129</v>
      </c>
      <c r="O60" s="39" t="s">
        <v>26</v>
      </c>
      <c r="P60" s="30">
        <v>0.6</v>
      </c>
      <c r="Q60" s="30">
        <v>2</v>
      </c>
      <c r="R60" s="40">
        <v>1.3333333333333333</v>
      </c>
      <c r="S60" s="30" t="s">
        <v>150</v>
      </c>
      <c r="T60" s="41">
        <v>0.99990000000000001</v>
      </c>
    </row>
    <row r="61" spans="1:25" x14ac:dyDescent="0.2">
      <c r="A61" s="30" t="s">
        <v>141</v>
      </c>
      <c r="B61" s="30" t="s">
        <v>537</v>
      </c>
      <c r="C61" s="30" t="s">
        <v>538</v>
      </c>
      <c r="D61" s="30" t="s">
        <v>539</v>
      </c>
      <c r="E61" s="30" t="s">
        <v>540</v>
      </c>
      <c r="F61" s="30" t="s">
        <v>176</v>
      </c>
      <c r="G61" s="30" t="s">
        <v>19</v>
      </c>
      <c r="H61" s="30" t="s">
        <v>541</v>
      </c>
      <c r="I61" s="30" t="s">
        <v>542</v>
      </c>
      <c r="J61" s="30" t="s">
        <v>543</v>
      </c>
      <c r="K61" s="30" t="s">
        <v>544</v>
      </c>
      <c r="L61" s="30" t="s">
        <v>282</v>
      </c>
      <c r="M61" s="30" t="s">
        <v>282</v>
      </c>
      <c r="N61" s="29" t="s">
        <v>129</v>
      </c>
      <c r="O61" s="39" t="s">
        <v>25</v>
      </c>
      <c r="P61" s="30">
        <v>2.57</v>
      </c>
      <c r="Q61" s="30">
        <v>5</v>
      </c>
      <c r="R61" s="40">
        <v>4.5</v>
      </c>
      <c r="S61" s="30" t="s">
        <v>149</v>
      </c>
      <c r="T61" s="41">
        <v>0.99990000000000001</v>
      </c>
    </row>
    <row r="62" spans="1:25" x14ac:dyDescent="0.2">
      <c r="A62" s="30" t="s">
        <v>141</v>
      </c>
      <c r="B62" s="30" t="s">
        <v>545</v>
      </c>
      <c r="C62" s="30" t="s">
        <v>546</v>
      </c>
      <c r="D62" s="30" t="s">
        <v>547</v>
      </c>
      <c r="E62" s="30" t="s">
        <v>548</v>
      </c>
      <c r="F62" s="30" t="s">
        <v>176</v>
      </c>
      <c r="G62" s="30" t="s">
        <v>19</v>
      </c>
      <c r="H62" s="30" t="s">
        <v>549</v>
      </c>
      <c r="I62" s="30" t="s">
        <v>233</v>
      </c>
      <c r="J62" s="30" t="s">
        <v>234</v>
      </c>
      <c r="K62" s="30" t="s">
        <v>234</v>
      </c>
      <c r="L62" s="30" t="s">
        <v>282</v>
      </c>
      <c r="M62" s="30" t="s">
        <v>282</v>
      </c>
      <c r="N62" s="29" t="s">
        <v>129</v>
      </c>
      <c r="O62" s="39" t="s">
        <v>26</v>
      </c>
      <c r="P62" s="30">
        <v>0</v>
      </c>
      <c r="Q62" s="30">
        <v>0</v>
      </c>
      <c r="R62" s="40">
        <v>0.33333333333333331</v>
      </c>
      <c r="S62" s="30" t="s">
        <v>150</v>
      </c>
      <c r="T62" s="41">
        <v>0.99990000000000001</v>
      </c>
    </row>
    <row r="63" spans="1:25" x14ac:dyDescent="0.2">
      <c r="A63" s="30" t="s">
        <v>141</v>
      </c>
      <c r="B63" s="30" t="s">
        <v>550</v>
      </c>
      <c r="C63" s="30" t="s">
        <v>551</v>
      </c>
      <c r="D63" s="30" t="s">
        <v>552</v>
      </c>
      <c r="E63" s="30" t="s">
        <v>553</v>
      </c>
      <c r="F63" s="30" t="s">
        <v>176</v>
      </c>
      <c r="G63" s="30" t="s">
        <v>19</v>
      </c>
      <c r="H63" s="30" t="s">
        <v>554</v>
      </c>
      <c r="I63" s="30" t="s">
        <v>555</v>
      </c>
      <c r="J63" s="30" t="s">
        <v>556</v>
      </c>
      <c r="K63" s="30" t="s">
        <v>557</v>
      </c>
      <c r="L63" s="30" t="s">
        <v>282</v>
      </c>
      <c r="M63" s="30" t="s">
        <v>282</v>
      </c>
      <c r="N63" s="29" t="s">
        <v>129</v>
      </c>
      <c r="O63" s="39" t="s">
        <v>27</v>
      </c>
      <c r="R63" s="40">
        <v>152</v>
      </c>
      <c r="S63" s="30" t="s">
        <v>151</v>
      </c>
      <c r="U63" s="30" t="s">
        <v>36</v>
      </c>
      <c r="V63" s="30" t="s">
        <v>41</v>
      </c>
      <c r="W63" s="30" t="s">
        <v>66</v>
      </c>
      <c r="X63" s="30" t="s">
        <v>67</v>
      </c>
      <c r="Y63" s="30" t="s">
        <v>115</v>
      </c>
    </row>
    <row r="64" spans="1:25" x14ac:dyDescent="0.2">
      <c r="A64" s="30" t="s">
        <v>141</v>
      </c>
      <c r="B64" s="30" t="s">
        <v>558</v>
      </c>
      <c r="C64" s="30" t="s">
        <v>559</v>
      </c>
      <c r="D64" s="30" t="s">
        <v>560</v>
      </c>
      <c r="E64" s="30" t="s">
        <v>561</v>
      </c>
      <c r="F64" s="30" t="s">
        <v>176</v>
      </c>
      <c r="G64" s="30" t="s">
        <v>19</v>
      </c>
      <c r="H64" s="30" t="s">
        <v>562</v>
      </c>
      <c r="I64" s="30" t="s">
        <v>563</v>
      </c>
      <c r="J64" s="30" t="s">
        <v>564</v>
      </c>
      <c r="K64" s="30" t="s">
        <v>564</v>
      </c>
      <c r="L64" s="30" t="s">
        <v>282</v>
      </c>
      <c r="M64" s="30" t="s">
        <v>282</v>
      </c>
      <c r="N64" s="29" t="s">
        <v>129</v>
      </c>
      <c r="O64" s="39" t="s">
        <v>27</v>
      </c>
      <c r="P64" s="30">
        <v>68.37</v>
      </c>
      <c r="Q64" s="30">
        <v>30</v>
      </c>
      <c r="R64" s="40">
        <v>50.75</v>
      </c>
      <c r="S64" s="30" t="s">
        <v>151</v>
      </c>
      <c r="T64" s="41">
        <v>0.92889999999999995</v>
      </c>
      <c r="W64" s="30" t="s">
        <v>66</v>
      </c>
      <c r="X64" s="30" t="s">
        <v>67</v>
      </c>
      <c r="Y64" s="30" t="s">
        <v>115</v>
      </c>
    </row>
    <row r="65" spans="1:25" x14ac:dyDescent="0.2">
      <c r="A65" s="30" t="s">
        <v>141</v>
      </c>
      <c r="B65" s="30" t="s">
        <v>565</v>
      </c>
      <c r="C65" s="30" t="s">
        <v>566</v>
      </c>
      <c r="D65" s="30" t="s">
        <v>567</v>
      </c>
      <c r="E65" s="30" t="s">
        <v>568</v>
      </c>
      <c r="F65" s="30" t="s">
        <v>176</v>
      </c>
      <c r="G65" s="30" t="s">
        <v>19</v>
      </c>
      <c r="H65" s="30" t="s">
        <v>569</v>
      </c>
      <c r="I65" s="30" t="s">
        <v>570</v>
      </c>
      <c r="J65" s="30" t="s">
        <v>571</v>
      </c>
      <c r="K65" s="30" t="s">
        <v>572</v>
      </c>
      <c r="L65" s="30" t="s">
        <v>282</v>
      </c>
      <c r="M65" s="30" t="s">
        <v>282</v>
      </c>
      <c r="N65" s="29" t="s">
        <v>129</v>
      </c>
      <c r="O65" s="39" t="s">
        <v>26</v>
      </c>
      <c r="P65" s="30">
        <v>0</v>
      </c>
      <c r="Q65" s="30">
        <v>0</v>
      </c>
      <c r="R65" s="40">
        <v>1.3333333333333333</v>
      </c>
      <c r="S65" s="30" t="s">
        <v>150</v>
      </c>
      <c r="T65" s="41">
        <v>0.99990000000000001</v>
      </c>
    </row>
    <row r="66" spans="1:25" x14ac:dyDescent="0.2">
      <c r="A66" s="30" t="s">
        <v>141</v>
      </c>
      <c r="B66" s="30" t="s">
        <v>573</v>
      </c>
      <c r="C66" s="30" t="s">
        <v>574</v>
      </c>
      <c r="D66" s="30" t="s">
        <v>575</v>
      </c>
      <c r="E66" s="30" t="s">
        <v>576</v>
      </c>
      <c r="F66" s="30" t="s">
        <v>176</v>
      </c>
      <c r="G66" s="30" t="s">
        <v>19</v>
      </c>
      <c r="H66" s="30" t="s">
        <v>577</v>
      </c>
      <c r="I66" s="30" t="s">
        <v>210</v>
      </c>
      <c r="J66" s="30" t="s">
        <v>211</v>
      </c>
      <c r="K66" s="30" t="s">
        <v>212</v>
      </c>
      <c r="L66" s="30" t="s">
        <v>282</v>
      </c>
      <c r="M66" s="30" t="s">
        <v>282</v>
      </c>
      <c r="N66" s="29" t="s">
        <v>129</v>
      </c>
      <c r="O66" s="39" t="s">
        <v>28</v>
      </c>
      <c r="P66" s="30">
        <v>2.7</v>
      </c>
      <c r="Q66" s="30">
        <v>22</v>
      </c>
      <c r="R66" s="40">
        <v>21.8</v>
      </c>
      <c r="S66" s="30" t="s">
        <v>152</v>
      </c>
      <c r="T66" s="41">
        <v>0.96719999999999995</v>
      </c>
    </row>
    <row r="67" spans="1:25" x14ac:dyDescent="0.2">
      <c r="A67" s="30" t="s">
        <v>141</v>
      </c>
      <c r="B67" s="30" t="s">
        <v>578</v>
      </c>
      <c r="C67" s="30" t="s">
        <v>579</v>
      </c>
      <c r="D67" s="30" t="s">
        <v>580</v>
      </c>
      <c r="E67" s="30" t="s">
        <v>581</v>
      </c>
      <c r="F67" s="30" t="s">
        <v>176</v>
      </c>
      <c r="G67" s="30" t="s">
        <v>19</v>
      </c>
      <c r="H67" s="30" t="s">
        <v>582</v>
      </c>
      <c r="I67" s="30" t="s">
        <v>583</v>
      </c>
      <c r="J67" s="30" t="s">
        <v>584</v>
      </c>
      <c r="K67" s="30" t="s">
        <v>585</v>
      </c>
      <c r="L67" s="30" t="s">
        <v>282</v>
      </c>
      <c r="M67" s="30" t="s">
        <v>282</v>
      </c>
      <c r="N67" s="29" t="s">
        <v>129</v>
      </c>
      <c r="O67" s="39" t="s">
        <v>28</v>
      </c>
      <c r="P67" s="30">
        <v>5.73</v>
      </c>
      <c r="Q67" s="30">
        <v>22</v>
      </c>
      <c r="R67" s="40">
        <v>23.4</v>
      </c>
      <c r="S67" s="30" t="s">
        <v>152</v>
      </c>
      <c r="T67" s="41">
        <v>0.99990000000000001</v>
      </c>
    </row>
    <row r="68" spans="1:25" x14ac:dyDescent="0.2">
      <c r="A68" s="30" t="s">
        <v>141</v>
      </c>
      <c r="B68" s="30" t="s">
        <v>586</v>
      </c>
      <c r="C68" s="30" t="s">
        <v>587</v>
      </c>
      <c r="D68" s="30" t="s">
        <v>588</v>
      </c>
      <c r="E68" s="30" t="s">
        <v>589</v>
      </c>
      <c r="F68" s="30" t="s">
        <v>176</v>
      </c>
      <c r="G68" s="30" t="s">
        <v>19</v>
      </c>
      <c r="H68" s="30" t="s">
        <v>590</v>
      </c>
      <c r="I68" s="30" t="s">
        <v>450</v>
      </c>
      <c r="J68" s="30" t="s">
        <v>451</v>
      </c>
      <c r="K68" s="30" t="s">
        <v>452</v>
      </c>
      <c r="L68" s="30" t="s">
        <v>282</v>
      </c>
      <c r="M68" s="30" t="s">
        <v>282</v>
      </c>
      <c r="N68" s="29" t="s">
        <v>129</v>
      </c>
      <c r="O68" s="39" t="s">
        <v>31</v>
      </c>
    </row>
    <row r="69" spans="1:25" x14ac:dyDescent="0.2">
      <c r="A69" s="30" t="s">
        <v>141</v>
      </c>
      <c r="B69" s="30" t="s">
        <v>591</v>
      </c>
      <c r="C69" s="30" t="s">
        <v>592</v>
      </c>
      <c r="D69" s="30" t="s">
        <v>593</v>
      </c>
      <c r="E69" s="30" t="s">
        <v>594</v>
      </c>
      <c r="F69" s="30" t="s">
        <v>176</v>
      </c>
      <c r="G69" s="30" t="s">
        <v>19</v>
      </c>
      <c r="H69" s="30" t="s">
        <v>595</v>
      </c>
      <c r="I69" s="30" t="s">
        <v>596</v>
      </c>
      <c r="J69" s="30" t="s">
        <v>597</v>
      </c>
      <c r="K69" s="30" t="s">
        <v>598</v>
      </c>
      <c r="L69" s="30" t="s">
        <v>282</v>
      </c>
      <c r="M69" s="30" t="s">
        <v>282</v>
      </c>
      <c r="N69" s="29" t="s">
        <v>129</v>
      </c>
      <c r="O69" s="39" t="s">
        <v>27</v>
      </c>
      <c r="P69" s="30">
        <v>407.87</v>
      </c>
      <c r="Q69" s="30">
        <v>74</v>
      </c>
      <c r="R69" s="40">
        <v>81.25</v>
      </c>
      <c r="S69" s="30" t="s">
        <v>151</v>
      </c>
      <c r="T69" s="41">
        <v>0.99990000000000001</v>
      </c>
      <c r="W69" s="30" t="s">
        <v>66</v>
      </c>
      <c r="X69" s="30" t="s">
        <v>67</v>
      </c>
      <c r="Y69" s="30" t="s">
        <v>54</v>
      </c>
    </row>
    <row r="70" spans="1:25" x14ac:dyDescent="0.2">
      <c r="A70" s="30" t="s">
        <v>141</v>
      </c>
      <c r="B70" s="30" t="s">
        <v>599</v>
      </c>
      <c r="C70" s="30" t="s">
        <v>600</v>
      </c>
      <c r="D70" s="30" t="s">
        <v>601</v>
      </c>
      <c r="E70" s="30" t="s">
        <v>602</v>
      </c>
      <c r="F70" s="30" t="s">
        <v>176</v>
      </c>
      <c r="G70" s="30" t="s">
        <v>19</v>
      </c>
      <c r="H70" s="30" t="s">
        <v>603</v>
      </c>
      <c r="I70" s="30" t="s">
        <v>604</v>
      </c>
      <c r="J70" s="30" t="s">
        <v>605</v>
      </c>
      <c r="K70" s="30" t="s">
        <v>606</v>
      </c>
      <c r="L70" s="30" t="s">
        <v>282</v>
      </c>
      <c r="M70" s="30" t="s">
        <v>282</v>
      </c>
      <c r="N70" s="29" t="s">
        <v>129</v>
      </c>
      <c r="O70" s="39" t="s">
        <v>25</v>
      </c>
      <c r="P70" s="30">
        <v>110.2</v>
      </c>
      <c r="Q70" s="30">
        <v>36</v>
      </c>
      <c r="R70" s="40">
        <v>61.5</v>
      </c>
      <c r="S70" s="30" t="s">
        <v>149</v>
      </c>
      <c r="T70" s="41">
        <v>1</v>
      </c>
      <c r="W70" s="30" t="s">
        <v>66</v>
      </c>
      <c r="X70" s="30" t="s">
        <v>67</v>
      </c>
      <c r="Y70" s="30" t="s">
        <v>115</v>
      </c>
    </row>
    <row r="71" spans="1:25" x14ac:dyDescent="0.2">
      <c r="A71" s="30" t="s">
        <v>141</v>
      </c>
      <c r="B71" s="30" t="s">
        <v>607</v>
      </c>
      <c r="C71" s="30" t="s">
        <v>608</v>
      </c>
      <c r="D71" s="30" t="s">
        <v>609</v>
      </c>
      <c r="E71" s="30" t="s">
        <v>610</v>
      </c>
      <c r="F71" s="30" t="s">
        <v>176</v>
      </c>
      <c r="G71" s="30" t="s">
        <v>19</v>
      </c>
      <c r="H71" s="30" t="s">
        <v>611</v>
      </c>
      <c r="I71" s="30" t="s">
        <v>278</v>
      </c>
      <c r="J71" s="30" t="s">
        <v>279</v>
      </c>
      <c r="K71" s="30" t="s">
        <v>374</v>
      </c>
      <c r="L71" s="30" t="s">
        <v>281</v>
      </c>
      <c r="M71" s="30" t="s">
        <v>282</v>
      </c>
      <c r="N71" s="29" t="s">
        <v>129</v>
      </c>
      <c r="O71" s="39" t="s">
        <v>29</v>
      </c>
      <c r="P71" s="30">
        <v>606</v>
      </c>
      <c r="Q71" s="30">
        <v>204</v>
      </c>
      <c r="R71" s="40">
        <v>187.66666666666666</v>
      </c>
      <c r="S71" s="30" t="s">
        <v>153</v>
      </c>
      <c r="T71" s="41">
        <v>0.99309999999999998</v>
      </c>
      <c r="W71" s="30" t="s">
        <v>66</v>
      </c>
      <c r="X71" s="30" t="s">
        <v>67</v>
      </c>
      <c r="Y71" s="30" t="s">
        <v>54</v>
      </c>
    </row>
    <row r="72" spans="1:25" x14ac:dyDescent="0.2">
      <c r="A72" s="30" t="s">
        <v>141</v>
      </c>
      <c r="B72" s="30" t="s">
        <v>612</v>
      </c>
      <c r="C72" s="30" t="s">
        <v>613</v>
      </c>
      <c r="D72" s="30" t="s">
        <v>614</v>
      </c>
      <c r="E72" s="30" t="s">
        <v>615</v>
      </c>
      <c r="F72" s="30" t="s">
        <v>176</v>
      </c>
      <c r="G72" s="30" t="s">
        <v>356</v>
      </c>
      <c r="H72" s="30" t="s">
        <v>616</v>
      </c>
      <c r="I72" s="30" t="s">
        <v>617</v>
      </c>
      <c r="J72" s="30" t="s">
        <v>618</v>
      </c>
      <c r="K72" s="30" t="s">
        <v>619</v>
      </c>
      <c r="L72" s="30" t="s">
        <v>282</v>
      </c>
      <c r="M72" s="30" t="s">
        <v>282</v>
      </c>
      <c r="N72" s="29" t="s">
        <v>129</v>
      </c>
      <c r="O72" s="39" t="s">
        <v>27</v>
      </c>
      <c r="P72" s="30">
        <v>233.77</v>
      </c>
      <c r="Q72" s="30">
        <v>30</v>
      </c>
      <c r="R72" s="40">
        <v>46.75</v>
      </c>
      <c r="S72" s="30" t="s">
        <v>151</v>
      </c>
      <c r="T72" s="41">
        <v>0.99580000000000002</v>
      </c>
      <c r="W72" s="30" t="s">
        <v>66</v>
      </c>
      <c r="X72" s="30" t="s">
        <v>67</v>
      </c>
      <c r="Y72" s="30" t="s">
        <v>115</v>
      </c>
    </row>
    <row r="73" spans="1:25" x14ac:dyDescent="0.2">
      <c r="A73" s="30" t="s">
        <v>141</v>
      </c>
      <c r="B73" s="30" t="s">
        <v>620</v>
      </c>
      <c r="C73" s="30" t="s">
        <v>621</v>
      </c>
      <c r="D73" s="30" t="s">
        <v>622</v>
      </c>
      <c r="E73" s="30" t="s">
        <v>623</v>
      </c>
      <c r="F73" s="30" t="s">
        <v>176</v>
      </c>
      <c r="G73" s="30" t="s">
        <v>19</v>
      </c>
      <c r="H73" s="30" t="s">
        <v>624</v>
      </c>
      <c r="I73" s="30" t="s">
        <v>358</v>
      </c>
      <c r="J73" s="30" t="s">
        <v>359</v>
      </c>
      <c r="K73" s="30" t="s">
        <v>625</v>
      </c>
      <c r="L73" s="30" t="s">
        <v>282</v>
      </c>
      <c r="M73" s="30" t="s">
        <v>282</v>
      </c>
      <c r="N73" s="29" t="s">
        <v>129</v>
      </c>
      <c r="O73" s="39" t="s">
        <v>27</v>
      </c>
      <c r="P73" s="30">
        <v>0</v>
      </c>
      <c r="Q73" s="30">
        <v>0</v>
      </c>
      <c r="R73" s="40">
        <v>1</v>
      </c>
      <c r="S73" s="30" t="s">
        <v>151</v>
      </c>
      <c r="T73" s="41">
        <v>0.99990000000000001</v>
      </c>
    </row>
    <row r="74" spans="1:25" x14ac:dyDescent="0.2">
      <c r="A74" s="30" t="s">
        <v>141</v>
      </c>
      <c r="B74" s="30" t="s">
        <v>620</v>
      </c>
      <c r="C74" s="30" t="s">
        <v>626</v>
      </c>
      <c r="D74" s="30" t="s">
        <v>627</v>
      </c>
      <c r="E74" s="30" t="s">
        <v>628</v>
      </c>
      <c r="F74" s="30" t="s">
        <v>176</v>
      </c>
      <c r="G74" s="30" t="s">
        <v>19</v>
      </c>
      <c r="H74" s="30" t="s">
        <v>624</v>
      </c>
      <c r="I74" s="30" t="s">
        <v>358</v>
      </c>
      <c r="J74" s="30" t="s">
        <v>359</v>
      </c>
      <c r="K74" s="30" t="s">
        <v>629</v>
      </c>
      <c r="L74" s="30" t="s">
        <v>282</v>
      </c>
      <c r="M74" s="30" t="s">
        <v>282</v>
      </c>
      <c r="N74" s="29" t="s">
        <v>129</v>
      </c>
      <c r="O74" s="39" t="s">
        <v>25</v>
      </c>
      <c r="P74" s="30">
        <v>0</v>
      </c>
      <c r="Q74" s="30">
        <v>0</v>
      </c>
      <c r="R74" s="40">
        <v>0.5</v>
      </c>
      <c r="S74" s="30" t="s">
        <v>149</v>
      </c>
      <c r="T74" s="41">
        <v>1</v>
      </c>
    </row>
    <row r="75" spans="1:25" x14ac:dyDescent="0.2">
      <c r="A75" s="30" t="s">
        <v>141</v>
      </c>
      <c r="B75" s="30" t="s">
        <v>630</v>
      </c>
      <c r="C75" s="30" t="s">
        <v>631</v>
      </c>
      <c r="D75" s="30" t="s">
        <v>632</v>
      </c>
      <c r="E75" s="30" t="s">
        <v>633</v>
      </c>
      <c r="F75" s="30" t="s">
        <v>176</v>
      </c>
      <c r="G75" s="30" t="s">
        <v>356</v>
      </c>
      <c r="H75" s="30" t="s">
        <v>634</v>
      </c>
      <c r="I75" s="30" t="s">
        <v>635</v>
      </c>
      <c r="J75" s="30" t="s">
        <v>636</v>
      </c>
      <c r="K75" s="30" t="s">
        <v>637</v>
      </c>
      <c r="L75" s="30" t="s">
        <v>638</v>
      </c>
      <c r="M75" s="30" t="s">
        <v>639</v>
      </c>
      <c r="N75" s="29" t="s">
        <v>129</v>
      </c>
      <c r="O75" s="39" t="s">
        <v>27</v>
      </c>
      <c r="P75" s="30">
        <v>246.62</v>
      </c>
      <c r="Q75" s="30">
        <v>49</v>
      </c>
      <c r="R75" s="40">
        <v>52.25</v>
      </c>
      <c r="S75" s="30" t="s">
        <v>151</v>
      </c>
      <c r="T75" s="41">
        <v>1</v>
      </c>
      <c r="W75" s="30" t="s">
        <v>66</v>
      </c>
      <c r="X75" s="30" t="s">
        <v>67</v>
      </c>
      <c r="Y75" s="30" t="s">
        <v>115</v>
      </c>
    </row>
    <row r="76" spans="1:25" x14ac:dyDescent="0.2">
      <c r="A76" s="30" t="s">
        <v>141</v>
      </c>
      <c r="B76" s="30" t="s">
        <v>640</v>
      </c>
      <c r="C76" s="30" t="s">
        <v>641</v>
      </c>
      <c r="D76" s="30" t="s">
        <v>642</v>
      </c>
      <c r="E76" s="30" t="s">
        <v>643</v>
      </c>
      <c r="F76" s="30" t="s">
        <v>176</v>
      </c>
      <c r="G76" s="30" t="s">
        <v>19</v>
      </c>
      <c r="H76" s="30" t="s">
        <v>644</v>
      </c>
      <c r="I76" s="30" t="s">
        <v>366</v>
      </c>
      <c r="J76" s="30" t="s">
        <v>367</v>
      </c>
      <c r="K76" s="30" t="s">
        <v>645</v>
      </c>
      <c r="L76" s="30" t="s">
        <v>282</v>
      </c>
      <c r="M76" s="30" t="s">
        <v>282</v>
      </c>
      <c r="N76" s="29" t="s">
        <v>129</v>
      </c>
      <c r="O76" s="39" t="s">
        <v>31</v>
      </c>
    </row>
    <row r="77" spans="1:25" x14ac:dyDescent="0.2">
      <c r="A77" s="30" t="s">
        <v>141</v>
      </c>
      <c r="B77" s="30" t="s">
        <v>646</v>
      </c>
      <c r="C77" s="30" t="s">
        <v>647</v>
      </c>
      <c r="D77" s="30" t="s">
        <v>648</v>
      </c>
      <c r="E77" s="30" t="s">
        <v>649</v>
      </c>
      <c r="F77" s="30" t="s">
        <v>176</v>
      </c>
      <c r="G77" s="30" t="s">
        <v>19</v>
      </c>
      <c r="H77" s="30" t="s">
        <v>650</v>
      </c>
      <c r="I77" s="30" t="s">
        <v>460</v>
      </c>
      <c r="J77" s="30" t="s">
        <v>461</v>
      </c>
      <c r="K77" s="30" t="s">
        <v>651</v>
      </c>
      <c r="L77" s="30" t="s">
        <v>282</v>
      </c>
      <c r="M77" s="30" t="s">
        <v>282</v>
      </c>
      <c r="N77" s="29" t="s">
        <v>129</v>
      </c>
      <c r="O77" s="39" t="s">
        <v>26</v>
      </c>
      <c r="P77" s="30">
        <v>105.53</v>
      </c>
      <c r="Q77" s="30">
        <v>11</v>
      </c>
      <c r="R77" s="40">
        <v>47.666666666666664</v>
      </c>
      <c r="S77" s="30" t="s">
        <v>150</v>
      </c>
      <c r="T77" s="41">
        <v>0.96789999999999998</v>
      </c>
      <c r="W77" s="30" t="s">
        <v>66</v>
      </c>
      <c r="X77" s="30" t="s">
        <v>67</v>
      </c>
      <c r="Y77" s="30" t="s">
        <v>115</v>
      </c>
    </row>
    <row r="78" spans="1:25" x14ac:dyDescent="0.2">
      <c r="A78" s="30" t="s">
        <v>141</v>
      </c>
      <c r="B78" s="30" t="s">
        <v>652</v>
      </c>
      <c r="C78" s="30" t="s">
        <v>653</v>
      </c>
      <c r="D78" s="30" t="s">
        <v>654</v>
      </c>
      <c r="E78" s="30" t="s">
        <v>655</v>
      </c>
      <c r="F78" s="30" t="s">
        <v>176</v>
      </c>
      <c r="G78" s="30" t="s">
        <v>356</v>
      </c>
      <c r="H78" s="30" t="s">
        <v>656</v>
      </c>
      <c r="I78" s="30" t="s">
        <v>460</v>
      </c>
      <c r="J78" s="30" t="s">
        <v>461</v>
      </c>
      <c r="K78" s="30" t="s">
        <v>657</v>
      </c>
      <c r="L78" s="30" t="s">
        <v>282</v>
      </c>
      <c r="M78" s="30" t="s">
        <v>282</v>
      </c>
      <c r="N78" s="29" t="s">
        <v>129</v>
      </c>
      <c r="O78" s="39" t="s">
        <v>29</v>
      </c>
      <c r="P78" s="30">
        <v>244.84</v>
      </c>
      <c r="Q78" s="30">
        <v>32</v>
      </c>
      <c r="R78" s="40">
        <v>38</v>
      </c>
      <c r="S78" s="30" t="s">
        <v>153</v>
      </c>
      <c r="T78" s="41">
        <v>0.9758</v>
      </c>
    </row>
    <row r="79" spans="1:25" x14ac:dyDescent="0.2">
      <c r="A79" s="30" t="s">
        <v>141</v>
      </c>
      <c r="B79" s="30" t="s">
        <v>658</v>
      </c>
      <c r="C79" s="30" t="s">
        <v>659</v>
      </c>
      <c r="D79" s="30" t="s">
        <v>660</v>
      </c>
      <c r="E79" s="30" t="s">
        <v>661</v>
      </c>
      <c r="F79" s="30" t="s">
        <v>176</v>
      </c>
      <c r="G79" s="30" t="s">
        <v>19</v>
      </c>
      <c r="H79" s="30" t="s">
        <v>662</v>
      </c>
      <c r="I79" s="30" t="s">
        <v>502</v>
      </c>
      <c r="J79" s="30" t="s">
        <v>503</v>
      </c>
      <c r="K79" s="30" t="s">
        <v>663</v>
      </c>
      <c r="L79" s="30" t="s">
        <v>282</v>
      </c>
      <c r="M79" s="30" t="s">
        <v>282</v>
      </c>
      <c r="N79" s="29" t="s">
        <v>129</v>
      </c>
      <c r="O79" s="39" t="s">
        <v>27</v>
      </c>
      <c r="P79" s="30">
        <v>360.95</v>
      </c>
      <c r="Q79" s="30">
        <v>102</v>
      </c>
      <c r="R79" s="40">
        <v>79.75</v>
      </c>
      <c r="S79" s="30" t="s">
        <v>151</v>
      </c>
      <c r="T79" s="41">
        <v>0.99839999999999995</v>
      </c>
      <c r="W79" s="30" t="s">
        <v>66</v>
      </c>
      <c r="X79" s="30" t="s">
        <v>67</v>
      </c>
      <c r="Y79" s="30" t="s">
        <v>115</v>
      </c>
    </row>
    <row r="80" spans="1:25" x14ac:dyDescent="0.2">
      <c r="A80" s="30" t="s">
        <v>141</v>
      </c>
      <c r="B80" s="30" t="s">
        <v>664</v>
      </c>
      <c r="C80" s="30" t="s">
        <v>665</v>
      </c>
      <c r="D80" s="30" t="s">
        <v>666</v>
      </c>
      <c r="E80" s="30" t="s">
        <v>667</v>
      </c>
      <c r="F80" s="30" t="s">
        <v>176</v>
      </c>
      <c r="G80" s="30" t="s">
        <v>19</v>
      </c>
      <c r="H80" s="30" t="s">
        <v>668</v>
      </c>
      <c r="I80" s="30" t="s">
        <v>669</v>
      </c>
      <c r="J80" s="30" t="s">
        <v>670</v>
      </c>
      <c r="K80" s="30" t="s">
        <v>671</v>
      </c>
      <c r="L80" s="30" t="s">
        <v>282</v>
      </c>
      <c r="M80" s="30" t="s">
        <v>282</v>
      </c>
      <c r="N80" s="29" t="s">
        <v>129</v>
      </c>
      <c r="O80" s="39" t="s">
        <v>26</v>
      </c>
      <c r="P80" s="30">
        <v>72.55</v>
      </c>
      <c r="Q80" s="30">
        <v>53</v>
      </c>
      <c r="R80" s="40">
        <v>65</v>
      </c>
      <c r="S80" s="30" t="s">
        <v>150</v>
      </c>
      <c r="T80" s="41">
        <v>1</v>
      </c>
      <c r="W80" s="30" t="s">
        <v>66</v>
      </c>
      <c r="X80" s="30" t="s">
        <v>67</v>
      </c>
      <c r="Y80" s="30" t="s">
        <v>57</v>
      </c>
    </row>
    <row r="81" spans="1:25" x14ac:dyDescent="0.2">
      <c r="A81" s="30" t="s">
        <v>141</v>
      </c>
      <c r="B81" s="30" t="s">
        <v>672</v>
      </c>
      <c r="C81" s="30" t="s">
        <v>673</v>
      </c>
      <c r="D81" s="30" t="s">
        <v>674</v>
      </c>
      <c r="E81" s="30" t="s">
        <v>675</v>
      </c>
      <c r="F81" s="30" t="s">
        <v>176</v>
      </c>
      <c r="G81" s="30" t="s">
        <v>19</v>
      </c>
      <c r="H81" s="30" t="s">
        <v>676</v>
      </c>
      <c r="I81" s="30" t="s">
        <v>450</v>
      </c>
      <c r="J81" s="30" t="s">
        <v>451</v>
      </c>
      <c r="K81" s="30" t="s">
        <v>452</v>
      </c>
      <c r="L81" s="30" t="s">
        <v>453</v>
      </c>
      <c r="M81" s="30" t="s">
        <v>454</v>
      </c>
      <c r="N81" s="29" t="s">
        <v>129</v>
      </c>
      <c r="O81" s="39" t="s">
        <v>29</v>
      </c>
      <c r="P81" s="30">
        <v>0</v>
      </c>
      <c r="Q81" s="30">
        <v>0</v>
      </c>
      <c r="R81" s="40">
        <v>2.6666666666666665</v>
      </c>
      <c r="S81" s="30" t="s">
        <v>153</v>
      </c>
      <c r="T81" s="41">
        <v>0.99990000000000001</v>
      </c>
    </row>
    <row r="82" spans="1:25" x14ac:dyDescent="0.2">
      <c r="A82" s="30" t="s">
        <v>141</v>
      </c>
      <c r="B82" s="30" t="s">
        <v>677</v>
      </c>
      <c r="C82" s="30" t="s">
        <v>678</v>
      </c>
      <c r="D82" s="30" t="s">
        <v>679</v>
      </c>
      <c r="E82" s="30" t="s">
        <v>680</v>
      </c>
      <c r="F82" s="30" t="s">
        <v>176</v>
      </c>
      <c r="G82" s="30" t="s">
        <v>19</v>
      </c>
      <c r="H82" s="30" t="s">
        <v>681</v>
      </c>
      <c r="I82" s="30" t="s">
        <v>669</v>
      </c>
      <c r="J82" s="30" t="s">
        <v>670</v>
      </c>
      <c r="K82" s="30" t="s">
        <v>682</v>
      </c>
      <c r="L82" s="30" t="s">
        <v>282</v>
      </c>
      <c r="M82" s="30" t="s">
        <v>282</v>
      </c>
      <c r="N82" s="29" t="s">
        <v>129</v>
      </c>
      <c r="O82" s="39" t="s">
        <v>26</v>
      </c>
      <c r="P82" s="30">
        <v>216.92</v>
      </c>
      <c r="Q82" s="30">
        <v>77</v>
      </c>
      <c r="R82" s="40">
        <v>74</v>
      </c>
      <c r="S82" s="30" t="s">
        <v>150</v>
      </c>
      <c r="T82" s="41">
        <v>0.99239999999999995</v>
      </c>
      <c r="W82" s="30" t="s">
        <v>66</v>
      </c>
      <c r="X82" s="30" t="s">
        <v>67</v>
      </c>
      <c r="Y82" s="30" t="s">
        <v>57</v>
      </c>
    </row>
    <row r="83" spans="1:25" x14ac:dyDescent="0.2">
      <c r="A83" s="30" t="s">
        <v>141</v>
      </c>
      <c r="B83" s="30" t="s">
        <v>683</v>
      </c>
      <c r="C83" s="30" t="s">
        <v>684</v>
      </c>
      <c r="D83" s="30" t="s">
        <v>685</v>
      </c>
      <c r="E83" s="30" t="s">
        <v>686</v>
      </c>
      <c r="F83" s="30" t="s">
        <v>176</v>
      </c>
      <c r="G83" s="30" t="s">
        <v>19</v>
      </c>
      <c r="H83" s="30" t="s">
        <v>687</v>
      </c>
      <c r="I83" s="30">
        <v>169</v>
      </c>
      <c r="J83" s="30" t="s">
        <v>556</v>
      </c>
      <c r="K83" s="30" t="s">
        <v>688</v>
      </c>
      <c r="L83" s="30" t="s">
        <v>282</v>
      </c>
      <c r="M83" s="30" t="s">
        <v>282</v>
      </c>
      <c r="N83" s="29" t="s">
        <v>129</v>
      </c>
      <c r="O83" s="39" t="s">
        <v>27</v>
      </c>
      <c r="P83" s="30">
        <v>299.39</v>
      </c>
      <c r="Q83" s="30">
        <v>70</v>
      </c>
      <c r="R83" s="40">
        <v>82.75</v>
      </c>
      <c r="S83" s="30" t="s">
        <v>151</v>
      </c>
      <c r="T83" s="41">
        <v>0.99980000000000002</v>
      </c>
      <c r="W83" s="30" t="s">
        <v>66</v>
      </c>
      <c r="X83" s="30" t="s">
        <v>67</v>
      </c>
      <c r="Y83" s="30" t="s">
        <v>115</v>
      </c>
    </row>
    <row r="84" spans="1:25" x14ac:dyDescent="0.2">
      <c r="A84" s="30" t="s">
        <v>141</v>
      </c>
      <c r="B84" s="30" t="s">
        <v>712</v>
      </c>
      <c r="C84" s="30" t="s">
        <v>713</v>
      </c>
      <c r="D84" s="30" t="s">
        <v>714</v>
      </c>
      <c r="E84" s="30" t="s">
        <v>715</v>
      </c>
      <c r="F84" s="30" t="s">
        <v>176</v>
      </c>
      <c r="G84" s="30" t="s">
        <v>19</v>
      </c>
      <c r="H84" s="30" t="s">
        <v>716</v>
      </c>
      <c r="I84" s="30" t="s">
        <v>717</v>
      </c>
      <c r="J84" s="30" t="s">
        <v>718</v>
      </c>
      <c r="K84" s="30" t="s">
        <v>719</v>
      </c>
      <c r="L84" s="30" t="s">
        <v>282</v>
      </c>
      <c r="M84" s="30" t="s">
        <v>282</v>
      </c>
      <c r="N84" s="29" t="s">
        <v>129</v>
      </c>
      <c r="O84" s="39" t="s">
        <v>28</v>
      </c>
      <c r="P84" s="30">
        <v>146.30000000000001</v>
      </c>
      <c r="Q84" s="30">
        <v>64</v>
      </c>
      <c r="R84" s="40">
        <v>65.599999999999994</v>
      </c>
      <c r="S84" s="30" t="s">
        <v>152</v>
      </c>
      <c r="T84" s="41">
        <v>0.99990000000000001</v>
      </c>
      <c r="W84" s="30" t="s">
        <v>66</v>
      </c>
      <c r="X84" s="30" t="s">
        <v>67</v>
      </c>
      <c r="Y84" s="30" t="s">
        <v>55</v>
      </c>
    </row>
    <row r="85" spans="1:25" x14ac:dyDescent="0.2">
      <c r="A85" s="30" t="s">
        <v>141</v>
      </c>
      <c r="B85" s="30" t="s">
        <v>697</v>
      </c>
      <c r="C85" s="30" t="s">
        <v>697</v>
      </c>
      <c r="D85" s="30" t="s">
        <v>698</v>
      </c>
      <c r="E85" s="30" t="s">
        <v>699</v>
      </c>
      <c r="F85" s="30" t="s">
        <v>176</v>
      </c>
      <c r="G85" s="30" t="s">
        <v>19</v>
      </c>
      <c r="H85" s="30" t="s">
        <v>700</v>
      </c>
      <c r="I85" s="30" t="s">
        <v>701</v>
      </c>
      <c r="J85" s="30" t="s">
        <v>702</v>
      </c>
      <c r="K85" s="30" t="s">
        <v>703</v>
      </c>
      <c r="L85" s="30" t="s">
        <v>282</v>
      </c>
      <c r="M85" s="30" t="s">
        <v>282</v>
      </c>
      <c r="N85" s="29" t="s">
        <v>129</v>
      </c>
      <c r="O85" s="39" t="s">
        <v>26</v>
      </c>
      <c r="P85" s="30">
        <v>0.93</v>
      </c>
      <c r="Q85" s="30">
        <v>14</v>
      </c>
      <c r="R85" s="40">
        <v>17.666666666666668</v>
      </c>
      <c r="S85" s="30" t="s">
        <v>150</v>
      </c>
      <c r="T85" s="41">
        <v>0.99990000000000001</v>
      </c>
    </row>
    <row r="86" spans="1:25" x14ac:dyDescent="0.2">
      <c r="A86" s="30" t="s">
        <v>141</v>
      </c>
      <c r="B86" s="30" t="s">
        <v>8482</v>
      </c>
      <c r="C86" s="30" t="s">
        <v>8483</v>
      </c>
      <c r="D86" s="30" t="s">
        <v>8484</v>
      </c>
      <c r="E86" s="30" t="s">
        <v>8485</v>
      </c>
      <c r="F86" s="30" t="s">
        <v>176</v>
      </c>
      <c r="G86" s="30" t="s">
        <v>19</v>
      </c>
      <c r="H86" s="30" t="s">
        <v>8486</v>
      </c>
      <c r="I86" s="30" t="s">
        <v>217</v>
      </c>
      <c r="J86" s="30" t="s">
        <v>218</v>
      </c>
      <c r="K86" s="30" t="s">
        <v>877</v>
      </c>
      <c r="L86" s="30" t="s">
        <v>282</v>
      </c>
      <c r="M86" s="30" t="s">
        <v>282</v>
      </c>
      <c r="N86" s="29" t="s">
        <v>129</v>
      </c>
      <c r="O86" s="39" t="s">
        <v>25</v>
      </c>
      <c r="P86" s="30">
        <v>47.27</v>
      </c>
      <c r="Q86" s="30">
        <v>39</v>
      </c>
      <c r="R86" s="40">
        <v>43</v>
      </c>
      <c r="S86" s="30" t="s">
        <v>149</v>
      </c>
      <c r="T86" s="41">
        <v>0.76549999999999996</v>
      </c>
      <c r="U86" s="30" t="s">
        <v>36</v>
      </c>
      <c r="V86" s="30" t="s">
        <v>41</v>
      </c>
    </row>
    <row r="87" spans="1:25" x14ac:dyDescent="0.2">
      <c r="A87" s="30" t="s">
        <v>141</v>
      </c>
      <c r="B87" s="30" t="s">
        <v>726</v>
      </c>
      <c r="C87" s="30" t="s">
        <v>727</v>
      </c>
      <c r="D87" s="30" t="s">
        <v>728</v>
      </c>
      <c r="E87" s="30" t="s">
        <v>729</v>
      </c>
      <c r="F87" s="30" t="s">
        <v>176</v>
      </c>
      <c r="G87" s="30" t="s">
        <v>19</v>
      </c>
      <c r="H87" s="30" t="s">
        <v>730</v>
      </c>
      <c r="I87" s="30" t="s">
        <v>317</v>
      </c>
      <c r="J87" s="30" t="s">
        <v>318</v>
      </c>
      <c r="K87" s="30" t="s">
        <v>319</v>
      </c>
      <c r="L87" s="30" t="s">
        <v>282</v>
      </c>
      <c r="M87" s="30" t="s">
        <v>282</v>
      </c>
      <c r="N87" s="29" t="s">
        <v>129</v>
      </c>
      <c r="O87" s="39" t="s">
        <v>26</v>
      </c>
      <c r="P87" s="30">
        <v>26.07</v>
      </c>
      <c r="Q87" s="30">
        <v>26</v>
      </c>
      <c r="R87" s="40">
        <v>37</v>
      </c>
      <c r="S87" s="30" t="s">
        <v>150</v>
      </c>
      <c r="T87" s="41">
        <v>0.99990000000000001</v>
      </c>
    </row>
    <row r="88" spans="1:25" x14ac:dyDescent="0.2">
      <c r="A88" s="30" t="s">
        <v>141</v>
      </c>
      <c r="B88" s="30" t="s">
        <v>731</v>
      </c>
      <c r="C88" s="30" t="s">
        <v>732</v>
      </c>
      <c r="D88" s="30" t="s">
        <v>733</v>
      </c>
      <c r="E88" s="30" t="s">
        <v>734</v>
      </c>
      <c r="F88" s="30" t="s">
        <v>176</v>
      </c>
      <c r="G88" s="30" t="s">
        <v>19</v>
      </c>
      <c r="H88" s="30" t="s">
        <v>735</v>
      </c>
      <c r="I88" s="30" t="s">
        <v>736</v>
      </c>
      <c r="J88" s="30" t="s">
        <v>737</v>
      </c>
      <c r="K88" s="30" t="s">
        <v>410</v>
      </c>
      <c r="L88" s="30" t="s">
        <v>282</v>
      </c>
      <c r="M88" s="30" t="s">
        <v>282</v>
      </c>
      <c r="N88" s="29" t="s">
        <v>129</v>
      </c>
      <c r="O88" s="39" t="s">
        <v>26</v>
      </c>
      <c r="P88" s="30">
        <v>178.1</v>
      </c>
      <c r="Q88" s="30">
        <v>98</v>
      </c>
      <c r="R88" s="40">
        <v>89</v>
      </c>
      <c r="S88" s="30" t="s">
        <v>150</v>
      </c>
      <c r="T88" s="41">
        <v>0.98180000000000001</v>
      </c>
      <c r="W88" s="30" t="s">
        <v>66</v>
      </c>
      <c r="X88" s="30" t="s">
        <v>67</v>
      </c>
      <c r="Y88" s="30" t="s">
        <v>115</v>
      </c>
    </row>
    <row r="89" spans="1:25" x14ac:dyDescent="0.2">
      <c r="A89" s="30" t="s">
        <v>141</v>
      </c>
      <c r="B89" s="30" t="s">
        <v>738</v>
      </c>
      <c r="C89" s="30" t="s">
        <v>739</v>
      </c>
      <c r="D89" s="30" t="s">
        <v>740</v>
      </c>
      <c r="E89" s="30" t="s">
        <v>741</v>
      </c>
      <c r="F89" s="30" t="s">
        <v>176</v>
      </c>
      <c r="G89" s="30" t="s">
        <v>19</v>
      </c>
      <c r="H89" s="30" t="s">
        <v>742</v>
      </c>
      <c r="I89" s="30" t="s">
        <v>736</v>
      </c>
      <c r="J89" s="30" t="s">
        <v>737</v>
      </c>
      <c r="K89" s="30" t="s">
        <v>743</v>
      </c>
      <c r="L89" s="30" t="s">
        <v>282</v>
      </c>
      <c r="M89" s="30" t="s">
        <v>282</v>
      </c>
      <c r="N89" s="29" t="s">
        <v>129</v>
      </c>
      <c r="O89" s="39" t="s">
        <v>31</v>
      </c>
    </row>
    <row r="90" spans="1:25" x14ac:dyDescent="0.2">
      <c r="A90" s="30" t="s">
        <v>141</v>
      </c>
      <c r="B90" s="30" t="s">
        <v>744</v>
      </c>
      <c r="C90" s="30" t="s">
        <v>745</v>
      </c>
      <c r="D90" s="30" t="s">
        <v>746</v>
      </c>
      <c r="E90" s="30">
        <v>16930486</v>
      </c>
      <c r="F90" s="30" t="s">
        <v>747</v>
      </c>
      <c r="G90" s="30" t="s">
        <v>748</v>
      </c>
      <c r="H90" s="30" t="s">
        <v>749</v>
      </c>
      <c r="I90" s="30" t="s">
        <v>750</v>
      </c>
      <c r="J90" s="30" t="s">
        <v>751</v>
      </c>
      <c r="K90" s="30" t="s">
        <v>752</v>
      </c>
      <c r="L90" s="30" t="s">
        <v>753</v>
      </c>
      <c r="M90" s="30" t="s">
        <v>754</v>
      </c>
      <c r="N90" s="29" t="s">
        <v>129</v>
      </c>
      <c r="O90" s="39" t="s">
        <v>28</v>
      </c>
      <c r="P90" s="30">
        <v>0.09</v>
      </c>
      <c r="Q90" s="30">
        <v>1</v>
      </c>
      <c r="R90" s="40">
        <v>23.6</v>
      </c>
      <c r="S90" s="30" t="s">
        <v>152</v>
      </c>
      <c r="T90" s="41">
        <v>1</v>
      </c>
    </row>
    <row r="91" spans="1:25" x14ac:dyDescent="0.2">
      <c r="A91" s="30" t="s">
        <v>141</v>
      </c>
      <c r="B91" s="30" t="s">
        <v>767</v>
      </c>
      <c r="C91" s="30" t="s">
        <v>768</v>
      </c>
      <c r="D91" s="30" t="s">
        <v>769</v>
      </c>
      <c r="E91" s="30" t="s">
        <v>770</v>
      </c>
      <c r="F91" s="30" t="s">
        <v>176</v>
      </c>
      <c r="G91" s="30" t="s">
        <v>19</v>
      </c>
      <c r="H91" s="30" t="s">
        <v>771</v>
      </c>
      <c r="I91" s="30">
        <v>344</v>
      </c>
      <c r="K91" s="30" t="s">
        <v>760</v>
      </c>
      <c r="L91" s="30" t="s">
        <v>281</v>
      </c>
      <c r="M91" s="30" t="s">
        <v>282</v>
      </c>
      <c r="N91" s="29" t="s">
        <v>129</v>
      </c>
      <c r="O91" s="39" t="s">
        <v>29</v>
      </c>
      <c r="P91" s="30">
        <v>5.27</v>
      </c>
      <c r="Q91" s="30">
        <v>42</v>
      </c>
      <c r="R91" s="40">
        <v>32.666666666666664</v>
      </c>
      <c r="S91" s="30" t="s">
        <v>153</v>
      </c>
      <c r="T91" s="41">
        <v>0.99990000000000001</v>
      </c>
      <c r="W91" s="30" t="s">
        <v>66</v>
      </c>
      <c r="X91" s="30" t="s">
        <v>67</v>
      </c>
    </row>
    <row r="92" spans="1:25" x14ac:dyDescent="0.2">
      <c r="A92" s="30" t="s">
        <v>141</v>
      </c>
      <c r="B92" s="30" t="s">
        <v>755</v>
      </c>
      <c r="C92" s="30" t="s">
        <v>756</v>
      </c>
      <c r="D92" s="30" t="s">
        <v>757</v>
      </c>
      <c r="E92" s="30" t="s">
        <v>758</v>
      </c>
      <c r="F92" s="30" t="s">
        <v>176</v>
      </c>
      <c r="G92" s="30" t="s">
        <v>19</v>
      </c>
      <c r="H92" s="30" t="s">
        <v>759</v>
      </c>
      <c r="I92" s="30">
        <v>344</v>
      </c>
      <c r="K92" s="30" t="s">
        <v>760</v>
      </c>
      <c r="L92" s="30" t="s">
        <v>281</v>
      </c>
      <c r="M92" s="30" t="s">
        <v>282</v>
      </c>
      <c r="N92" s="29" t="s">
        <v>129</v>
      </c>
      <c r="O92" s="39" t="s">
        <v>29</v>
      </c>
      <c r="P92" s="30">
        <v>9.3000000000000007</v>
      </c>
      <c r="Q92" s="30">
        <v>44</v>
      </c>
      <c r="R92" s="40">
        <v>47.333333333333336</v>
      </c>
      <c r="S92" s="30" t="s">
        <v>153</v>
      </c>
      <c r="T92" s="41">
        <v>0.99970000000000003</v>
      </c>
      <c r="W92" s="30" t="s">
        <v>66</v>
      </c>
      <c r="X92" s="30" t="s">
        <v>67</v>
      </c>
      <c r="Y92" s="30" t="s">
        <v>115</v>
      </c>
    </row>
    <row r="93" spans="1:25" x14ac:dyDescent="0.2">
      <c r="A93" s="30" t="s">
        <v>141</v>
      </c>
      <c r="B93" s="30" t="s">
        <v>761</v>
      </c>
      <c r="C93" s="30" t="s">
        <v>762</v>
      </c>
      <c r="D93" s="30" t="s">
        <v>763</v>
      </c>
      <c r="E93" s="30" t="s">
        <v>764</v>
      </c>
      <c r="F93" s="30" t="s">
        <v>176</v>
      </c>
      <c r="G93" s="30" t="s">
        <v>19</v>
      </c>
      <c r="H93" s="30" t="s">
        <v>765</v>
      </c>
      <c r="I93" s="30">
        <v>344</v>
      </c>
      <c r="K93" s="30" t="s">
        <v>766</v>
      </c>
      <c r="L93" s="30" t="s">
        <v>282</v>
      </c>
      <c r="M93" s="30" t="s">
        <v>282</v>
      </c>
      <c r="N93" s="29" t="s">
        <v>129</v>
      </c>
      <c r="O93" s="39" t="s">
        <v>28</v>
      </c>
      <c r="P93" s="30">
        <v>0</v>
      </c>
      <c r="Q93" s="30">
        <v>0</v>
      </c>
      <c r="R93" s="40">
        <v>0.6</v>
      </c>
      <c r="S93" s="30" t="s">
        <v>152</v>
      </c>
      <c r="T93" s="41">
        <v>1</v>
      </c>
    </row>
    <row r="94" spans="1:25" x14ac:dyDescent="0.2">
      <c r="A94" s="30" t="s">
        <v>141</v>
      </c>
      <c r="B94" s="30" t="s">
        <v>772</v>
      </c>
      <c r="C94" s="30" t="s">
        <v>773</v>
      </c>
      <c r="D94" s="30" t="s">
        <v>774</v>
      </c>
      <c r="E94" s="30">
        <v>17670046</v>
      </c>
      <c r="F94" s="30" t="s">
        <v>176</v>
      </c>
      <c r="G94" s="30" t="s">
        <v>21</v>
      </c>
      <c r="H94" s="30" t="s">
        <v>775</v>
      </c>
      <c r="I94" s="30" t="s">
        <v>776</v>
      </c>
      <c r="J94" s="30" t="s">
        <v>777</v>
      </c>
      <c r="K94" s="30" t="s">
        <v>778</v>
      </c>
      <c r="L94" s="30" t="s">
        <v>282</v>
      </c>
      <c r="M94" s="30" t="s">
        <v>282</v>
      </c>
      <c r="N94" s="29" t="s">
        <v>129</v>
      </c>
      <c r="O94" s="39" t="s">
        <v>27</v>
      </c>
      <c r="P94" s="30">
        <v>8.4700000000000006</v>
      </c>
      <c r="Q94" s="30">
        <v>9</v>
      </c>
      <c r="R94" s="40">
        <v>29.75</v>
      </c>
      <c r="S94" s="30" t="s">
        <v>151</v>
      </c>
      <c r="U94" s="30" t="s">
        <v>37</v>
      </c>
      <c r="V94" s="30" t="s">
        <v>41</v>
      </c>
    </row>
    <row r="95" spans="1:25" x14ac:dyDescent="0.2">
      <c r="A95" s="30" t="s">
        <v>141</v>
      </c>
      <c r="B95" s="30" t="s">
        <v>779</v>
      </c>
      <c r="C95" s="30" t="s">
        <v>779</v>
      </c>
      <c r="D95" s="30" t="s">
        <v>780</v>
      </c>
      <c r="E95" s="30" t="s">
        <v>781</v>
      </c>
      <c r="F95" s="30" t="s">
        <v>176</v>
      </c>
      <c r="G95" s="30" t="s">
        <v>19</v>
      </c>
      <c r="H95" s="30" t="s">
        <v>782</v>
      </c>
      <c r="I95" s="30" t="s">
        <v>555</v>
      </c>
      <c r="J95" s="30" t="s">
        <v>556</v>
      </c>
      <c r="K95" s="30" t="s">
        <v>556</v>
      </c>
      <c r="L95" s="30" t="s">
        <v>282</v>
      </c>
      <c r="M95" s="30" t="s">
        <v>282</v>
      </c>
      <c r="N95" s="29" t="s">
        <v>129</v>
      </c>
      <c r="O95" s="39" t="s">
        <v>26</v>
      </c>
      <c r="P95" s="30">
        <v>12.33</v>
      </c>
      <c r="Q95" s="30">
        <v>31</v>
      </c>
      <c r="R95" s="40">
        <v>50.333333333333336</v>
      </c>
      <c r="S95" s="30" t="s">
        <v>150</v>
      </c>
      <c r="T95" s="41">
        <v>0.95340000000000003</v>
      </c>
      <c r="W95" s="30" t="s">
        <v>66</v>
      </c>
      <c r="X95" s="30" t="s">
        <v>67</v>
      </c>
      <c r="Y95" s="30" t="s">
        <v>115</v>
      </c>
    </row>
    <row r="96" spans="1:25" x14ac:dyDescent="0.2">
      <c r="A96" s="30" t="s">
        <v>141</v>
      </c>
      <c r="B96" s="30" t="s">
        <v>783</v>
      </c>
      <c r="C96" s="30" t="s">
        <v>784</v>
      </c>
      <c r="D96" s="30" t="s">
        <v>785</v>
      </c>
      <c r="E96" s="30" t="s">
        <v>786</v>
      </c>
      <c r="F96" s="30" t="s">
        <v>176</v>
      </c>
      <c r="G96" s="30" t="s">
        <v>19</v>
      </c>
      <c r="H96" s="30" t="s">
        <v>787</v>
      </c>
      <c r="I96" s="30" t="s">
        <v>788</v>
      </c>
      <c r="J96" s="30" t="s">
        <v>789</v>
      </c>
      <c r="K96" s="30" t="s">
        <v>790</v>
      </c>
      <c r="L96" s="30" t="s">
        <v>282</v>
      </c>
      <c r="M96" s="30" t="s">
        <v>282</v>
      </c>
      <c r="N96" s="29" t="s">
        <v>129</v>
      </c>
      <c r="O96" s="39" t="s">
        <v>25</v>
      </c>
      <c r="P96" s="30">
        <v>73.430000000000007</v>
      </c>
      <c r="Q96" s="30">
        <v>26</v>
      </c>
      <c r="R96" s="40">
        <v>55.5</v>
      </c>
      <c r="S96" s="30" t="s">
        <v>149</v>
      </c>
      <c r="T96" s="41">
        <v>1</v>
      </c>
      <c r="W96" s="30" t="s">
        <v>66</v>
      </c>
      <c r="X96" s="30" t="s">
        <v>67</v>
      </c>
      <c r="Y96" s="30" t="s">
        <v>115</v>
      </c>
    </row>
    <row r="97" spans="1:25" x14ac:dyDescent="0.2">
      <c r="A97" s="30" t="s">
        <v>141</v>
      </c>
      <c r="B97" s="30" t="s">
        <v>783</v>
      </c>
      <c r="C97" s="30" t="s">
        <v>784</v>
      </c>
      <c r="D97" s="30" t="s">
        <v>785</v>
      </c>
      <c r="E97" s="30" t="s">
        <v>791</v>
      </c>
      <c r="F97" s="30" t="s">
        <v>176</v>
      </c>
      <c r="G97" s="30" t="s">
        <v>19</v>
      </c>
      <c r="H97" s="30" t="s">
        <v>792</v>
      </c>
      <c r="I97" s="30" t="s">
        <v>788</v>
      </c>
      <c r="J97" s="30" t="s">
        <v>789</v>
      </c>
      <c r="K97" s="30" t="s">
        <v>790</v>
      </c>
      <c r="L97" s="30" t="s">
        <v>282</v>
      </c>
      <c r="M97" s="30" t="s">
        <v>282</v>
      </c>
      <c r="N97" s="29" t="s">
        <v>129</v>
      </c>
      <c r="O97" s="39" t="s">
        <v>26</v>
      </c>
      <c r="P97" s="30">
        <v>5</v>
      </c>
      <c r="Q97" s="30">
        <v>20</v>
      </c>
      <c r="R97" s="40">
        <v>16.5</v>
      </c>
      <c r="S97" s="30" t="s">
        <v>150</v>
      </c>
      <c r="T97" s="41">
        <v>0.99990000000000001</v>
      </c>
    </row>
    <row r="98" spans="1:25" x14ac:dyDescent="0.2">
      <c r="A98" s="30" t="s">
        <v>141</v>
      </c>
      <c r="B98" s="30" t="s">
        <v>793</v>
      </c>
      <c r="C98" s="30" t="s">
        <v>794</v>
      </c>
      <c r="D98" s="30" t="s">
        <v>795</v>
      </c>
      <c r="E98" s="30" t="s">
        <v>796</v>
      </c>
      <c r="F98" s="30" t="s">
        <v>176</v>
      </c>
      <c r="G98" s="30" t="s">
        <v>19</v>
      </c>
      <c r="H98" s="30" t="s">
        <v>797</v>
      </c>
      <c r="I98" s="30" t="s">
        <v>798</v>
      </c>
      <c r="J98" s="30" t="s">
        <v>799</v>
      </c>
      <c r="K98" s="30" t="s">
        <v>800</v>
      </c>
      <c r="L98" s="30" t="s">
        <v>282</v>
      </c>
      <c r="M98" s="30" t="s">
        <v>282</v>
      </c>
      <c r="N98" s="29" t="s">
        <v>129</v>
      </c>
      <c r="O98" s="39" t="s">
        <v>27</v>
      </c>
      <c r="P98" s="30">
        <v>36.1</v>
      </c>
      <c r="Q98" s="30">
        <v>28</v>
      </c>
      <c r="R98" s="40">
        <v>67.75</v>
      </c>
      <c r="S98" s="30" t="s">
        <v>151</v>
      </c>
      <c r="T98" s="41">
        <v>1</v>
      </c>
      <c r="W98" s="30" t="s">
        <v>66</v>
      </c>
      <c r="X98" s="30" t="s">
        <v>67</v>
      </c>
      <c r="Y98" s="30" t="s">
        <v>115</v>
      </c>
    </row>
    <row r="99" spans="1:25" x14ac:dyDescent="0.2">
      <c r="A99" s="30" t="s">
        <v>141</v>
      </c>
      <c r="B99" s="30" t="s">
        <v>801</v>
      </c>
      <c r="C99" s="30" t="s">
        <v>802</v>
      </c>
      <c r="D99" s="30" t="s">
        <v>803</v>
      </c>
      <c r="E99" s="30" t="s">
        <v>804</v>
      </c>
      <c r="F99" s="30" t="s">
        <v>176</v>
      </c>
      <c r="G99" s="30" t="s">
        <v>19</v>
      </c>
      <c r="H99" s="30" t="s">
        <v>805</v>
      </c>
      <c r="I99" s="30">
        <v>176</v>
      </c>
      <c r="K99" s="30" t="s">
        <v>806</v>
      </c>
      <c r="L99" s="30" t="s">
        <v>753</v>
      </c>
      <c r="M99" s="30" t="s">
        <v>807</v>
      </c>
      <c r="N99" s="29" t="s">
        <v>129</v>
      </c>
      <c r="O99" s="39" t="s">
        <v>27</v>
      </c>
      <c r="P99" s="30">
        <v>19.95</v>
      </c>
      <c r="Q99" s="30">
        <v>8</v>
      </c>
      <c r="R99" s="40">
        <v>15.75</v>
      </c>
      <c r="S99" s="30" t="s">
        <v>151</v>
      </c>
      <c r="T99" s="41">
        <v>1</v>
      </c>
    </row>
    <row r="100" spans="1:25" x14ac:dyDescent="0.2">
      <c r="A100" s="30" t="s">
        <v>141</v>
      </c>
      <c r="B100" s="30" t="s">
        <v>808</v>
      </c>
      <c r="C100" s="30" t="s">
        <v>809</v>
      </c>
      <c r="D100" s="30" t="s">
        <v>810</v>
      </c>
      <c r="E100" s="30">
        <v>16910001</v>
      </c>
      <c r="F100" s="30" t="s">
        <v>176</v>
      </c>
      <c r="G100" s="30" t="s">
        <v>21</v>
      </c>
      <c r="H100" s="30" t="s">
        <v>811</v>
      </c>
      <c r="I100" s="30" t="s">
        <v>812</v>
      </c>
      <c r="J100" s="30" t="s">
        <v>813</v>
      </c>
      <c r="K100" s="30" t="s">
        <v>814</v>
      </c>
      <c r="L100" s="30" t="s">
        <v>282</v>
      </c>
      <c r="M100" s="30" t="s">
        <v>282</v>
      </c>
      <c r="N100" s="29" t="s">
        <v>129</v>
      </c>
      <c r="O100" s="39" t="s">
        <v>27</v>
      </c>
      <c r="P100" s="30">
        <v>1109.17</v>
      </c>
      <c r="Q100" s="30">
        <v>97</v>
      </c>
      <c r="R100" s="40">
        <v>104.75</v>
      </c>
      <c r="S100" s="30" t="s">
        <v>151</v>
      </c>
      <c r="T100" s="41">
        <v>0.999</v>
      </c>
      <c r="W100" s="30" t="s">
        <v>66</v>
      </c>
      <c r="X100" s="30" t="s">
        <v>67</v>
      </c>
      <c r="Y100" s="30" t="s">
        <v>115</v>
      </c>
    </row>
    <row r="101" spans="1:25" x14ac:dyDescent="0.2">
      <c r="A101" s="30" t="s">
        <v>141</v>
      </c>
      <c r="B101" s="30" t="s">
        <v>815</v>
      </c>
      <c r="C101" s="30" t="s">
        <v>816</v>
      </c>
      <c r="D101" s="30" t="s">
        <v>817</v>
      </c>
      <c r="E101" s="30" t="s">
        <v>818</v>
      </c>
      <c r="F101" s="30" t="s">
        <v>176</v>
      </c>
      <c r="G101" s="30" t="s">
        <v>19</v>
      </c>
      <c r="H101" s="30" t="s">
        <v>819</v>
      </c>
      <c r="I101" s="30" t="s">
        <v>812</v>
      </c>
      <c r="J101" s="30" t="s">
        <v>813</v>
      </c>
      <c r="K101" s="30" t="s">
        <v>820</v>
      </c>
      <c r="L101" s="30" t="s">
        <v>282</v>
      </c>
      <c r="M101" s="30" t="s">
        <v>282</v>
      </c>
      <c r="N101" s="29" t="s">
        <v>129</v>
      </c>
      <c r="O101" s="39" t="s">
        <v>26</v>
      </c>
      <c r="P101" s="30">
        <v>545.51</v>
      </c>
      <c r="Q101" s="30">
        <v>93</v>
      </c>
      <c r="R101" s="40">
        <v>84</v>
      </c>
      <c r="S101" s="30" t="s">
        <v>150</v>
      </c>
      <c r="T101" s="41">
        <v>1</v>
      </c>
      <c r="W101" s="30" t="s">
        <v>66</v>
      </c>
      <c r="X101" s="30" t="s">
        <v>67</v>
      </c>
      <c r="Y101" s="30" t="s">
        <v>115</v>
      </c>
    </row>
    <row r="102" spans="1:25" x14ac:dyDescent="0.2">
      <c r="A102" s="30" t="s">
        <v>141</v>
      </c>
      <c r="B102" s="30" t="s">
        <v>821</v>
      </c>
      <c r="C102" s="30" t="s">
        <v>822</v>
      </c>
      <c r="D102" s="30" t="s">
        <v>823</v>
      </c>
      <c r="E102" s="30" t="s">
        <v>824</v>
      </c>
      <c r="F102" s="30" t="s">
        <v>176</v>
      </c>
      <c r="G102" s="30" t="s">
        <v>19</v>
      </c>
      <c r="H102" s="30" t="s">
        <v>825</v>
      </c>
      <c r="I102" s="30">
        <v>170</v>
      </c>
      <c r="K102" s="30" t="s">
        <v>826</v>
      </c>
      <c r="L102" s="30" t="s">
        <v>282</v>
      </c>
      <c r="M102" s="30" t="s">
        <v>282</v>
      </c>
      <c r="N102" s="29" t="s">
        <v>129</v>
      </c>
      <c r="O102" s="39" t="s">
        <v>26</v>
      </c>
      <c r="P102" s="30">
        <v>138.51</v>
      </c>
      <c r="Q102" s="30">
        <v>82</v>
      </c>
      <c r="R102" s="40">
        <v>81.666666666666671</v>
      </c>
      <c r="S102" s="30" t="s">
        <v>150</v>
      </c>
      <c r="T102" s="41">
        <v>0.99860000000000004</v>
      </c>
      <c r="W102" s="30" t="s">
        <v>66</v>
      </c>
      <c r="X102" s="30" t="s">
        <v>67</v>
      </c>
      <c r="Y102" s="30" t="s">
        <v>54</v>
      </c>
    </row>
    <row r="103" spans="1:25" x14ac:dyDescent="0.2">
      <c r="A103" s="30" t="s">
        <v>141</v>
      </c>
      <c r="B103" s="30" t="s">
        <v>827</v>
      </c>
      <c r="C103" s="30" t="s">
        <v>828</v>
      </c>
      <c r="D103" s="30" t="s">
        <v>829</v>
      </c>
      <c r="E103" s="30" t="s">
        <v>830</v>
      </c>
      <c r="F103" s="30" t="s">
        <v>176</v>
      </c>
      <c r="G103" s="30" t="s">
        <v>356</v>
      </c>
      <c r="H103" s="30" t="s">
        <v>831</v>
      </c>
      <c r="I103" s="30" t="s">
        <v>832</v>
      </c>
      <c r="J103" s="30" t="s">
        <v>833</v>
      </c>
      <c r="K103" s="30" t="s">
        <v>834</v>
      </c>
      <c r="L103" s="30" t="s">
        <v>282</v>
      </c>
      <c r="M103" s="30" t="s">
        <v>282</v>
      </c>
      <c r="N103" s="29" t="s">
        <v>129</v>
      </c>
      <c r="O103" s="39" t="s">
        <v>27</v>
      </c>
      <c r="P103" s="30">
        <v>0</v>
      </c>
      <c r="Q103" s="30">
        <v>0</v>
      </c>
      <c r="S103" s="30" t="s">
        <v>151</v>
      </c>
      <c r="T103" s="41">
        <v>0.99990000000000001</v>
      </c>
    </row>
    <row r="104" spans="1:25" x14ac:dyDescent="0.2">
      <c r="A104" s="30" t="s">
        <v>141</v>
      </c>
      <c r="B104" s="30" t="s">
        <v>835</v>
      </c>
      <c r="C104" s="30" t="s">
        <v>836</v>
      </c>
      <c r="D104" s="30" t="s">
        <v>837</v>
      </c>
      <c r="E104" s="30" t="s">
        <v>838</v>
      </c>
      <c r="F104" s="30" t="s">
        <v>176</v>
      </c>
      <c r="G104" s="30" t="s">
        <v>19</v>
      </c>
      <c r="H104" s="30" t="s">
        <v>839</v>
      </c>
      <c r="I104" s="30" t="s">
        <v>840</v>
      </c>
      <c r="J104" s="30" t="s">
        <v>841</v>
      </c>
      <c r="K104" s="30" t="s">
        <v>319</v>
      </c>
      <c r="L104" s="30" t="s">
        <v>282</v>
      </c>
      <c r="M104" s="30" t="s">
        <v>282</v>
      </c>
      <c r="N104" s="29" t="s">
        <v>129</v>
      </c>
      <c r="O104" s="39" t="s">
        <v>25</v>
      </c>
      <c r="P104" s="30">
        <v>0.13</v>
      </c>
      <c r="Q104" s="30">
        <v>3</v>
      </c>
      <c r="R104" s="40">
        <v>4</v>
      </c>
      <c r="S104" s="30" t="s">
        <v>149</v>
      </c>
      <c r="T104" s="41">
        <v>0.9204</v>
      </c>
    </row>
    <row r="105" spans="1:25" x14ac:dyDescent="0.2">
      <c r="A105" s="30" t="s">
        <v>141</v>
      </c>
      <c r="B105" s="30" t="s">
        <v>842</v>
      </c>
      <c r="C105" s="30" t="s">
        <v>843</v>
      </c>
      <c r="D105" s="30" t="s">
        <v>844</v>
      </c>
      <c r="E105" s="30">
        <v>17570082</v>
      </c>
      <c r="F105" s="30" t="s">
        <v>747</v>
      </c>
      <c r="G105" s="30" t="s">
        <v>748</v>
      </c>
      <c r="H105" s="30" t="s">
        <v>845</v>
      </c>
      <c r="I105" s="30">
        <v>357</v>
      </c>
      <c r="K105" s="30" t="s">
        <v>846</v>
      </c>
      <c r="L105" s="30" t="s">
        <v>847</v>
      </c>
      <c r="M105" s="30" t="s">
        <v>848</v>
      </c>
      <c r="N105" s="29" t="s">
        <v>129</v>
      </c>
      <c r="O105" s="39" t="s">
        <v>29</v>
      </c>
      <c r="P105" s="30">
        <v>255.92</v>
      </c>
      <c r="Q105" s="30">
        <v>49</v>
      </c>
      <c r="R105" s="40">
        <v>52.333333333333336</v>
      </c>
      <c r="S105" s="30" t="s">
        <v>153</v>
      </c>
      <c r="T105" s="41">
        <v>0.99570000000000003</v>
      </c>
      <c r="W105" s="30" t="s">
        <v>66</v>
      </c>
      <c r="X105" s="30" t="s">
        <v>67</v>
      </c>
      <c r="Y105" s="30" t="s">
        <v>115</v>
      </c>
    </row>
    <row r="106" spans="1:25" x14ac:dyDescent="0.2">
      <c r="A106" s="30" t="s">
        <v>141</v>
      </c>
      <c r="B106" s="30" t="s">
        <v>855</v>
      </c>
      <c r="C106" s="30" t="s">
        <v>856</v>
      </c>
      <c r="D106" s="30" t="s">
        <v>857</v>
      </c>
      <c r="E106" s="30">
        <v>17580272</v>
      </c>
      <c r="F106" s="30" t="s">
        <v>176</v>
      </c>
      <c r="G106" s="30" t="s">
        <v>21</v>
      </c>
      <c r="H106" s="30" t="s">
        <v>858</v>
      </c>
      <c r="I106" s="30">
        <v>357</v>
      </c>
      <c r="K106" s="30" t="s">
        <v>859</v>
      </c>
      <c r="L106" s="30" t="s">
        <v>847</v>
      </c>
      <c r="M106" s="30" t="s">
        <v>860</v>
      </c>
      <c r="N106" s="29" t="s">
        <v>129</v>
      </c>
      <c r="O106" s="39" t="s">
        <v>28</v>
      </c>
      <c r="P106" s="30">
        <v>46.3</v>
      </c>
      <c r="Q106" s="30">
        <v>4</v>
      </c>
      <c r="R106" s="40">
        <v>6</v>
      </c>
      <c r="S106" s="30" t="s">
        <v>152</v>
      </c>
      <c r="T106" s="41">
        <v>1</v>
      </c>
    </row>
    <row r="107" spans="1:25" x14ac:dyDescent="0.2">
      <c r="A107" s="30" t="s">
        <v>141</v>
      </c>
      <c r="B107" s="30" t="s">
        <v>861</v>
      </c>
      <c r="C107" s="30" t="s">
        <v>862</v>
      </c>
      <c r="D107" s="30" t="s">
        <v>863</v>
      </c>
      <c r="E107" s="30" t="s">
        <v>864</v>
      </c>
      <c r="F107" s="30" t="s">
        <v>176</v>
      </c>
      <c r="G107" s="30" t="s">
        <v>19</v>
      </c>
      <c r="H107" s="30" t="s">
        <v>865</v>
      </c>
      <c r="I107" s="30" t="s">
        <v>494</v>
      </c>
      <c r="J107" s="30" t="s">
        <v>495</v>
      </c>
      <c r="K107" s="30" t="s">
        <v>866</v>
      </c>
      <c r="L107" s="30" t="s">
        <v>282</v>
      </c>
      <c r="M107" s="30" t="s">
        <v>282</v>
      </c>
      <c r="N107" s="29" t="s">
        <v>129</v>
      </c>
      <c r="O107" s="39" t="s">
        <v>26</v>
      </c>
      <c r="P107" s="30">
        <v>8.4</v>
      </c>
      <c r="Q107" s="30">
        <v>4</v>
      </c>
      <c r="R107" s="40">
        <v>12.666666666666666</v>
      </c>
      <c r="S107" s="30" t="s">
        <v>150</v>
      </c>
      <c r="T107" s="41">
        <v>0.99680000000000002</v>
      </c>
    </row>
    <row r="108" spans="1:25" x14ac:dyDescent="0.2">
      <c r="A108" s="30" t="s">
        <v>141</v>
      </c>
      <c r="B108" s="30" t="s">
        <v>867</v>
      </c>
      <c r="C108" s="30" t="s">
        <v>868</v>
      </c>
      <c r="D108" s="30" t="s">
        <v>869</v>
      </c>
      <c r="E108" s="30">
        <v>16810042</v>
      </c>
      <c r="F108" s="30" t="s">
        <v>747</v>
      </c>
      <c r="G108" s="30" t="s">
        <v>748</v>
      </c>
      <c r="H108" s="30" t="s">
        <v>870</v>
      </c>
      <c r="I108" s="30" t="s">
        <v>389</v>
      </c>
      <c r="J108" s="30" t="s">
        <v>390</v>
      </c>
      <c r="K108" s="30" t="s">
        <v>871</v>
      </c>
      <c r="L108" s="30" t="s">
        <v>282</v>
      </c>
      <c r="M108" s="30" t="s">
        <v>282</v>
      </c>
      <c r="N108" s="29" t="s">
        <v>129</v>
      </c>
      <c r="O108" s="39" t="s">
        <v>25</v>
      </c>
      <c r="P108" s="30">
        <v>88.37</v>
      </c>
      <c r="Q108" s="30">
        <v>36</v>
      </c>
      <c r="R108" s="40">
        <v>58</v>
      </c>
      <c r="S108" s="30" t="s">
        <v>149</v>
      </c>
      <c r="T108" s="41">
        <v>1</v>
      </c>
      <c r="W108" s="30" t="s">
        <v>66</v>
      </c>
      <c r="X108" s="30" t="s">
        <v>67</v>
      </c>
      <c r="Y108" s="30" t="s">
        <v>115</v>
      </c>
    </row>
    <row r="109" spans="1:25" x14ac:dyDescent="0.2">
      <c r="A109" s="30" t="s">
        <v>141</v>
      </c>
      <c r="B109" s="30" t="s">
        <v>872</v>
      </c>
      <c r="C109" s="30" t="s">
        <v>873</v>
      </c>
      <c r="D109" s="30" t="s">
        <v>874</v>
      </c>
      <c r="E109" s="30" t="s">
        <v>875</v>
      </c>
      <c r="F109" s="30" t="s">
        <v>176</v>
      </c>
      <c r="G109" s="30" t="s">
        <v>19</v>
      </c>
      <c r="H109" s="30" t="s">
        <v>876</v>
      </c>
      <c r="I109" s="30" t="s">
        <v>217</v>
      </c>
      <c r="J109" s="30" t="s">
        <v>218</v>
      </c>
      <c r="K109" s="30" t="s">
        <v>877</v>
      </c>
      <c r="L109" s="30" t="s">
        <v>282</v>
      </c>
      <c r="M109" s="30" t="s">
        <v>282</v>
      </c>
      <c r="N109" s="29" t="s">
        <v>129</v>
      </c>
      <c r="O109" s="39" t="s">
        <v>25</v>
      </c>
      <c r="P109" s="30">
        <v>184.58</v>
      </c>
      <c r="Q109" s="30">
        <v>70</v>
      </c>
      <c r="R109" s="40">
        <v>70</v>
      </c>
      <c r="S109" s="30" t="s">
        <v>149</v>
      </c>
      <c r="T109" s="41">
        <v>0.9919</v>
      </c>
      <c r="W109" s="30" t="s">
        <v>66</v>
      </c>
      <c r="X109" s="30" t="s">
        <v>67</v>
      </c>
      <c r="Y109" s="30" t="s">
        <v>115</v>
      </c>
    </row>
    <row r="110" spans="1:25" x14ac:dyDescent="0.2">
      <c r="A110" s="30" t="s">
        <v>141</v>
      </c>
      <c r="B110" s="30" t="s">
        <v>878</v>
      </c>
      <c r="C110" s="30" t="s">
        <v>879</v>
      </c>
      <c r="D110" s="30" t="s">
        <v>880</v>
      </c>
      <c r="E110" s="30" t="s">
        <v>881</v>
      </c>
      <c r="F110" s="30" t="s">
        <v>176</v>
      </c>
      <c r="G110" s="30" t="s">
        <v>19</v>
      </c>
      <c r="H110" s="30" t="s">
        <v>882</v>
      </c>
      <c r="I110" s="30" t="s">
        <v>883</v>
      </c>
      <c r="J110" s="30" t="s">
        <v>884</v>
      </c>
      <c r="K110" s="30" t="s">
        <v>885</v>
      </c>
      <c r="L110" s="30" t="s">
        <v>282</v>
      </c>
      <c r="M110" s="30" t="s">
        <v>282</v>
      </c>
      <c r="N110" s="29" t="s">
        <v>129</v>
      </c>
      <c r="O110" s="39" t="s">
        <v>26</v>
      </c>
      <c r="P110" s="30">
        <v>0</v>
      </c>
      <c r="Q110" s="30">
        <v>0</v>
      </c>
      <c r="R110" s="40">
        <v>3</v>
      </c>
      <c r="S110" s="30" t="s">
        <v>150</v>
      </c>
      <c r="T110" s="41">
        <v>0.99980000000000002</v>
      </c>
    </row>
    <row r="111" spans="1:25" x14ac:dyDescent="0.2">
      <c r="A111" s="30" t="s">
        <v>141</v>
      </c>
      <c r="B111" s="30" t="s">
        <v>878</v>
      </c>
      <c r="C111" s="30" t="s">
        <v>886</v>
      </c>
      <c r="D111" s="30" t="s">
        <v>880</v>
      </c>
      <c r="E111" s="30" t="s">
        <v>887</v>
      </c>
      <c r="F111" s="30" t="s">
        <v>176</v>
      </c>
      <c r="G111" s="30" t="s">
        <v>19</v>
      </c>
      <c r="H111" s="30" t="s">
        <v>882</v>
      </c>
      <c r="I111" s="30" t="s">
        <v>883</v>
      </c>
      <c r="J111" s="30" t="s">
        <v>884</v>
      </c>
      <c r="K111" s="30" t="s">
        <v>885</v>
      </c>
      <c r="L111" s="30" t="s">
        <v>282</v>
      </c>
      <c r="M111" s="30" t="s">
        <v>282</v>
      </c>
      <c r="N111" s="29" t="s">
        <v>129</v>
      </c>
      <c r="O111" s="39" t="s">
        <v>26</v>
      </c>
      <c r="P111" s="30">
        <v>1.23</v>
      </c>
      <c r="Q111" s="30">
        <v>4</v>
      </c>
      <c r="R111" s="40">
        <v>10.666666666666666</v>
      </c>
      <c r="S111" s="30" t="s">
        <v>150</v>
      </c>
      <c r="T111" s="41">
        <v>0.99990000000000001</v>
      </c>
    </row>
    <row r="112" spans="1:25" x14ac:dyDescent="0.2">
      <c r="A112" s="30" t="s">
        <v>141</v>
      </c>
      <c r="B112" s="30" t="s">
        <v>888</v>
      </c>
      <c r="C112" s="30" t="s">
        <v>889</v>
      </c>
      <c r="D112" s="30" t="s">
        <v>890</v>
      </c>
      <c r="E112" s="30" t="s">
        <v>891</v>
      </c>
      <c r="F112" s="30" t="s">
        <v>176</v>
      </c>
      <c r="G112" s="30" t="s">
        <v>19</v>
      </c>
      <c r="H112" s="30" t="s">
        <v>892</v>
      </c>
      <c r="I112" s="30" t="s">
        <v>210</v>
      </c>
      <c r="J112" s="30" t="s">
        <v>211</v>
      </c>
      <c r="K112" s="30" t="s">
        <v>893</v>
      </c>
      <c r="L112" s="30" t="s">
        <v>282</v>
      </c>
      <c r="M112" s="30" t="s">
        <v>282</v>
      </c>
      <c r="N112" s="29" t="s">
        <v>129</v>
      </c>
      <c r="O112" s="39" t="s">
        <v>28</v>
      </c>
      <c r="P112" s="30">
        <v>2.2999999999999998</v>
      </c>
      <c r="Q112" s="30">
        <v>15</v>
      </c>
      <c r="R112" s="40">
        <v>14.2</v>
      </c>
      <c r="S112" s="30" t="s">
        <v>152</v>
      </c>
      <c r="T112" s="41">
        <v>1</v>
      </c>
    </row>
    <row r="113" spans="1:25" x14ac:dyDescent="0.2">
      <c r="A113" s="30" t="s">
        <v>141</v>
      </c>
      <c r="B113" s="30" t="s">
        <v>894</v>
      </c>
      <c r="C113" s="30" t="s">
        <v>895</v>
      </c>
      <c r="D113" s="30" t="s">
        <v>896</v>
      </c>
      <c r="E113" s="30">
        <v>16940141</v>
      </c>
      <c r="F113" s="30" t="s">
        <v>747</v>
      </c>
      <c r="G113" s="30" t="s">
        <v>748</v>
      </c>
      <c r="H113" s="30" t="s">
        <v>897</v>
      </c>
      <c r="I113" s="30" t="s">
        <v>898</v>
      </c>
      <c r="J113" s="30" t="s">
        <v>899</v>
      </c>
      <c r="K113" s="30" t="s">
        <v>899</v>
      </c>
      <c r="L113" s="30" t="s">
        <v>282</v>
      </c>
      <c r="M113" s="30" t="s">
        <v>282</v>
      </c>
      <c r="N113" s="29" t="s">
        <v>129</v>
      </c>
      <c r="O113" s="39" t="s">
        <v>25</v>
      </c>
      <c r="P113" s="30">
        <v>829.13</v>
      </c>
      <c r="Q113" s="30">
        <v>57</v>
      </c>
      <c r="R113" s="40">
        <v>162</v>
      </c>
      <c r="S113" s="30" t="s">
        <v>149</v>
      </c>
      <c r="T113" s="41">
        <v>1</v>
      </c>
      <c r="W113" s="30" t="s">
        <v>48</v>
      </c>
      <c r="X113" s="30" t="s">
        <v>120</v>
      </c>
      <c r="Y113" s="30" t="s">
        <v>115</v>
      </c>
    </row>
    <row r="114" spans="1:25" x14ac:dyDescent="0.2">
      <c r="A114" s="30" t="s">
        <v>141</v>
      </c>
      <c r="B114" s="30" t="s">
        <v>900</v>
      </c>
      <c r="C114" s="30" t="s">
        <v>901</v>
      </c>
      <c r="D114" s="30" t="s">
        <v>902</v>
      </c>
      <c r="E114" s="30" t="s">
        <v>903</v>
      </c>
      <c r="F114" s="30" t="s">
        <v>176</v>
      </c>
      <c r="G114" s="30" t="s">
        <v>356</v>
      </c>
      <c r="H114" s="30" t="s">
        <v>904</v>
      </c>
      <c r="I114" s="30" t="s">
        <v>898</v>
      </c>
      <c r="J114" s="30" t="s">
        <v>899</v>
      </c>
      <c r="K114" s="30" t="s">
        <v>899</v>
      </c>
      <c r="L114" s="30" t="s">
        <v>282</v>
      </c>
      <c r="M114" s="30" t="s">
        <v>282</v>
      </c>
      <c r="N114" s="29" t="s">
        <v>129</v>
      </c>
      <c r="O114" s="39" t="s">
        <v>25</v>
      </c>
      <c r="P114" s="30">
        <v>10.57</v>
      </c>
      <c r="Q114" s="30">
        <v>11</v>
      </c>
      <c r="R114" s="40">
        <v>15.5</v>
      </c>
      <c r="S114" s="30" t="s">
        <v>149</v>
      </c>
      <c r="T114" s="41">
        <v>1</v>
      </c>
    </row>
    <row r="115" spans="1:25" x14ac:dyDescent="0.2">
      <c r="A115" s="30" t="s">
        <v>141</v>
      </c>
      <c r="B115" s="30" t="s">
        <v>905</v>
      </c>
      <c r="C115" s="30" t="s">
        <v>906</v>
      </c>
      <c r="D115" s="30" t="s">
        <v>907</v>
      </c>
      <c r="E115" s="30" t="s">
        <v>908</v>
      </c>
      <c r="F115" s="30" t="s">
        <v>176</v>
      </c>
      <c r="G115" s="30" t="s">
        <v>356</v>
      </c>
      <c r="H115" s="30" t="s">
        <v>909</v>
      </c>
      <c r="I115" s="30" t="s">
        <v>910</v>
      </c>
      <c r="J115" s="30" t="s">
        <v>911</v>
      </c>
      <c r="K115" s="30" t="s">
        <v>912</v>
      </c>
      <c r="L115" s="30" t="s">
        <v>282</v>
      </c>
      <c r="M115" s="30" t="s">
        <v>282</v>
      </c>
      <c r="N115" s="29" t="s">
        <v>129</v>
      </c>
      <c r="O115" s="39" t="s">
        <v>31</v>
      </c>
    </row>
    <row r="116" spans="1:25" x14ac:dyDescent="0.2">
      <c r="A116" s="30" t="s">
        <v>141</v>
      </c>
      <c r="B116" s="30" t="s">
        <v>913</v>
      </c>
      <c r="C116" s="30" t="s">
        <v>914</v>
      </c>
      <c r="D116" s="30" t="s">
        <v>915</v>
      </c>
      <c r="E116" s="30">
        <v>17370024</v>
      </c>
      <c r="F116" s="30" t="s">
        <v>747</v>
      </c>
      <c r="G116" s="30" t="s">
        <v>748</v>
      </c>
      <c r="H116" s="30" t="s">
        <v>916</v>
      </c>
      <c r="I116" s="30" t="s">
        <v>917</v>
      </c>
      <c r="J116" s="30" t="s">
        <v>918</v>
      </c>
      <c r="K116" s="30" t="s">
        <v>919</v>
      </c>
      <c r="L116" s="30" t="s">
        <v>282</v>
      </c>
      <c r="M116" s="30" t="s">
        <v>282</v>
      </c>
      <c r="N116" s="29" t="s">
        <v>129</v>
      </c>
      <c r="O116" s="39" t="s">
        <v>27</v>
      </c>
      <c r="P116" s="30">
        <v>796.48</v>
      </c>
      <c r="Q116" s="30">
        <v>57</v>
      </c>
      <c r="R116" s="40">
        <v>71.75</v>
      </c>
      <c r="S116" s="30" t="s">
        <v>151</v>
      </c>
      <c r="T116" s="41">
        <v>0.99970000000000003</v>
      </c>
      <c r="W116" s="30" t="s">
        <v>48</v>
      </c>
      <c r="X116" s="30" t="s">
        <v>41</v>
      </c>
      <c r="Y116" s="30" t="s">
        <v>115</v>
      </c>
    </row>
    <row r="117" spans="1:25" x14ac:dyDescent="0.2">
      <c r="A117" s="30" t="s">
        <v>141</v>
      </c>
      <c r="B117" s="30" t="s">
        <v>920</v>
      </c>
      <c r="C117" s="30" t="s">
        <v>921</v>
      </c>
      <c r="D117" s="30" t="s">
        <v>922</v>
      </c>
      <c r="E117" s="30" t="s">
        <v>923</v>
      </c>
      <c r="F117" s="30" t="s">
        <v>176</v>
      </c>
      <c r="G117" s="30" t="s">
        <v>19</v>
      </c>
      <c r="H117" s="30" t="s">
        <v>924</v>
      </c>
      <c r="I117" s="30" t="s">
        <v>381</v>
      </c>
      <c r="J117" s="30" t="s">
        <v>382</v>
      </c>
      <c r="K117" s="30" t="s">
        <v>383</v>
      </c>
      <c r="L117" s="30" t="s">
        <v>282</v>
      </c>
      <c r="M117" s="30" t="s">
        <v>282</v>
      </c>
      <c r="N117" s="29" t="s">
        <v>129</v>
      </c>
      <c r="O117" s="39" t="s">
        <v>26</v>
      </c>
      <c r="P117" s="30">
        <v>2582.6799999999998</v>
      </c>
      <c r="Q117" s="30">
        <v>124</v>
      </c>
      <c r="R117" s="40">
        <v>130.33333333333334</v>
      </c>
      <c r="S117" s="30" t="s">
        <v>150</v>
      </c>
      <c r="T117" s="41">
        <v>0.44490000000000002</v>
      </c>
      <c r="U117" s="30" t="s">
        <v>32</v>
      </c>
      <c r="V117" s="30" t="s">
        <v>41</v>
      </c>
      <c r="W117" s="30" t="s">
        <v>48</v>
      </c>
      <c r="X117" s="30" t="s">
        <v>72</v>
      </c>
      <c r="Y117" s="30" t="s">
        <v>115</v>
      </c>
    </row>
    <row r="118" spans="1:25" x14ac:dyDescent="0.2">
      <c r="A118" s="30" t="s">
        <v>141</v>
      </c>
      <c r="B118" s="30" t="s">
        <v>925</v>
      </c>
      <c r="C118" s="30" t="s">
        <v>926</v>
      </c>
      <c r="D118" s="30" t="s">
        <v>927</v>
      </c>
      <c r="E118" s="30" t="s">
        <v>928</v>
      </c>
      <c r="F118" s="30" t="s">
        <v>176</v>
      </c>
      <c r="G118" s="30" t="s">
        <v>356</v>
      </c>
      <c r="H118" s="30" t="s">
        <v>929</v>
      </c>
      <c r="I118" s="30" t="s">
        <v>930</v>
      </c>
      <c r="J118" s="30" t="s">
        <v>931</v>
      </c>
      <c r="K118" s="30" t="s">
        <v>932</v>
      </c>
      <c r="L118" s="30" t="s">
        <v>933</v>
      </c>
      <c r="M118" s="30" t="s">
        <v>934</v>
      </c>
      <c r="N118" s="29" t="s">
        <v>129</v>
      </c>
      <c r="O118" s="39" t="s">
        <v>28</v>
      </c>
      <c r="P118" s="30">
        <v>228.6</v>
      </c>
      <c r="Q118" s="30">
        <v>30</v>
      </c>
      <c r="R118" s="40">
        <v>23.6</v>
      </c>
      <c r="S118" s="30" t="s">
        <v>152</v>
      </c>
      <c r="T118" s="41">
        <v>1</v>
      </c>
    </row>
    <row r="119" spans="1:25" x14ac:dyDescent="0.2">
      <c r="A119" s="30" t="s">
        <v>141</v>
      </c>
      <c r="B119" s="30" t="s">
        <v>935</v>
      </c>
      <c r="C119" s="30" t="s">
        <v>936</v>
      </c>
      <c r="D119" s="30" t="s">
        <v>937</v>
      </c>
      <c r="E119" s="30" t="s">
        <v>938</v>
      </c>
      <c r="F119" s="30" t="s">
        <v>176</v>
      </c>
      <c r="G119" s="30" t="s">
        <v>356</v>
      </c>
      <c r="H119" s="30" t="s">
        <v>939</v>
      </c>
      <c r="I119" s="30" t="s">
        <v>940</v>
      </c>
      <c r="J119" s="30" t="s">
        <v>941</v>
      </c>
      <c r="K119" s="30" t="s">
        <v>942</v>
      </c>
      <c r="L119" s="30" t="s">
        <v>282</v>
      </c>
      <c r="M119" s="30" t="s">
        <v>282</v>
      </c>
      <c r="N119" s="29" t="s">
        <v>129</v>
      </c>
      <c r="O119" s="39" t="s">
        <v>31</v>
      </c>
    </row>
    <row r="120" spans="1:25" x14ac:dyDescent="0.2">
      <c r="A120" s="30" t="s">
        <v>141</v>
      </c>
      <c r="B120" s="30" t="s">
        <v>943</v>
      </c>
      <c r="C120" s="30" t="s">
        <v>944</v>
      </c>
      <c r="D120" s="30" t="s">
        <v>945</v>
      </c>
      <c r="E120" s="30" t="s">
        <v>946</v>
      </c>
      <c r="F120" s="30" t="s">
        <v>176</v>
      </c>
      <c r="G120" s="30" t="s">
        <v>356</v>
      </c>
      <c r="H120" s="30" t="s">
        <v>947</v>
      </c>
      <c r="I120" s="30" t="s">
        <v>948</v>
      </c>
      <c r="J120" s="30" t="s">
        <v>638</v>
      </c>
      <c r="K120" s="30" t="s">
        <v>949</v>
      </c>
      <c r="L120" s="30" t="s">
        <v>638</v>
      </c>
      <c r="M120" s="30" t="s">
        <v>639</v>
      </c>
      <c r="N120" s="29" t="s">
        <v>129</v>
      </c>
      <c r="O120" s="39" t="s">
        <v>27</v>
      </c>
      <c r="P120" s="30">
        <v>332.23</v>
      </c>
      <c r="Q120" s="30">
        <v>47</v>
      </c>
      <c r="R120" s="40">
        <v>46.5</v>
      </c>
      <c r="S120" s="30" t="s">
        <v>151</v>
      </c>
      <c r="T120" s="41">
        <v>1</v>
      </c>
      <c r="W120" s="30" t="s">
        <v>50</v>
      </c>
      <c r="X120" s="30" t="s">
        <v>41</v>
      </c>
      <c r="Y120" s="30" t="s">
        <v>115</v>
      </c>
    </row>
    <row r="121" spans="1:25" x14ac:dyDescent="0.2">
      <c r="A121" s="30" t="s">
        <v>141</v>
      </c>
      <c r="B121" s="30" t="s">
        <v>950</v>
      </c>
      <c r="C121" s="30" t="s">
        <v>951</v>
      </c>
      <c r="D121" s="30" t="s">
        <v>952</v>
      </c>
      <c r="E121" s="30" t="s">
        <v>953</v>
      </c>
      <c r="F121" s="30" t="s">
        <v>176</v>
      </c>
      <c r="G121" s="30" t="s">
        <v>19</v>
      </c>
      <c r="H121" s="30" t="s">
        <v>954</v>
      </c>
      <c r="I121" s="30" t="s">
        <v>381</v>
      </c>
      <c r="J121" s="30" t="s">
        <v>382</v>
      </c>
      <c r="K121" s="30" t="s">
        <v>955</v>
      </c>
      <c r="L121" s="30" t="s">
        <v>282</v>
      </c>
      <c r="M121" s="30" t="s">
        <v>282</v>
      </c>
      <c r="N121" s="29" t="s">
        <v>129</v>
      </c>
      <c r="O121" s="39" t="s">
        <v>26</v>
      </c>
      <c r="P121" s="30">
        <v>31.97</v>
      </c>
      <c r="Q121" s="30">
        <v>57</v>
      </c>
      <c r="R121" s="40">
        <v>101</v>
      </c>
      <c r="S121" s="30" t="s">
        <v>150</v>
      </c>
      <c r="T121" s="41">
        <v>1</v>
      </c>
      <c r="W121" s="30" t="s">
        <v>66</v>
      </c>
      <c r="X121" s="30" t="s">
        <v>67</v>
      </c>
      <c r="Y121" s="30" t="s">
        <v>54</v>
      </c>
    </row>
    <row r="122" spans="1:25" x14ac:dyDescent="0.2">
      <c r="A122" s="30" t="s">
        <v>141</v>
      </c>
      <c r="B122" s="30" t="s">
        <v>956</v>
      </c>
      <c r="C122" s="30" t="s">
        <v>957</v>
      </c>
      <c r="D122" s="30" t="s">
        <v>958</v>
      </c>
      <c r="E122" s="30" t="s">
        <v>959</v>
      </c>
      <c r="F122" s="30" t="s">
        <v>176</v>
      </c>
      <c r="G122" s="30" t="s">
        <v>19</v>
      </c>
      <c r="H122" s="30" t="s">
        <v>960</v>
      </c>
      <c r="I122" s="30" t="s">
        <v>570</v>
      </c>
      <c r="J122" s="30" t="s">
        <v>571</v>
      </c>
      <c r="K122" s="30" t="s">
        <v>961</v>
      </c>
      <c r="L122" s="30" t="s">
        <v>282</v>
      </c>
      <c r="M122" s="30" t="s">
        <v>282</v>
      </c>
      <c r="N122" s="29" t="s">
        <v>129</v>
      </c>
      <c r="O122" s="39" t="s">
        <v>31</v>
      </c>
    </row>
    <row r="123" spans="1:25" x14ac:dyDescent="0.2">
      <c r="A123" s="30" t="s">
        <v>141</v>
      </c>
      <c r="B123" s="30" t="s">
        <v>962</v>
      </c>
      <c r="C123" s="30" t="s">
        <v>962</v>
      </c>
      <c r="D123" s="30" t="s">
        <v>963</v>
      </c>
      <c r="E123" s="30" t="s">
        <v>964</v>
      </c>
      <c r="F123" s="30" t="s">
        <v>176</v>
      </c>
      <c r="G123" s="30" t="s">
        <v>19</v>
      </c>
      <c r="H123" s="30" t="s">
        <v>965</v>
      </c>
      <c r="I123" s="30" t="s">
        <v>669</v>
      </c>
      <c r="J123" s="30" t="s">
        <v>670</v>
      </c>
      <c r="K123" s="30" t="s">
        <v>966</v>
      </c>
      <c r="L123" s="30" t="s">
        <v>282</v>
      </c>
      <c r="M123" s="30" t="s">
        <v>282</v>
      </c>
      <c r="N123" s="29" t="s">
        <v>129</v>
      </c>
      <c r="O123" s="39" t="s">
        <v>26</v>
      </c>
      <c r="P123" s="30">
        <v>26.27</v>
      </c>
      <c r="Q123" s="30">
        <v>42</v>
      </c>
      <c r="R123" s="40">
        <v>29.666666666666668</v>
      </c>
      <c r="S123" s="30" t="s">
        <v>150</v>
      </c>
      <c r="T123" s="41">
        <v>0.99990000000000001</v>
      </c>
      <c r="W123" s="30" t="s">
        <v>66</v>
      </c>
      <c r="X123" s="30" t="s">
        <v>67</v>
      </c>
    </row>
    <row r="124" spans="1:25" x14ac:dyDescent="0.2">
      <c r="A124" s="30" t="s">
        <v>141</v>
      </c>
      <c r="B124" s="30" t="s">
        <v>967</v>
      </c>
      <c r="C124" s="30" t="s">
        <v>968</v>
      </c>
      <c r="D124" s="30" t="s">
        <v>969</v>
      </c>
      <c r="E124" s="30" t="s">
        <v>970</v>
      </c>
      <c r="F124" s="30" t="s">
        <v>176</v>
      </c>
      <c r="G124" s="30" t="s">
        <v>19</v>
      </c>
      <c r="H124" s="30" t="s">
        <v>971</v>
      </c>
      <c r="I124" s="30" t="s">
        <v>972</v>
      </c>
      <c r="J124" s="30" t="s">
        <v>973</v>
      </c>
      <c r="K124" s="30" t="s">
        <v>974</v>
      </c>
      <c r="L124" s="30" t="s">
        <v>282</v>
      </c>
      <c r="M124" s="30" t="s">
        <v>282</v>
      </c>
      <c r="N124" s="29" t="s">
        <v>129</v>
      </c>
      <c r="O124" s="39" t="s">
        <v>27</v>
      </c>
      <c r="P124" s="30">
        <v>89.28</v>
      </c>
      <c r="Q124" s="30">
        <v>18</v>
      </c>
      <c r="R124" s="40">
        <v>36.5</v>
      </c>
      <c r="S124" s="30" t="s">
        <v>151</v>
      </c>
      <c r="T124" s="41">
        <v>0.94440000000000002</v>
      </c>
    </row>
    <row r="125" spans="1:25" x14ac:dyDescent="0.2">
      <c r="A125" s="30" t="s">
        <v>141</v>
      </c>
      <c r="B125" s="30" t="s">
        <v>975</v>
      </c>
      <c r="C125" s="30" t="s">
        <v>976</v>
      </c>
      <c r="D125" s="30" t="s">
        <v>977</v>
      </c>
      <c r="E125" s="30" t="s">
        <v>978</v>
      </c>
      <c r="F125" s="30" t="s">
        <v>176</v>
      </c>
      <c r="G125" s="30" t="s">
        <v>19</v>
      </c>
      <c r="H125" s="30" t="s">
        <v>979</v>
      </c>
      <c r="I125" s="30" t="s">
        <v>669</v>
      </c>
      <c r="J125" s="30" t="s">
        <v>670</v>
      </c>
      <c r="K125" s="30" t="s">
        <v>980</v>
      </c>
      <c r="L125" s="30" t="s">
        <v>282</v>
      </c>
      <c r="M125" s="30" t="s">
        <v>282</v>
      </c>
      <c r="N125" s="29" t="s">
        <v>129</v>
      </c>
      <c r="O125" s="39" t="s">
        <v>26</v>
      </c>
      <c r="P125" s="30">
        <v>215.17</v>
      </c>
      <c r="Q125" s="30">
        <v>73</v>
      </c>
      <c r="R125" s="40">
        <v>73.333333333333329</v>
      </c>
      <c r="S125" s="30" t="s">
        <v>150</v>
      </c>
      <c r="T125" s="41">
        <v>0.96309999999999996</v>
      </c>
      <c r="W125" s="30" t="s">
        <v>66</v>
      </c>
      <c r="X125" s="30" t="s">
        <v>67</v>
      </c>
      <c r="Y125" s="30" t="s">
        <v>57</v>
      </c>
    </row>
    <row r="126" spans="1:25" x14ac:dyDescent="0.2">
      <c r="A126" s="30" t="s">
        <v>141</v>
      </c>
      <c r="B126" s="30" t="s">
        <v>981</v>
      </c>
      <c r="C126" s="30" t="s">
        <v>982</v>
      </c>
      <c r="D126" s="30" t="s">
        <v>983</v>
      </c>
      <c r="E126" s="30">
        <v>17670001</v>
      </c>
      <c r="F126" s="30" t="s">
        <v>747</v>
      </c>
      <c r="G126" s="30" t="s">
        <v>748</v>
      </c>
      <c r="H126" s="30" t="s">
        <v>984</v>
      </c>
      <c r="I126" s="30" t="s">
        <v>972</v>
      </c>
      <c r="J126" s="30" t="s">
        <v>973</v>
      </c>
      <c r="K126" s="30" t="s">
        <v>974</v>
      </c>
      <c r="L126" s="30" t="s">
        <v>282</v>
      </c>
      <c r="M126" s="30" t="s">
        <v>282</v>
      </c>
      <c r="N126" s="29" t="s">
        <v>129</v>
      </c>
      <c r="O126" s="39" t="s">
        <v>27</v>
      </c>
      <c r="P126" s="30">
        <v>1.1200000000000001</v>
      </c>
      <c r="Q126" s="30">
        <v>2</v>
      </c>
      <c r="R126" s="40">
        <v>20.5</v>
      </c>
      <c r="S126" s="30" t="s">
        <v>151</v>
      </c>
      <c r="T126" s="41">
        <v>1</v>
      </c>
    </row>
    <row r="127" spans="1:25" x14ac:dyDescent="0.2">
      <c r="A127" s="30" t="s">
        <v>141</v>
      </c>
      <c r="B127" s="30" t="s">
        <v>7601</v>
      </c>
      <c r="C127" s="30" t="s">
        <v>7602</v>
      </c>
      <c r="D127" s="30" t="s">
        <v>7603</v>
      </c>
      <c r="E127" s="30" t="s">
        <v>7604</v>
      </c>
      <c r="F127" s="30" t="s">
        <v>176</v>
      </c>
      <c r="G127" s="30" t="s">
        <v>356</v>
      </c>
      <c r="H127" s="30" t="s">
        <v>7605</v>
      </c>
      <c r="I127" s="30" t="s">
        <v>7606</v>
      </c>
      <c r="J127" s="30" t="s">
        <v>7607</v>
      </c>
      <c r="K127" s="30" t="s">
        <v>7608</v>
      </c>
      <c r="L127" s="30" t="s">
        <v>7609</v>
      </c>
      <c r="M127" s="30" t="s">
        <v>282</v>
      </c>
      <c r="N127" s="29" t="s">
        <v>129</v>
      </c>
      <c r="O127" s="39" t="s">
        <v>28</v>
      </c>
      <c r="P127" s="30">
        <v>1011.63</v>
      </c>
      <c r="Q127" s="30">
        <v>52</v>
      </c>
      <c r="R127" s="40">
        <v>20.8</v>
      </c>
      <c r="S127" s="30" t="s">
        <v>152</v>
      </c>
      <c r="T127" s="41">
        <v>0.99990000000000001</v>
      </c>
      <c r="W127" s="30" t="s">
        <v>66</v>
      </c>
      <c r="X127" s="30" t="s">
        <v>67</v>
      </c>
    </row>
    <row r="128" spans="1:25" x14ac:dyDescent="0.2">
      <c r="A128" s="30" t="s">
        <v>141</v>
      </c>
      <c r="B128" s="30" t="s">
        <v>985</v>
      </c>
      <c r="C128" s="30" t="s">
        <v>986</v>
      </c>
      <c r="D128" s="30" t="s">
        <v>987</v>
      </c>
      <c r="E128" s="30" t="s">
        <v>988</v>
      </c>
      <c r="F128" s="30" t="s">
        <v>176</v>
      </c>
      <c r="G128" s="30" t="s">
        <v>19</v>
      </c>
      <c r="H128" s="30" t="s">
        <v>989</v>
      </c>
      <c r="I128" s="30" t="s">
        <v>402</v>
      </c>
      <c r="J128" s="30" t="s">
        <v>403</v>
      </c>
      <c r="K128" s="30" t="s">
        <v>383</v>
      </c>
      <c r="L128" s="30" t="s">
        <v>282</v>
      </c>
      <c r="M128" s="30" t="s">
        <v>282</v>
      </c>
      <c r="N128" s="29" t="s">
        <v>129</v>
      </c>
      <c r="O128" s="39" t="s">
        <v>26</v>
      </c>
      <c r="P128" s="30">
        <v>0</v>
      </c>
      <c r="Q128" s="30">
        <v>0</v>
      </c>
      <c r="S128" s="30" t="s">
        <v>150</v>
      </c>
      <c r="U128" s="30" t="s">
        <v>37</v>
      </c>
      <c r="V128" s="30" t="s">
        <v>41</v>
      </c>
    </row>
    <row r="129" spans="1:25" x14ac:dyDescent="0.2">
      <c r="A129" s="30" t="s">
        <v>141</v>
      </c>
      <c r="B129" s="30" t="s">
        <v>990</v>
      </c>
      <c r="C129" s="30" t="s">
        <v>991</v>
      </c>
      <c r="D129" s="30" t="s">
        <v>992</v>
      </c>
      <c r="E129" s="30" t="s">
        <v>993</v>
      </c>
      <c r="F129" s="30" t="s">
        <v>176</v>
      </c>
      <c r="G129" s="30" t="s">
        <v>356</v>
      </c>
      <c r="H129" s="30" t="s">
        <v>994</v>
      </c>
      <c r="I129" s="30" t="s">
        <v>270</v>
      </c>
      <c r="J129" s="30" t="s">
        <v>271</v>
      </c>
      <c r="K129" s="30" t="s">
        <v>995</v>
      </c>
      <c r="L129" s="30" t="s">
        <v>282</v>
      </c>
      <c r="M129" s="30" t="s">
        <v>282</v>
      </c>
      <c r="N129" s="29" t="s">
        <v>129</v>
      </c>
      <c r="O129" s="39" t="s">
        <v>27</v>
      </c>
      <c r="P129" s="30">
        <v>25.6</v>
      </c>
      <c r="Q129" s="30">
        <v>17</v>
      </c>
      <c r="R129" s="40">
        <v>26</v>
      </c>
      <c r="S129" s="30" t="s">
        <v>151</v>
      </c>
      <c r="T129" s="41">
        <v>0.99709999999999999</v>
      </c>
    </row>
    <row r="130" spans="1:25" x14ac:dyDescent="0.2">
      <c r="A130" s="30" t="s">
        <v>141</v>
      </c>
      <c r="B130" s="30" t="s">
        <v>996</v>
      </c>
      <c r="C130" s="30" t="s">
        <v>997</v>
      </c>
      <c r="D130" s="30" t="s">
        <v>998</v>
      </c>
      <c r="E130" s="30" t="s">
        <v>999</v>
      </c>
      <c r="F130" s="30" t="s">
        <v>176</v>
      </c>
      <c r="G130" s="30" t="s">
        <v>19</v>
      </c>
      <c r="H130" s="30" t="s">
        <v>1000</v>
      </c>
      <c r="I130" s="30" t="s">
        <v>570</v>
      </c>
      <c r="J130" s="30" t="s">
        <v>571</v>
      </c>
      <c r="K130" s="30" t="s">
        <v>1001</v>
      </c>
      <c r="L130" s="30" t="s">
        <v>282</v>
      </c>
      <c r="M130" s="30" t="s">
        <v>282</v>
      </c>
      <c r="N130" s="29" t="s">
        <v>129</v>
      </c>
      <c r="O130" s="39" t="s">
        <v>31</v>
      </c>
    </row>
    <row r="131" spans="1:25" x14ac:dyDescent="0.2">
      <c r="A131" s="30" t="s">
        <v>141</v>
      </c>
      <c r="B131" s="30" t="s">
        <v>1002</v>
      </c>
      <c r="C131" s="30" t="s">
        <v>1003</v>
      </c>
      <c r="D131" s="30" t="s">
        <v>1004</v>
      </c>
      <c r="E131" s="30" t="s">
        <v>1005</v>
      </c>
      <c r="F131" s="30" t="s">
        <v>176</v>
      </c>
      <c r="G131" s="30" t="s">
        <v>19</v>
      </c>
      <c r="H131" s="30" t="s">
        <v>1006</v>
      </c>
      <c r="I131" s="30" t="s">
        <v>1007</v>
      </c>
      <c r="J131" s="30" t="s">
        <v>1008</v>
      </c>
      <c r="K131" s="30" t="s">
        <v>1009</v>
      </c>
      <c r="L131" s="30" t="s">
        <v>282</v>
      </c>
      <c r="M131" s="30" t="s">
        <v>282</v>
      </c>
      <c r="N131" s="29" t="s">
        <v>129</v>
      </c>
      <c r="O131" s="39" t="s">
        <v>26</v>
      </c>
      <c r="P131" s="30">
        <v>650.42999999999995</v>
      </c>
      <c r="Q131" s="30">
        <v>63</v>
      </c>
      <c r="R131" s="40">
        <v>44.666666666666664</v>
      </c>
      <c r="S131" s="30" t="s">
        <v>150</v>
      </c>
      <c r="T131" s="41">
        <v>0.9284</v>
      </c>
      <c r="W131" s="30" t="s">
        <v>66</v>
      </c>
      <c r="X131" s="30" t="s">
        <v>67</v>
      </c>
      <c r="Y131" s="30" t="s">
        <v>115</v>
      </c>
    </row>
    <row r="132" spans="1:25" x14ac:dyDescent="0.2">
      <c r="A132" s="30" t="s">
        <v>141</v>
      </c>
      <c r="B132" s="30" t="s">
        <v>1010</v>
      </c>
      <c r="C132" s="30" t="s">
        <v>1011</v>
      </c>
      <c r="D132" s="30" t="s">
        <v>1012</v>
      </c>
      <c r="E132" s="30" t="s">
        <v>1013</v>
      </c>
      <c r="F132" s="30" t="s">
        <v>176</v>
      </c>
      <c r="G132" s="30" t="s">
        <v>19</v>
      </c>
      <c r="H132" s="30" t="s">
        <v>1014</v>
      </c>
      <c r="I132" s="30" t="s">
        <v>1015</v>
      </c>
      <c r="J132" s="30" t="s">
        <v>1016</v>
      </c>
      <c r="K132" s="30" t="s">
        <v>1017</v>
      </c>
      <c r="L132" s="30" t="s">
        <v>282</v>
      </c>
      <c r="M132" s="30" t="s">
        <v>282</v>
      </c>
      <c r="N132" s="29" t="s">
        <v>129</v>
      </c>
      <c r="O132" s="39" t="s">
        <v>26</v>
      </c>
      <c r="P132" s="30">
        <v>2.13</v>
      </c>
      <c r="Q132" s="30">
        <v>8</v>
      </c>
      <c r="R132" s="40">
        <v>10</v>
      </c>
      <c r="S132" s="30" t="s">
        <v>150</v>
      </c>
      <c r="T132" s="41">
        <v>1</v>
      </c>
    </row>
    <row r="133" spans="1:25" x14ac:dyDescent="0.2">
      <c r="A133" s="30" t="s">
        <v>141</v>
      </c>
      <c r="B133" s="30" t="s">
        <v>1018</v>
      </c>
      <c r="C133" s="30" t="s">
        <v>1019</v>
      </c>
      <c r="D133" s="30" t="s">
        <v>1020</v>
      </c>
      <c r="E133" s="30" t="s">
        <v>1021</v>
      </c>
      <c r="F133" s="30" t="s">
        <v>176</v>
      </c>
      <c r="G133" s="30" t="s">
        <v>19</v>
      </c>
      <c r="H133" s="30" t="s">
        <v>1022</v>
      </c>
      <c r="I133" s="30" t="s">
        <v>1015</v>
      </c>
      <c r="J133" s="30" t="s">
        <v>1016</v>
      </c>
      <c r="K133" s="30" t="s">
        <v>1023</v>
      </c>
      <c r="L133" s="30" t="s">
        <v>282</v>
      </c>
      <c r="M133" s="30" t="s">
        <v>282</v>
      </c>
      <c r="N133" s="29" t="s">
        <v>129</v>
      </c>
      <c r="O133" s="39" t="s">
        <v>26</v>
      </c>
      <c r="P133" s="30">
        <v>37.229999999999997</v>
      </c>
      <c r="Q133" s="30">
        <v>32</v>
      </c>
      <c r="R133" s="40">
        <v>43.333333333333336</v>
      </c>
      <c r="S133" s="30" t="s">
        <v>150</v>
      </c>
      <c r="T133" s="41">
        <v>0.95950000000000002</v>
      </c>
      <c r="W133" s="30" t="s">
        <v>66</v>
      </c>
      <c r="X133" s="30" t="s">
        <v>67</v>
      </c>
      <c r="Y133" s="30" t="s">
        <v>115</v>
      </c>
    </row>
    <row r="134" spans="1:25" x14ac:dyDescent="0.2">
      <c r="A134" s="30" t="s">
        <v>141</v>
      </c>
      <c r="B134" s="30" t="s">
        <v>1030</v>
      </c>
      <c r="C134" s="30" t="s">
        <v>1031</v>
      </c>
      <c r="D134" s="30" t="s">
        <v>1032</v>
      </c>
      <c r="E134" s="30">
        <v>17470024</v>
      </c>
      <c r="F134" s="30" t="s">
        <v>176</v>
      </c>
      <c r="G134" s="30" t="s">
        <v>21</v>
      </c>
      <c r="H134" s="30" t="s">
        <v>1033</v>
      </c>
      <c r="I134" s="30" t="s">
        <v>1034</v>
      </c>
      <c r="J134" s="30" t="s">
        <v>1035</v>
      </c>
      <c r="K134" s="30" t="s">
        <v>1035</v>
      </c>
      <c r="L134" s="30" t="s">
        <v>282</v>
      </c>
      <c r="M134" s="30" t="s">
        <v>282</v>
      </c>
      <c r="N134" s="29" t="s">
        <v>129</v>
      </c>
      <c r="O134" s="39" t="s">
        <v>25</v>
      </c>
      <c r="P134" s="30">
        <v>31.97</v>
      </c>
      <c r="Q134" s="30">
        <v>15</v>
      </c>
      <c r="R134" s="40">
        <v>26</v>
      </c>
      <c r="S134" s="30" t="s">
        <v>149</v>
      </c>
      <c r="T134" s="41">
        <v>1</v>
      </c>
    </row>
    <row r="135" spans="1:25" x14ac:dyDescent="0.2">
      <c r="A135" s="30" t="s">
        <v>141</v>
      </c>
      <c r="B135" s="30" t="s">
        <v>1036</v>
      </c>
      <c r="C135" s="30" t="s">
        <v>1037</v>
      </c>
      <c r="D135" s="30" t="s">
        <v>1038</v>
      </c>
      <c r="E135" s="30">
        <v>17670054</v>
      </c>
      <c r="F135" s="30" t="s">
        <v>176</v>
      </c>
      <c r="G135" s="30" t="s">
        <v>21</v>
      </c>
      <c r="H135" s="30" t="s">
        <v>1039</v>
      </c>
      <c r="I135" s="30" t="s">
        <v>776</v>
      </c>
      <c r="J135" s="30" t="s">
        <v>777</v>
      </c>
      <c r="K135" s="30" t="s">
        <v>974</v>
      </c>
      <c r="L135" s="30" t="s">
        <v>282</v>
      </c>
      <c r="M135" s="30" t="s">
        <v>282</v>
      </c>
      <c r="N135" s="29" t="s">
        <v>129</v>
      </c>
      <c r="O135" s="39" t="s">
        <v>28</v>
      </c>
      <c r="P135" s="30">
        <v>114.92</v>
      </c>
      <c r="Q135" s="30">
        <v>101</v>
      </c>
      <c r="R135" s="40">
        <v>108.4</v>
      </c>
      <c r="S135" s="30" t="s">
        <v>152</v>
      </c>
      <c r="T135" s="41">
        <v>1</v>
      </c>
      <c r="W135" s="30" t="s">
        <v>66</v>
      </c>
      <c r="X135" s="30" t="s">
        <v>67</v>
      </c>
      <c r="Y135" s="30" t="s">
        <v>57</v>
      </c>
    </row>
    <row r="136" spans="1:25" x14ac:dyDescent="0.2">
      <c r="A136" s="30" t="s">
        <v>141</v>
      </c>
      <c r="B136" s="30" t="s">
        <v>1046</v>
      </c>
      <c r="C136" s="30" t="s">
        <v>1047</v>
      </c>
      <c r="D136" s="30" t="s">
        <v>1048</v>
      </c>
      <c r="E136" s="30" t="s">
        <v>1049</v>
      </c>
      <c r="F136" s="30" t="s">
        <v>176</v>
      </c>
      <c r="G136" s="30" t="s">
        <v>356</v>
      </c>
      <c r="H136" s="30" t="s">
        <v>1050</v>
      </c>
      <c r="I136" s="30">
        <v>183</v>
      </c>
      <c r="K136" s="30" t="s">
        <v>1051</v>
      </c>
      <c r="L136" s="30" t="s">
        <v>1052</v>
      </c>
      <c r="M136" s="30" t="s">
        <v>1053</v>
      </c>
      <c r="N136" s="29" t="s">
        <v>129</v>
      </c>
      <c r="O136" s="39" t="s">
        <v>28</v>
      </c>
      <c r="P136" s="30">
        <v>76.709999999999994</v>
      </c>
      <c r="Q136" s="30">
        <v>15</v>
      </c>
      <c r="R136" s="40">
        <v>24.2</v>
      </c>
      <c r="S136" s="30" t="s">
        <v>152</v>
      </c>
      <c r="T136" s="41">
        <v>0.99980000000000002</v>
      </c>
    </row>
    <row r="137" spans="1:25" x14ac:dyDescent="0.2">
      <c r="A137" s="30" t="s">
        <v>141</v>
      </c>
      <c r="B137" s="30" t="s">
        <v>1060</v>
      </c>
      <c r="C137" s="30" t="s">
        <v>1061</v>
      </c>
      <c r="D137" s="30" t="s">
        <v>1062</v>
      </c>
      <c r="E137" s="30" t="s">
        <v>1063</v>
      </c>
      <c r="F137" s="30" t="s">
        <v>176</v>
      </c>
      <c r="G137" s="30" t="s">
        <v>19</v>
      </c>
      <c r="H137" s="30" t="s">
        <v>1064</v>
      </c>
      <c r="I137" s="30" t="s">
        <v>450</v>
      </c>
      <c r="J137" s="30" t="s">
        <v>451</v>
      </c>
      <c r="K137" s="30" t="s">
        <v>452</v>
      </c>
      <c r="L137" s="30" t="s">
        <v>1065</v>
      </c>
      <c r="M137" s="30" t="s">
        <v>1066</v>
      </c>
      <c r="N137" s="29" t="s">
        <v>129</v>
      </c>
      <c r="O137" s="39" t="s">
        <v>29</v>
      </c>
      <c r="P137" s="30">
        <v>55.5</v>
      </c>
      <c r="Q137" s="30">
        <v>20</v>
      </c>
      <c r="R137" s="40">
        <v>94.5</v>
      </c>
      <c r="S137" s="30" t="s">
        <v>153</v>
      </c>
      <c r="T137" s="41">
        <v>0.43419999999999997</v>
      </c>
      <c r="U137" s="30" t="s">
        <v>36</v>
      </c>
      <c r="V137" s="30" t="s">
        <v>41</v>
      </c>
      <c r="W137" s="30" t="s">
        <v>49</v>
      </c>
      <c r="X137" s="30" t="s">
        <v>125</v>
      </c>
      <c r="Y137" s="30" t="s">
        <v>115</v>
      </c>
    </row>
    <row r="138" spans="1:25" x14ac:dyDescent="0.2">
      <c r="A138" s="30" t="s">
        <v>141</v>
      </c>
      <c r="B138" s="30" t="s">
        <v>1067</v>
      </c>
      <c r="C138" s="30" t="s">
        <v>1068</v>
      </c>
      <c r="D138" s="30" t="s">
        <v>1069</v>
      </c>
      <c r="E138" s="30" t="s">
        <v>1070</v>
      </c>
      <c r="F138" s="30" t="s">
        <v>176</v>
      </c>
      <c r="G138" s="30" t="s">
        <v>19</v>
      </c>
      <c r="H138" s="30" t="s">
        <v>1071</v>
      </c>
      <c r="I138" s="30" t="s">
        <v>1072</v>
      </c>
      <c r="J138" s="30" t="s">
        <v>1073</v>
      </c>
      <c r="K138" s="30" t="s">
        <v>1074</v>
      </c>
      <c r="L138" s="30" t="s">
        <v>282</v>
      </c>
      <c r="M138" s="30" t="s">
        <v>282</v>
      </c>
      <c r="N138" s="29" t="s">
        <v>129</v>
      </c>
      <c r="O138" s="39" t="s">
        <v>26</v>
      </c>
      <c r="P138" s="30">
        <v>0</v>
      </c>
      <c r="Q138" s="30">
        <v>0</v>
      </c>
      <c r="R138" s="40">
        <v>30.333333333333332</v>
      </c>
      <c r="S138" s="30" t="s">
        <v>150</v>
      </c>
      <c r="T138" s="41">
        <v>1</v>
      </c>
    </row>
    <row r="139" spans="1:25" x14ac:dyDescent="0.2">
      <c r="A139" s="30" t="s">
        <v>141</v>
      </c>
      <c r="B139" s="30" t="s">
        <v>1075</v>
      </c>
      <c r="C139" s="30" t="s">
        <v>1076</v>
      </c>
      <c r="D139" s="30" t="s">
        <v>1077</v>
      </c>
      <c r="E139" s="30" t="s">
        <v>1078</v>
      </c>
      <c r="F139" s="30" t="s">
        <v>176</v>
      </c>
      <c r="G139" s="30" t="s">
        <v>19</v>
      </c>
      <c r="H139" s="30" t="s">
        <v>1079</v>
      </c>
      <c r="I139" s="30" t="s">
        <v>1080</v>
      </c>
      <c r="J139" s="30" t="s">
        <v>1081</v>
      </c>
      <c r="K139" s="30" t="s">
        <v>1082</v>
      </c>
      <c r="L139" s="30" t="s">
        <v>282</v>
      </c>
      <c r="M139" s="30" t="s">
        <v>282</v>
      </c>
      <c r="N139" s="29" t="s">
        <v>129</v>
      </c>
      <c r="O139" s="39" t="s">
        <v>29</v>
      </c>
      <c r="P139" s="30">
        <v>1.63</v>
      </c>
      <c r="Q139" s="30">
        <v>10</v>
      </c>
      <c r="R139" s="40">
        <v>27.5</v>
      </c>
      <c r="S139" s="30" t="s">
        <v>153</v>
      </c>
      <c r="T139" s="41">
        <v>1</v>
      </c>
    </row>
    <row r="140" spans="1:25" x14ac:dyDescent="0.2">
      <c r="A140" s="30" t="s">
        <v>141</v>
      </c>
      <c r="B140" s="30" t="s">
        <v>1075</v>
      </c>
      <c r="C140" s="30" t="s">
        <v>1083</v>
      </c>
      <c r="D140" s="30" t="s">
        <v>1077</v>
      </c>
      <c r="E140" s="30" t="s">
        <v>1084</v>
      </c>
      <c r="F140" s="30" t="s">
        <v>176</v>
      </c>
      <c r="G140" s="30" t="s">
        <v>19</v>
      </c>
      <c r="H140" s="30" t="s">
        <v>1079</v>
      </c>
      <c r="I140" s="30" t="s">
        <v>1080</v>
      </c>
      <c r="J140" s="30" t="s">
        <v>1081</v>
      </c>
      <c r="K140" s="30" t="s">
        <v>1082</v>
      </c>
      <c r="L140" s="30" t="s">
        <v>282</v>
      </c>
      <c r="M140" s="30" t="s">
        <v>282</v>
      </c>
      <c r="N140" s="29" t="s">
        <v>129</v>
      </c>
      <c r="O140" s="39" t="s">
        <v>29</v>
      </c>
      <c r="P140" s="30">
        <v>0.7</v>
      </c>
      <c r="Q140" s="30">
        <v>4</v>
      </c>
      <c r="R140" s="40">
        <v>9.6666666666666661</v>
      </c>
      <c r="S140" s="30" t="s">
        <v>153</v>
      </c>
      <c r="T140" s="41">
        <v>0.99070000000000003</v>
      </c>
    </row>
    <row r="141" spans="1:25" x14ac:dyDescent="0.2">
      <c r="A141" s="30" t="s">
        <v>141</v>
      </c>
      <c r="B141" s="30" t="s">
        <v>1093</v>
      </c>
      <c r="C141" s="30" t="s">
        <v>1094</v>
      </c>
      <c r="D141" s="30" t="s">
        <v>1095</v>
      </c>
      <c r="E141" s="30" t="s">
        <v>1096</v>
      </c>
      <c r="F141" s="30" t="s">
        <v>176</v>
      </c>
      <c r="G141" s="30" t="s">
        <v>19</v>
      </c>
      <c r="H141" s="30" t="s">
        <v>1097</v>
      </c>
      <c r="I141" s="30" t="s">
        <v>1098</v>
      </c>
      <c r="J141" s="30" t="s">
        <v>1099</v>
      </c>
      <c r="K141" s="30" t="s">
        <v>1100</v>
      </c>
      <c r="L141" s="30" t="s">
        <v>282</v>
      </c>
      <c r="M141" s="30" t="s">
        <v>282</v>
      </c>
      <c r="N141" s="29" t="s">
        <v>129</v>
      </c>
      <c r="O141" s="39" t="s">
        <v>26</v>
      </c>
      <c r="P141" s="30">
        <v>62.22</v>
      </c>
      <c r="Q141" s="30">
        <v>11</v>
      </c>
      <c r="R141" s="40">
        <v>33.666666666666664</v>
      </c>
      <c r="S141" s="30" t="s">
        <v>150</v>
      </c>
      <c r="T141" s="41">
        <v>0.96599999999999997</v>
      </c>
    </row>
    <row r="142" spans="1:25" x14ac:dyDescent="0.2">
      <c r="A142" s="30" t="s">
        <v>141</v>
      </c>
      <c r="B142" s="30" t="s">
        <v>1101</v>
      </c>
      <c r="C142" s="30" t="s">
        <v>1102</v>
      </c>
      <c r="D142" s="30" t="s">
        <v>1103</v>
      </c>
      <c r="E142" s="30" t="s">
        <v>1104</v>
      </c>
      <c r="F142" s="30" t="s">
        <v>176</v>
      </c>
      <c r="G142" s="30" t="s">
        <v>356</v>
      </c>
      <c r="H142" s="30" t="s">
        <v>1105</v>
      </c>
      <c r="I142" s="30" t="s">
        <v>1106</v>
      </c>
      <c r="J142" s="30" t="s">
        <v>1107</v>
      </c>
      <c r="K142" s="30" t="s">
        <v>1108</v>
      </c>
      <c r="L142" s="30" t="s">
        <v>1052</v>
      </c>
      <c r="M142" s="30" t="s">
        <v>1053</v>
      </c>
      <c r="N142" s="29" t="s">
        <v>129</v>
      </c>
      <c r="O142" s="39" t="s">
        <v>28</v>
      </c>
      <c r="P142" s="30">
        <v>89.3</v>
      </c>
      <c r="Q142" s="30">
        <v>10</v>
      </c>
      <c r="R142" s="40">
        <v>18.8</v>
      </c>
      <c r="S142" s="30" t="s">
        <v>152</v>
      </c>
      <c r="T142" s="41">
        <v>1</v>
      </c>
    </row>
    <row r="143" spans="1:25" x14ac:dyDescent="0.2">
      <c r="A143" s="30" t="s">
        <v>141</v>
      </c>
      <c r="B143" s="30" t="s">
        <v>1109</v>
      </c>
      <c r="C143" s="30" t="s">
        <v>1110</v>
      </c>
      <c r="D143" s="30" t="s">
        <v>1111</v>
      </c>
      <c r="E143" s="30" t="s">
        <v>1112</v>
      </c>
      <c r="F143" s="30" t="s">
        <v>176</v>
      </c>
      <c r="G143" s="30" t="s">
        <v>19</v>
      </c>
      <c r="H143" s="30" t="s">
        <v>1113</v>
      </c>
      <c r="I143" s="30" t="s">
        <v>416</v>
      </c>
      <c r="J143" s="30" t="s">
        <v>417</v>
      </c>
      <c r="K143" s="30" t="s">
        <v>1114</v>
      </c>
      <c r="L143" s="30" t="s">
        <v>282</v>
      </c>
      <c r="M143" s="30" t="s">
        <v>282</v>
      </c>
      <c r="N143" s="29" t="s">
        <v>129</v>
      </c>
      <c r="O143" s="39" t="s">
        <v>26</v>
      </c>
      <c r="P143" s="30">
        <v>0.27</v>
      </c>
      <c r="Q143" s="30">
        <v>1</v>
      </c>
      <c r="R143" s="40">
        <v>11</v>
      </c>
      <c r="S143" s="30" t="s">
        <v>150</v>
      </c>
      <c r="T143" s="41">
        <v>0.99990000000000001</v>
      </c>
    </row>
    <row r="144" spans="1:25" x14ac:dyDescent="0.2">
      <c r="A144" s="30" t="s">
        <v>141</v>
      </c>
      <c r="B144" s="30" t="s">
        <v>1115</v>
      </c>
      <c r="C144" s="30" t="s">
        <v>1116</v>
      </c>
      <c r="D144" s="30" t="s">
        <v>1117</v>
      </c>
      <c r="E144" s="30" t="s">
        <v>1118</v>
      </c>
      <c r="F144" s="30" t="s">
        <v>176</v>
      </c>
      <c r="G144" s="30" t="s">
        <v>19</v>
      </c>
      <c r="H144" s="30" t="s">
        <v>1119</v>
      </c>
      <c r="I144" s="30" t="s">
        <v>389</v>
      </c>
      <c r="J144" s="30" t="s">
        <v>390</v>
      </c>
      <c r="K144" s="30" t="s">
        <v>391</v>
      </c>
      <c r="L144" s="30" t="s">
        <v>282</v>
      </c>
      <c r="M144" s="30" t="s">
        <v>282</v>
      </c>
      <c r="N144" s="29" t="s">
        <v>129</v>
      </c>
      <c r="O144" s="39" t="s">
        <v>27</v>
      </c>
      <c r="P144" s="30">
        <v>1.3</v>
      </c>
      <c r="Q144" s="30">
        <v>11</v>
      </c>
      <c r="R144" s="40">
        <v>28.5</v>
      </c>
      <c r="S144" s="30" t="s">
        <v>151</v>
      </c>
      <c r="T144" s="41">
        <v>1</v>
      </c>
    </row>
    <row r="145" spans="1:25" x14ac:dyDescent="0.2">
      <c r="A145" s="30" t="s">
        <v>141</v>
      </c>
      <c r="B145" s="30" t="s">
        <v>4355</v>
      </c>
      <c r="C145" s="30" t="s">
        <v>4356</v>
      </c>
      <c r="D145" s="30" t="s">
        <v>4357</v>
      </c>
      <c r="E145" s="30" t="s">
        <v>4358</v>
      </c>
      <c r="F145" s="30" t="s">
        <v>176</v>
      </c>
      <c r="G145" s="30" t="s">
        <v>19</v>
      </c>
      <c r="H145" s="30" t="s">
        <v>4359</v>
      </c>
      <c r="I145" s="30" t="s">
        <v>2723</v>
      </c>
      <c r="J145" s="30" t="s">
        <v>2724</v>
      </c>
      <c r="K145" s="30" t="s">
        <v>2725</v>
      </c>
      <c r="L145" s="30" t="s">
        <v>282</v>
      </c>
      <c r="M145" s="30" t="s">
        <v>282</v>
      </c>
      <c r="N145" s="29" t="s">
        <v>129</v>
      </c>
      <c r="O145" s="39" t="s">
        <v>27</v>
      </c>
      <c r="P145" s="30">
        <v>529.86</v>
      </c>
      <c r="Q145" s="30">
        <v>50</v>
      </c>
      <c r="R145" s="40">
        <v>62.75</v>
      </c>
      <c r="S145" s="30" t="s">
        <v>151</v>
      </c>
      <c r="T145" s="41">
        <v>1</v>
      </c>
      <c r="W145" s="30" t="s">
        <v>66</v>
      </c>
      <c r="X145" s="30" t="s">
        <v>67</v>
      </c>
      <c r="Y145" s="30" t="s">
        <v>115</v>
      </c>
    </row>
    <row r="146" spans="1:25" x14ac:dyDescent="0.2">
      <c r="A146" s="30" t="s">
        <v>141</v>
      </c>
      <c r="B146" s="30" t="s">
        <v>1085</v>
      </c>
      <c r="C146" s="30" t="s">
        <v>1086</v>
      </c>
      <c r="D146" s="30" t="s">
        <v>1087</v>
      </c>
      <c r="E146" s="30" t="s">
        <v>1088</v>
      </c>
      <c r="F146" s="30" t="s">
        <v>176</v>
      </c>
      <c r="G146" s="30" t="s">
        <v>19</v>
      </c>
      <c r="H146" s="30" t="s">
        <v>1089</v>
      </c>
      <c r="I146" s="30" t="s">
        <v>1090</v>
      </c>
      <c r="J146" s="30" t="s">
        <v>1091</v>
      </c>
      <c r="K146" s="30" t="s">
        <v>1092</v>
      </c>
      <c r="L146" s="30" t="s">
        <v>282</v>
      </c>
      <c r="M146" s="30" t="s">
        <v>282</v>
      </c>
      <c r="N146" s="29" t="s">
        <v>129</v>
      </c>
      <c r="O146" s="39" t="s">
        <v>25</v>
      </c>
      <c r="P146" s="30">
        <v>31.8</v>
      </c>
      <c r="Q146" s="30">
        <v>34</v>
      </c>
      <c r="R146" s="40">
        <v>42</v>
      </c>
      <c r="S146" s="30" t="s">
        <v>149</v>
      </c>
      <c r="T146" s="41">
        <v>1</v>
      </c>
    </row>
    <row r="147" spans="1:25" x14ac:dyDescent="0.2">
      <c r="A147" s="30" t="s">
        <v>141</v>
      </c>
      <c r="B147" s="30" t="s">
        <v>1120</v>
      </c>
      <c r="C147" s="30" t="s">
        <v>1121</v>
      </c>
      <c r="D147" s="30" t="s">
        <v>1122</v>
      </c>
      <c r="E147" s="30" t="s">
        <v>1123</v>
      </c>
      <c r="F147" s="30" t="s">
        <v>176</v>
      </c>
      <c r="G147" s="30" t="s">
        <v>19</v>
      </c>
      <c r="H147" s="30" t="s">
        <v>1124</v>
      </c>
      <c r="I147" s="30" t="s">
        <v>416</v>
      </c>
      <c r="J147" s="30" t="s">
        <v>417</v>
      </c>
      <c r="K147" s="30" t="s">
        <v>1125</v>
      </c>
      <c r="L147" s="30" t="s">
        <v>282</v>
      </c>
      <c r="M147" s="30" t="s">
        <v>282</v>
      </c>
      <c r="N147" s="29" t="s">
        <v>129</v>
      </c>
      <c r="O147" s="39" t="s">
        <v>27</v>
      </c>
      <c r="P147" s="30">
        <v>1.6</v>
      </c>
      <c r="Q147" s="30">
        <v>13</v>
      </c>
      <c r="R147" s="40">
        <v>19</v>
      </c>
      <c r="S147" s="30" t="s">
        <v>151</v>
      </c>
      <c r="U147" s="30" t="s">
        <v>33</v>
      </c>
      <c r="V147" s="30" t="s">
        <v>41</v>
      </c>
    </row>
    <row r="148" spans="1:25" x14ac:dyDescent="0.2">
      <c r="A148" s="30" t="s">
        <v>141</v>
      </c>
      <c r="B148" s="30" t="s">
        <v>1126</v>
      </c>
      <c r="C148" s="30" t="s">
        <v>1127</v>
      </c>
      <c r="D148" s="30" t="s">
        <v>1128</v>
      </c>
      <c r="E148" s="30">
        <v>16940085</v>
      </c>
      <c r="F148" s="30" t="s">
        <v>176</v>
      </c>
      <c r="G148" s="30" t="s">
        <v>21</v>
      </c>
      <c r="H148" s="30" t="s">
        <v>1129</v>
      </c>
      <c r="I148" s="30" t="s">
        <v>570</v>
      </c>
      <c r="J148" s="30" t="s">
        <v>571</v>
      </c>
      <c r="K148" s="30" t="s">
        <v>1045</v>
      </c>
      <c r="L148" s="30" t="s">
        <v>282</v>
      </c>
      <c r="M148" s="30" t="s">
        <v>282</v>
      </c>
      <c r="N148" s="29" t="s">
        <v>129</v>
      </c>
      <c r="O148" s="39" t="s">
        <v>25</v>
      </c>
      <c r="P148" s="30">
        <v>282.49</v>
      </c>
      <c r="Q148" s="30">
        <v>27</v>
      </c>
      <c r="R148" s="40">
        <v>40.5</v>
      </c>
      <c r="S148" s="30" t="s">
        <v>149</v>
      </c>
      <c r="T148" s="41">
        <v>1</v>
      </c>
    </row>
    <row r="149" spans="1:25" x14ac:dyDescent="0.2">
      <c r="A149" s="30" t="s">
        <v>141</v>
      </c>
      <c r="B149" s="30" t="s">
        <v>1126</v>
      </c>
      <c r="C149" s="30" t="s">
        <v>1127</v>
      </c>
      <c r="D149" s="30" t="s">
        <v>1128</v>
      </c>
      <c r="E149" s="30">
        <v>16940085</v>
      </c>
      <c r="F149" s="30" t="s">
        <v>747</v>
      </c>
      <c r="G149" s="30" t="s">
        <v>748</v>
      </c>
      <c r="H149" s="30" t="s">
        <v>1129</v>
      </c>
      <c r="I149" s="30" t="s">
        <v>570</v>
      </c>
      <c r="J149" s="30" t="s">
        <v>571</v>
      </c>
      <c r="K149" s="30" t="s">
        <v>1045</v>
      </c>
      <c r="L149" s="30" t="s">
        <v>282</v>
      </c>
      <c r="M149" s="30" t="s">
        <v>282</v>
      </c>
      <c r="N149" s="29" t="s">
        <v>129</v>
      </c>
      <c r="O149" s="39" t="s">
        <v>25</v>
      </c>
      <c r="P149" s="30">
        <v>0</v>
      </c>
      <c r="Q149" s="30">
        <v>0</v>
      </c>
      <c r="S149" s="30" t="s">
        <v>149</v>
      </c>
      <c r="U149" s="30" t="s">
        <v>36</v>
      </c>
      <c r="V149" s="30" t="s">
        <v>41</v>
      </c>
    </row>
    <row r="150" spans="1:25" x14ac:dyDescent="0.2">
      <c r="A150" s="30" t="s">
        <v>141</v>
      </c>
      <c r="B150" s="30" t="s">
        <v>1143</v>
      </c>
      <c r="C150" s="30" t="s">
        <v>1144</v>
      </c>
      <c r="D150" s="30" t="s">
        <v>1145</v>
      </c>
      <c r="E150" s="30">
        <v>17670078</v>
      </c>
      <c r="F150" s="30" t="s">
        <v>747</v>
      </c>
      <c r="G150" s="30" t="s">
        <v>748</v>
      </c>
      <c r="H150" s="30" t="s">
        <v>1146</v>
      </c>
      <c r="I150" s="30" t="s">
        <v>1147</v>
      </c>
      <c r="J150" s="30" t="s">
        <v>1148</v>
      </c>
      <c r="K150" s="30" t="s">
        <v>1149</v>
      </c>
      <c r="L150" s="30" t="s">
        <v>282</v>
      </c>
      <c r="M150" s="30" t="s">
        <v>282</v>
      </c>
      <c r="N150" s="29" t="s">
        <v>129</v>
      </c>
      <c r="O150" s="39" t="s">
        <v>27</v>
      </c>
      <c r="P150" s="30">
        <v>1167.2</v>
      </c>
      <c r="Q150" s="30">
        <v>143</v>
      </c>
      <c r="R150" s="40">
        <v>72.25</v>
      </c>
      <c r="S150" s="30" t="s">
        <v>151</v>
      </c>
      <c r="T150" s="41">
        <v>1</v>
      </c>
      <c r="W150" s="30" t="s">
        <v>47</v>
      </c>
      <c r="X150" s="30" t="s">
        <v>41</v>
      </c>
      <c r="Y150" s="30" t="s">
        <v>115</v>
      </c>
    </row>
    <row r="151" spans="1:25" x14ac:dyDescent="0.2">
      <c r="A151" s="30" t="s">
        <v>141</v>
      </c>
      <c r="B151" s="30" t="s">
        <v>1136</v>
      </c>
      <c r="C151" s="30" t="s">
        <v>1137</v>
      </c>
      <c r="D151" s="30" t="s">
        <v>1138</v>
      </c>
      <c r="E151" s="30">
        <v>17470136</v>
      </c>
      <c r="F151" s="30" t="s">
        <v>747</v>
      </c>
      <c r="G151" s="30" t="s">
        <v>748</v>
      </c>
      <c r="H151" s="30" t="s">
        <v>1139</v>
      </c>
      <c r="I151" s="30">
        <v>344</v>
      </c>
      <c r="K151" s="30" t="s">
        <v>1140</v>
      </c>
      <c r="L151" s="30" t="s">
        <v>1141</v>
      </c>
      <c r="M151" s="30" t="s">
        <v>1142</v>
      </c>
      <c r="N151" s="29" t="s">
        <v>129</v>
      </c>
      <c r="O151" s="39" t="s">
        <v>27</v>
      </c>
      <c r="P151" s="30">
        <v>1973.48</v>
      </c>
      <c r="Q151" s="30">
        <v>99</v>
      </c>
      <c r="R151" s="40">
        <v>177.75</v>
      </c>
      <c r="S151" s="30" t="s">
        <v>151</v>
      </c>
      <c r="U151" s="30" t="s">
        <v>34</v>
      </c>
      <c r="V151" s="30" t="s">
        <v>41</v>
      </c>
      <c r="W151" s="30" t="s">
        <v>66</v>
      </c>
      <c r="X151" s="30" t="s">
        <v>67</v>
      </c>
      <c r="Y151" s="30" t="s">
        <v>115</v>
      </c>
    </row>
    <row r="152" spans="1:25" x14ac:dyDescent="0.2">
      <c r="A152" s="30" t="s">
        <v>141</v>
      </c>
      <c r="B152" s="30" t="s">
        <v>1136</v>
      </c>
      <c r="C152" s="30" t="s">
        <v>1137</v>
      </c>
      <c r="D152" s="30" t="s">
        <v>1138</v>
      </c>
      <c r="E152" s="30">
        <v>17470136</v>
      </c>
      <c r="F152" s="30" t="s">
        <v>176</v>
      </c>
      <c r="G152" s="30" t="s">
        <v>21</v>
      </c>
      <c r="H152" s="30" t="s">
        <v>1139</v>
      </c>
      <c r="I152" s="30">
        <v>344</v>
      </c>
      <c r="K152" s="30" t="s">
        <v>1140</v>
      </c>
      <c r="L152" s="30" t="s">
        <v>1141</v>
      </c>
      <c r="M152" s="30" t="s">
        <v>1142</v>
      </c>
      <c r="N152" s="29" t="s">
        <v>129</v>
      </c>
      <c r="O152" s="39" t="s">
        <v>27</v>
      </c>
      <c r="P152" s="30">
        <v>0.39</v>
      </c>
      <c r="Q152" s="30">
        <v>3</v>
      </c>
      <c r="R152" s="40">
        <v>5.75</v>
      </c>
      <c r="S152" s="30" t="s">
        <v>151</v>
      </c>
      <c r="T152" s="41">
        <v>1</v>
      </c>
    </row>
    <row r="153" spans="1:25" x14ac:dyDescent="0.2">
      <c r="A153" s="30" t="s">
        <v>141</v>
      </c>
      <c r="B153" s="30" t="s">
        <v>1150</v>
      </c>
      <c r="C153" s="30" t="s">
        <v>1151</v>
      </c>
      <c r="D153" s="30" t="s">
        <v>1152</v>
      </c>
      <c r="E153" s="30">
        <v>17570063</v>
      </c>
      <c r="F153" s="30" t="s">
        <v>747</v>
      </c>
      <c r="G153" s="30" t="s">
        <v>748</v>
      </c>
      <c r="H153" s="30" t="s">
        <v>1153</v>
      </c>
      <c r="I153" s="30" t="s">
        <v>1154</v>
      </c>
      <c r="J153" s="30" t="s">
        <v>1155</v>
      </c>
      <c r="K153" s="30" t="s">
        <v>1156</v>
      </c>
      <c r="L153" s="30" t="s">
        <v>282</v>
      </c>
      <c r="M153" s="30" t="s">
        <v>282</v>
      </c>
      <c r="N153" s="29" t="s">
        <v>129</v>
      </c>
      <c r="O153" s="39" t="s">
        <v>27</v>
      </c>
      <c r="P153" s="30">
        <v>959.01</v>
      </c>
      <c r="Q153" s="30">
        <v>88</v>
      </c>
      <c r="R153" s="40">
        <v>99.25</v>
      </c>
      <c r="S153" s="30" t="s">
        <v>151</v>
      </c>
      <c r="T153" s="41">
        <v>1</v>
      </c>
      <c r="W153" s="30" t="s">
        <v>66</v>
      </c>
      <c r="X153" s="30" t="s">
        <v>67</v>
      </c>
      <c r="Y153" s="30" t="s">
        <v>54</v>
      </c>
    </row>
    <row r="154" spans="1:25" x14ac:dyDescent="0.2">
      <c r="A154" s="30" t="s">
        <v>141</v>
      </c>
      <c r="B154" s="30" t="s">
        <v>1157</v>
      </c>
      <c r="C154" s="30" t="s">
        <v>1158</v>
      </c>
      <c r="D154" s="30" t="s">
        <v>1159</v>
      </c>
      <c r="E154" s="30" t="s">
        <v>1160</v>
      </c>
      <c r="F154" s="30" t="s">
        <v>176</v>
      </c>
      <c r="G154" s="30" t="s">
        <v>19</v>
      </c>
      <c r="H154" s="30" t="s">
        <v>1161</v>
      </c>
      <c r="I154" s="30" t="s">
        <v>1162</v>
      </c>
      <c r="J154" s="30" t="s">
        <v>1163</v>
      </c>
      <c r="K154" s="30" t="s">
        <v>1164</v>
      </c>
      <c r="L154" s="30" t="s">
        <v>282</v>
      </c>
      <c r="M154" s="30" t="s">
        <v>282</v>
      </c>
      <c r="N154" s="29" t="s">
        <v>129</v>
      </c>
      <c r="O154" s="39" t="s">
        <v>27</v>
      </c>
      <c r="P154" s="30">
        <v>24.53</v>
      </c>
      <c r="Q154" s="30">
        <v>51</v>
      </c>
      <c r="R154" s="40">
        <v>69.75</v>
      </c>
      <c r="S154" s="30" t="s">
        <v>151</v>
      </c>
      <c r="T154" s="41">
        <v>0.99</v>
      </c>
      <c r="W154" s="30" t="s">
        <v>66</v>
      </c>
      <c r="X154" s="30" t="s">
        <v>67</v>
      </c>
      <c r="Y154" s="30" t="s">
        <v>54</v>
      </c>
    </row>
    <row r="155" spans="1:25" x14ac:dyDescent="0.2">
      <c r="A155" s="30" t="s">
        <v>141</v>
      </c>
      <c r="B155" s="30" t="s">
        <v>1165</v>
      </c>
      <c r="C155" s="30" t="s">
        <v>1166</v>
      </c>
      <c r="D155" s="30" t="s">
        <v>1167</v>
      </c>
      <c r="E155" s="30" t="s">
        <v>1168</v>
      </c>
      <c r="F155" s="30" t="s">
        <v>176</v>
      </c>
      <c r="G155" s="30" t="s">
        <v>19</v>
      </c>
      <c r="H155" s="30" t="s">
        <v>1169</v>
      </c>
      <c r="I155" s="30" t="s">
        <v>832</v>
      </c>
      <c r="J155" s="30" t="s">
        <v>833</v>
      </c>
      <c r="K155" s="30" t="s">
        <v>1170</v>
      </c>
      <c r="L155" s="30" t="s">
        <v>282</v>
      </c>
      <c r="M155" s="30" t="s">
        <v>282</v>
      </c>
      <c r="N155" s="29" t="s">
        <v>129</v>
      </c>
      <c r="O155" s="39" t="s">
        <v>27</v>
      </c>
      <c r="P155" s="30">
        <v>1.87</v>
      </c>
      <c r="Q155" s="30">
        <v>14</v>
      </c>
      <c r="R155" s="40">
        <v>91.25</v>
      </c>
      <c r="S155" s="30" t="s">
        <v>151</v>
      </c>
      <c r="T155" s="41">
        <v>1</v>
      </c>
      <c r="W155" s="30" t="s">
        <v>66</v>
      </c>
      <c r="X155" s="30" t="s">
        <v>67</v>
      </c>
      <c r="Y155" s="30" t="s">
        <v>115</v>
      </c>
    </row>
    <row r="156" spans="1:25" x14ac:dyDescent="0.2">
      <c r="A156" s="30" t="s">
        <v>141</v>
      </c>
      <c r="B156" s="30" t="s">
        <v>1171</v>
      </c>
      <c r="C156" s="30" t="s">
        <v>1172</v>
      </c>
      <c r="D156" s="30" t="s">
        <v>1173</v>
      </c>
      <c r="E156" s="30" t="s">
        <v>1174</v>
      </c>
      <c r="F156" s="30" t="s">
        <v>176</v>
      </c>
      <c r="G156" s="30" t="s">
        <v>19</v>
      </c>
      <c r="H156" s="30" t="s">
        <v>1175</v>
      </c>
      <c r="I156" s="30" t="s">
        <v>798</v>
      </c>
      <c r="J156" s="30" t="s">
        <v>799</v>
      </c>
      <c r="K156" s="30" t="s">
        <v>1176</v>
      </c>
      <c r="L156" s="30" t="s">
        <v>282</v>
      </c>
      <c r="M156" s="30" t="s">
        <v>282</v>
      </c>
      <c r="N156" s="29" t="s">
        <v>129</v>
      </c>
      <c r="O156" s="39" t="s">
        <v>28</v>
      </c>
      <c r="P156" s="30">
        <v>415.63</v>
      </c>
      <c r="Q156" s="30">
        <v>125</v>
      </c>
      <c r="R156" s="40">
        <v>139.4</v>
      </c>
      <c r="S156" s="30" t="s">
        <v>152</v>
      </c>
      <c r="T156" s="41">
        <v>1</v>
      </c>
      <c r="W156" s="30" t="s">
        <v>66</v>
      </c>
      <c r="X156" s="30" t="s">
        <v>67</v>
      </c>
      <c r="Y156" s="30" t="s">
        <v>57</v>
      </c>
    </row>
    <row r="157" spans="1:25" x14ac:dyDescent="0.2">
      <c r="A157" s="30" t="s">
        <v>141</v>
      </c>
      <c r="B157" s="30" t="s">
        <v>1177</v>
      </c>
      <c r="C157" s="30" t="s">
        <v>1178</v>
      </c>
      <c r="D157" s="30" t="s">
        <v>1179</v>
      </c>
      <c r="E157" s="30" t="s">
        <v>1180</v>
      </c>
      <c r="F157" s="30" t="s">
        <v>176</v>
      </c>
      <c r="G157" s="30" t="s">
        <v>19</v>
      </c>
      <c r="H157" s="30" t="s">
        <v>1181</v>
      </c>
      <c r="I157" s="30" t="s">
        <v>460</v>
      </c>
      <c r="J157" s="30" t="s">
        <v>461</v>
      </c>
      <c r="K157" s="30" t="s">
        <v>1182</v>
      </c>
      <c r="L157" s="30" t="s">
        <v>282</v>
      </c>
      <c r="M157" s="30" t="s">
        <v>282</v>
      </c>
      <c r="N157" s="29" t="s">
        <v>129</v>
      </c>
      <c r="O157" s="39" t="s">
        <v>26</v>
      </c>
      <c r="P157" s="30">
        <v>8.89</v>
      </c>
      <c r="Q157" s="30">
        <v>7</v>
      </c>
      <c r="R157" s="40">
        <v>8.6666666666666661</v>
      </c>
      <c r="S157" s="30" t="s">
        <v>150</v>
      </c>
      <c r="T157" s="41">
        <v>0.99990000000000001</v>
      </c>
    </row>
    <row r="158" spans="1:25" x14ac:dyDescent="0.2">
      <c r="A158" s="30" t="s">
        <v>141</v>
      </c>
      <c r="B158" s="30" t="s">
        <v>1183</v>
      </c>
      <c r="C158" s="30" t="s">
        <v>1184</v>
      </c>
      <c r="D158" s="30" t="s">
        <v>1185</v>
      </c>
      <c r="E158" s="30" t="s">
        <v>1186</v>
      </c>
      <c r="F158" s="30" t="s">
        <v>176</v>
      </c>
      <c r="G158" s="30" t="s">
        <v>19</v>
      </c>
      <c r="H158" s="30" t="s">
        <v>1187</v>
      </c>
      <c r="I158" s="30" t="s">
        <v>468</v>
      </c>
      <c r="J158" s="30" t="s">
        <v>469</v>
      </c>
      <c r="K158" s="30" t="s">
        <v>1188</v>
      </c>
      <c r="L158" s="30" t="s">
        <v>282</v>
      </c>
      <c r="M158" s="30" t="s">
        <v>282</v>
      </c>
      <c r="N158" s="29" t="s">
        <v>129</v>
      </c>
      <c r="O158" s="39" t="s">
        <v>27</v>
      </c>
      <c r="P158" s="30">
        <v>0</v>
      </c>
      <c r="Q158" s="30">
        <v>0</v>
      </c>
      <c r="S158" s="30" t="s">
        <v>151</v>
      </c>
      <c r="U158" s="30" t="s">
        <v>37</v>
      </c>
      <c r="V158" s="30" t="s">
        <v>41</v>
      </c>
    </row>
    <row r="159" spans="1:25" x14ac:dyDescent="0.2">
      <c r="A159" s="30" t="s">
        <v>141</v>
      </c>
      <c r="B159" s="30" t="s">
        <v>1189</v>
      </c>
      <c r="C159" s="30" t="s">
        <v>1190</v>
      </c>
      <c r="D159" s="30" t="s">
        <v>1191</v>
      </c>
      <c r="E159" s="30" t="s">
        <v>1192</v>
      </c>
      <c r="F159" s="30" t="s">
        <v>176</v>
      </c>
      <c r="G159" s="30" t="s">
        <v>19</v>
      </c>
      <c r="H159" s="30" t="s">
        <v>1193</v>
      </c>
      <c r="I159" s="30" t="s">
        <v>494</v>
      </c>
      <c r="J159" s="30" t="s">
        <v>495</v>
      </c>
      <c r="K159" s="30" t="s">
        <v>1194</v>
      </c>
      <c r="L159" s="30" t="s">
        <v>282</v>
      </c>
      <c r="M159" s="30" t="s">
        <v>282</v>
      </c>
      <c r="N159" s="29" t="s">
        <v>129</v>
      </c>
      <c r="O159" s="39" t="s">
        <v>26</v>
      </c>
      <c r="P159" s="30">
        <v>7.4</v>
      </c>
      <c r="Q159" s="30">
        <v>12</v>
      </c>
      <c r="R159" s="40">
        <v>64.333333333333329</v>
      </c>
      <c r="S159" s="30" t="s">
        <v>150</v>
      </c>
      <c r="T159" s="41">
        <v>0.97170000000000001</v>
      </c>
      <c r="W159" s="30" t="s">
        <v>66</v>
      </c>
      <c r="X159" s="30" t="s">
        <v>67</v>
      </c>
      <c r="Y159" s="30" t="s">
        <v>115</v>
      </c>
    </row>
    <row r="160" spans="1:25" x14ac:dyDescent="0.2">
      <c r="A160" s="30" t="s">
        <v>141</v>
      </c>
      <c r="B160" s="30" t="s">
        <v>1195</v>
      </c>
      <c r="C160" s="30" t="s">
        <v>1196</v>
      </c>
      <c r="D160" s="30" t="s">
        <v>1197</v>
      </c>
      <c r="E160" s="30">
        <v>16810045</v>
      </c>
      <c r="F160" s="30" t="s">
        <v>747</v>
      </c>
      <c r="G160" s="30" t="s">
        <v>748</v>
      </c>
      <c r="H160" s="30" t="s">
        <v>1198</v>
      </c>
      <c r="I160" s="30" t="s">
        <v>494</v>
      </c>
      <c r="J160" s="30" t="s">
        <v>495</v>
      </c>
      <c r="K160" s="30" t="s">
        <v>866</v>
      </c>
      <c r="L160" s="30" t="s">
        <v>282</v>
      </c>
      <c r="M160" s="30" t="s">
        <v>282</v>
      </c>
      <c r="N160" s="29" t="s">
        <v>129</v>
      </c>
      <c r="O160" s="39" t="s">
        <v>27</v>
      </c>
      <c r="R160" s="40">
        <v>82</v>
      </c>
      <c r="S160" s="30" t="s">
        <v>151</v>
      </c>
      <c r="U160" s="30" t="s">
        <v>34</v>
      </c>
      <c r="V160" s="30" t="s">
        <v>41</v>
      </c>
      <c r="W160" s="30" t="s">
        <v>66</v>
      </c>
      <c r="X160" s="30" t="s">
        <v>67</v>
      </c>
      <c r="Y160" s="30" t="s">
        <v>115</v>
      </c>
    </row>
    <row r="161" spans="1:25" x14ac:dyDescent="0.2">
      <c r="A161" s="30" t="s">
        <v>141</v>
      </c>
      <c r="B161" s="30" t="s">
        <v>1195</v>
      </c>
      <c r="C161" s="30" t="s">
        <v>1196</v>
      </c>
      <c r="D161" s="30" t="s">
        <v>1197</v>
      </c>
      <c r="E161" s="30">
        <v>16810045</v>
      </c>
      <c r="F161" s="30" t="s">
        <v>176</v>
      </c>
      <c r="G161" s="30" t="s">
        <v>21</v>
      </c>
      <c r="H161" s="30" t="s">
        <v>1198</v>
      </c>
      <c r="I161" s="30" t="s">
        <v>494</v>
      </c>
      <c r="J161" s="30" t="s">
        <v>495</v>
      </c>
      <c r="K161" s="30" t="s">
        <v>866</v>
      </c>
      <c r="L161" s="30" t="s">
        <v>282</v>
      </c>
      <c r="M161" s="30" t="s">
        <v>282</v>
      </c>
      <c r="N161" s="29" t="s">
        <v>129</v>
      </c>
      <c r="O161" s="39" t="s">
        <v>27</v>
      </c>
      <c r="P161" s="30">
        <v>580.57000000000005</v>
      </c>
      <c r="Q161" s="30">
        <v>61</v>
      </c>
      <c r="R161" s="40">
        <v>82</v>
      </c>
      <c r="S161" s="30" t="s">
        <v>151</v>
      </c>
      <c r="T161" s="41">
        <v>0.99770000000000003</v>
      </c>
      <c r="W161" s="30" t="s">
        <v>66</v>
      </c>
      <c r="X161" s="30" t="s">
        <v>67</v>
      </c>
      <c r="Y161" s="30" t="s">
        <v>115</v>
      </c>
    </row>
    <row r="162" spans="1:25" x14ac:dyDescent="0.2">
      <c r="A162" s="30" t="s">
        <v>141</v>
      </c>
      <c r="B162" s="30" t="s">
        <v>1199</v>
      </c>
      <c r="C162" s="30" t="s">
        <v>1200</v>
      </c>
      <c r="D162" s="30" t="s">
        <v>1201</v>
      </c>
      <c r="E162" s="30" t="s">
        <v>1202</v>
      </c>
      <c r="F162" s="30" t="s">
        <v>176</v>
      </c>
      <c r="G162" s="30" t="s">
        <v>356</v>
      </c>
      <c r="H162" s="30" t="s">
        <v>1203</v>
      </c>
      <c r="I162" s="30" t="s">
        <v>1204</v>
      </c>
      <c r="J162" s="30" t="s">
        <v>1205</v>
      </c>
      <c r="K162" s="30" t="s">
        <v>1206</v>
      </c>
      <c r="L162" s="30" t="s">
        <v>282</v>
      </c>
      <c r="M162" s="30" t="s">
        <v>282</v>
      </c>
      <c r="N162" s="29" t="s">
        <v>129</v>
      </c>
      <c r="O162" s="39" t="s">
        <v>29</v>
      </c>
      <c r="P162" s="30">
        <v>1516.65</v>
      </c>
      <c r="Q162" s="30">
        <v>75</v>
      </c>
      <c r="R162" s="40">
        <v>88.333333333333329</v>
      </c>
      <c r="S162" s="30" t="s">
        <v>153</v>
      </c>
      <c r="T162" s="41">
        <v>0.99970000000000003</v>
      </c>
      <c r="W162" s="30" t="s">
        <v>66</v>
      </c>
      <c r="X162" s="30" t="s">
        <v>67</v>
      </c>
      <c r="Y162" s="30" t="s">
        <v>57</v>
      </c>
    </row>
    <row r="163" spans="1:25" x14ac:dyDescent="0.2">
      <c r="A163" s="30" t="s">
        <v>141</v>
      </c>
      <c r="B163" s="30" t="s">
        <v>1207</v>
      </c>
      <c r="C163" s="30" t="s">
        <v>1208</v>
      </c>
      <c r="D163" s="30" t="s">
        <v>1209</v>
      </c>
      <c r="E163" s="30" t="s">
        <v>1210</v>
      </c>
      <c r="F163" s="30" t="s">
        <v>176</v>
      </c>
      <c r="G163" s="30" t="s">
        <v>19</v>
      </c>
      <c r="H163" s="30" t="s">
        <v>1211</v>
      </c>
      <c r="I163" s="30" t="s">
        <v>288</v>
      </c>
      <c r="J163" s="30" t="s">
        <v>289</v>
      </c>
      <c r="K163" s="30" t="s">
        <v>1212</v>
      </c>
      <c r="L163" s="30" t="s">
        <v>282</v>
      </c>
      <c r="M163" s="30" t="s">
        <v>282</v>
      </c>
      <c r="N163" s="29" t="s">
        <v>129</v>
      </c>
      <c r="O163" s="39" t="s">
        <v>27</v>
      </c>
      <c r="P163" s="30">
        <v>346.03</v>
      </c>
      <c r="Q163" s="30">
        <v>35</v>
      </c>
      <c r="R163" s="40">
        <v>26.5</v>
      </c>
      <c r="S163" s="30" t="s">
        <v>151</v>
      </c>
      <c r="T163" s="41">
        <v>0.99990000000000001</v>
      </c>
      <c r="W163" s="30" t="s">
        <v>45</v>
      </c>
      <c r="X163" s="30" t="s">
        <v>41</v>
      </c>
    </row>
    <row r="164" spans="1:25" x14ac:dyDescent="0.2">
      <c r="A164" s="30" t="s">
        <v>141</v>
      </c>
      <c r="B164" s="30" t="s">
        <v>1213</v>
      </c>
      <c r="C164" s="30" t="s">
        <v>1214</v>
      </c>
      <c r="D164" s="30" t="s">
        <v>1215</v>
      </c>
      <c r="E164" s="30" t="s">
        <v>1216</v>
      </c>
      <c r="F164" s="30" t="s">
        <v>176</v>
      </c>
      <c r="G164" s="30" t="s">
        <v>19</v>
      </c>
      <c r="H164" s="30" t="s">
        <v>1217</v>
      </c>
      <c r="I164" s="30" t="s">
        <v>1218</v>
      </c>
      <c r="J164" s="30" t="s">
        <v>1219</v>
      </c>
      <c r="K164" s="30" t="s">
        <v>1220</v>
      </c>
      <c r="L164" s="30" t="s">
        <v>282</v>
      </c>
      <c r="M164" s="30" t="s">
        <v>282</v>
      </c>
      <c r="N164" s="29" t="s">
        <v>129</v>
      </c>
      <c r="O164" s="39" t="s">
        <v>25</v>
      </c>
      <c r="P164" s="30">
        <v>1.03</v>
      </c>
      <c r="Q164" s="30">
        <v>2</v>
      </c>
      <c r="R164" s="40">
        <v>5.5</v>
      </c>
      <c r="S164" s="30" t="s">
        <v>149</v>
      </c>
      <c r="T164" s="41">
        <v>0.93779999999999997</v>
      </c>
    </row>
    <row r="165" spans="1:25" x14ac:dyDescent="0.2">
      <c r="A165" s="30" t="s">
        <v>141</v>
      </c>
      <c r="B165" s="30" t="s">
        <v>1221</v>
      </c>
      <c r="C165" s="30" t="s">
        <v>1222</v>
      </c>
      <c r="D165" s="30" t="s">
        <v>1223</v>
      </c>
      <c r="E165" s="30" t="s">
        <v>1224</v>
      </c>
      <c r="F165" s="30" t="s">
        <v>176</v>
      </c>
      <c r="G165" s="30" t="s">
        <v>19</v>
      </c>
      <c r="H165" s="30" t="s">
        <v>1225</v>
      </c>
      <c r="I165" s="30" t="s">
        <v>1226</v>
      </c>
      <c r="J165" s="30" t="s">
        <v>1227</v>
      </c>
      <c r="K165" s="30" t="s">
        <v>1228</v>
      </c>
      <c r="L165" s="30" t="s">
        <v>1229</v>
      </c>
      <c r="M165" s="30" t="s">
        <v>1230</v>
      </c>
      <c r="N165" s="29" t="s">
        <v>129</v>
      </c>
      <c r="O165" s="39" t="s">
        <v>29</v>
      </c>
      <c r="P165" s="30">
        <v>0</v>
      </c>
      <c r="Q165" s="30">
        <v>0</v>
      </c>
      <c r="R165" s="40">
        <v>2</v>
      </c>
      <c r="S165" s="30" t="s">
        <v>153</v>
      </c>
      <c r="T165" s="41">
        <v>1</v>
      </c>
    </row>
    <row r="166" spans="1:25" x14ac:dyDescent="0.2">
      <c r="A166" s="30" t="s">
        <v>141</v>
      </c>
      <c r="B166" s="30" t="s">
        <v>1231</v>
      </c>
      <c r="C166" s="30" t="s">
        <v>1232</v>
      </c>
      <c r="D166" s="30" t="s">
        <v>1233</v>
      </c>
      <c r="E166" s="30" t="s">
        <v>1234</v>
      </c>
      <c r="F166" s="30" t="s">
        <v>176</v>
      </c>
      <c r="G166" s="30" t="s">
        <v>19</v>
      </c>
      <c r="H166" s="30" t="s">
        <v>1235</v>
      </c>
      <c r="I166" s="30" t="s">
        <v>669</v>
      </c>
      <c r="J166" s="30" t="s">
        <v>670</v>
      </c>
      <c r="K166" s="30" t="s">
        <v>1236</v>
      </c>
      <c r="L166" s="30" t="s">
        <v>282</v>
      </c>
      <c r="M166" s="30" t="s">
        <v>282</v>
      </c>
      <c r="N166" s="29" t="s">
        <v>129</v>
      </c>
      <c r="O166" s="39" t="s">
        <v>31</v>
      </c>
    </row>
    <row r="167" spans="1:25" x14ac:dyDescent="0.2">
      <c r="A167" s="30" t="s">
        <v>141</v>
      </c>
      <c r="B167" s="30" t="s">
        <v>1237</v>
      </c>
      <c r="C167" s="30" t="s">
        <v>1238</v>
      </c>
      <c r="D167" s="30" t="s">
        <v>1239</v>
      </c>
      <c r="E167" s="30" t="s">
        <v>1240</v>
      </c>
      <c r="F167" s="30" t="s">
        <v>176</v>
      </c>
      <c r="G167" s="30" t="s">
        <v>19</v>
      </c>
      <c r="H167" s="30" t="s">
        <v>1241</v>
      </c>
      <c r="I167" s="30" t="s">
        <v>408</v>
      </c>
      <c r="J167" s="30" t="s">
        <v>409</v>
      </c>
      <c r="K167" s="30" t="s">
        <v>410</v>
      </c>
      <c r="L167" s="30" t="s">
        <v>282</v>
      </c>
      <c r="M167" s="30" t="s">
        <v>282</v>
      </c>
      <c r="N167" s="29" t="s">
        <v>129</v>
      </c>
      <c r="O167" s="39" t="s">
        <v>26</v>
      </c>
      <c r="P167" s="30">
        <v>460.73</v>
      </c>
      <c r="Q167" s="30">
        <v>77</v>
      </c>
      <c r="R167" s="40">
        <v>91</v>
      </c>
      <c r="S167" s="30" t="s">
        <v>150</v>
      </c>
      <c r="T167" s="41">
        <v>1</v>
      </c>
      <c r="W167" s="30" t="s">
        <v>66</v>
      </c>
      <c r="X167" s="30" t="s">
        <v>67</v>
      </c>
      <c r="Y167" s="30" t="s">
        <v>55</v>
      </c>
    </row>
    <row r="168" spans="1:25" x14ac:dyDescent="0.2">
      <c r="A168" s="30" t="s">
        <v>141</v>
      </c>
      <c r="B168" s="30" t="s">
        <v>9066</v>
      </c>
      <c r="C168" s="30" t="s">
        <v>9067</v>
      </c>
      <c r="D168" s="30" t="s">
        <v>9068</v>
      </c>
      <c r="E168" s="30" t="s">
        <v>9069</v>
      </c>
      <c r="F168" s="30" t="s">
        <v>176</v>
      </c>
      <c r="G168" s="30" t="s">
        <v>356</v>
      </c>
      <c r="H168" s="30" t="s">
        <v>9070</v>
      </c>
      <c r="I168" s="30" t="s">
        <v>9071</v>
      </c>
      <c r="J168" s="30" t="s">
        <v>9072</v>
      </c>
      <c r="K168" s="30" t="s">
        <v>9073</v>
      </c>
      <c r="L168" s="30" t="s">
        <v>282</v>
      </c>
      <c r="M168" s="30" t="s">
        <v>282</v>
      </c>
      <c r="N168" s="29" t="s">
        <v>129</v>
      </c>
      <c r="O168" s="39" t="s">
        <v>25</v>
      </c>
      <c r="P168" s="30">
        <v>880.5</v>
      </c>
      <c r="Q168" s="30">
        <v>49</v>
      </c>
      <c r="R168" s="40">
        <v>37.5</v>
      </c>
      <c r="S168" s="30" t="s">
        <v>149</v>
      </c>
      <c r="T168" s="41">
        <v>0.99850000000000005</v>
      </c>
      <c r="W168" s="30" t="s">
        <v>66</v>
      </c>
      <c r="X168" s="30" t="s">
        <v>67</v>
      </c>
    </row>
    <row r="169" spans="1:25" x14ac:dyDescent="0.2">
      <c r="A169" s="30" t="s">
        <v>141</v>
      </c>
      <c r="B169" s="30" t="s">
        <v>1242</v>
      </c>
      <c r="C169" s="30" t="s">
        <v>1243</v>
      </c>
      <c r="D169" s="30" t="s">
        <v>1244</v>
      </c>
      <c r="E169" s="30" t="s">
        <v>1245</v>
      </c>
      <c r="F169" s="30" t="s">
        <v>176</v>
      </c>
      <c r="G169" s="30" t="s">
        <v>19</v>
      </c>
      <c r="H169" s="30" t="s">
        <v>1246</v>
      </c>
      <c r="I169" s="30" t="s">
        <v>583</v>
      </c>
      <c r="J169" s="30" t="s">
        <v>584</v>
      </c>
      <c r="K169" s="30" t="s">
        <v>1247</v>
      </c>
      <c r="L169" s="30" t="s">
        <v>282</v>
      </c>
      <c r="M169" s="30" t="s">
        <v>282</v>
      </c>
      <c r="N169" s="29" t="s">
        <v>129</v>
      </c>
      <c r="O169" s="39" t="s">
        <v>27</v>
      </c>
      <c r="P169" s="30">
        <v>63.37</v>
      </c>
      <c r="Q169" s="30">
        <v>30</v>
      </c>
      <c r="R169" s="40">
        <v>32.75</v>
      </c>
      <c r="S169" s="30" t="s">
        <v>151</v>
      </c>
      <c r="U169" s="30" t="s">
        <v>37</v>
      </c>
      <c r="V169" s="30" t="s">
        <v>41</v>
      </c>
    </row>
    <row r="170" spans="1:25" x14ac:dyDescent="0.2">
      <c r="A170" s="30" t="s">
        <v>141</v>
      </c>
      <c r="B170" s="30" t="s">
        <v>1248</v>
      </c>
      <c r="C170" s="30" t="s">
        <v>1249</v>
      </c>
      <c r="D170" s="30" t="s">
        <v>1250</v>
      </c>
      <c r="E170" s="30" t="s">
        <v>1251</v>
      </c>
      <c r="F170" s="30" t="s">
        <v>176</v>
      </c>
      <c r="G170" s="30" t="s">
        <v>19</v>
      </c>
      <c r="H170" s="30" t="s">
        <v>1252</v>
      </c>
      <c r="I170" s="30" t="s">
        <v>1253</v>
      </c>
      <c r="J170" s="30" t="s">
        <v>1254</v>
      </c>
      <c r="K170" s="30" t="s">
        <v>1254</v>
      </c>
      <c r="L170" s="30" t="s">
        <v>282</v>
      </c>
      <c r="M170" s="30" t="s">
        <v>282</v>
      </c>
      <c r="N170" s="29" t="s">
        <v>129</v>
      </c>
      <c r="O170" s="39" t="s">
        <v>25</v>
      </c>
      <c r="P170" s="30">
        <v>0.37</v>
      </c>
      <c r="Q170" s="30">
        <v>1</v>
      </c>
      <c r="R170" s="40">
        <v>3.5</v>
      </c>
      <c r="S170" s="30" t="s">
        <v>149</v>
      </c>
      <c r="T170" s="41">
        <v>0.99990000000000001</v>
      </c>
    </row>
    <row r="171" spans="1:25" x14ac:dyDescent="0.2">
      <c r="A171" s="30" t="s">
        <v>141</v>
      </c>
      <c r="B171" s="30" t="s">
        <v>1255</v>
      </c>
      <c r="C171" s="30" t="s">
        <v>1256</v>
      </c>
      <c r="D171" s="30" t="s">
        <v>1257</v>
      </c>
      <c r="E171" s="30" t="s">
        <v>1258</v>
      </c>
      <c r="F171" s="30" t="s">
        <v>176</v>
      </c>
      <c r="G171" s="30" t="s">
        <v>356</v>
      </c>
      <c r="H171" s="30" t="s">
        <v>1259</v>
      </c>
      <c r="I171" s="30" t="s">
        <v>1260</v>
      </c>
      <c r="J171" s="30" t="s">
        <v>1261</v>
      </c>
      <c r="K171" s="30" t="s">
        <v>1262</v>
      </c>
      <c r="L171" s="30" t="s">
        <v>753</v>
      </c>
      <c r="M171" s="30" t="s">
        <v>1263</v>
      </c>
      <c r="N171" s="29" t="s">
        <v>129</v>
      </c>
      <c r="O171" s="39" t="s">
        <v>28</v>
      </c>
      <c r="P171" s="30">
        <v>4.34</v>
      </c>
      <c r="Q171" s="30">
        <v>8</v>
      </c>
      <c r="R171" s="40">
        <v>27.8</v>
      </c>
      <c r="S171" s="30" t="s">
        <v>152</v>
      </c>
      <c r="T171" s="41">
        <v>0.9929</v>
      </c>
    </row>
    <row r="172" spans="1:25" x14ac:dyDescent="0.2">
      <c r="A172" s="30" t="s">
        <v>141</v>
      </c>
      <c r="B172" s="30" t="s">
        <v>1264</v>
      </c>
      <c r="C172" s="30" t="s">
        <v>1265</v>
      </c>
      <c r="D172" s="30" t="s">
        <v>1266</v>
      </c>
      <c r="E172" s="30" t="s">
        <v>1267</v>
      </c>
      <c r="F172" s="30" t="s">
        <v>176</v>
      </c>
      <c r="G172" s="30" t="s">
        <v>19</v>
      </c>
      <c r="H172" s="30" t="s">
        <v>1268</v>
      </c>
      <c r="I172" s="30" t="s">
        <v>381</v>
      </c>
      <c r="J172" s="30" t="s">
        <v>382</v>
      </c>
      <c r="K172" s="30" t="s">
        <v>1269</v>
      </c>
      <c r="L172" s="30" t="s">
        <v>282</v>
      </c>
      <c r="M172" s="30" t="s">
        <v>282</v>
      </c>
      <c r="N172" s="29" t="s">
        <v>129</v>
      </c>
      <c r="O172" s="39" t="s">
        <v>26</v>
      </c>
      <c r="P172" s="30">
        <v>63.7</v>
      </c>
      <c r="Q172" s="30">
        <v>62</v>
      </c>
      <c r="R172" s="40">
        <v>70</v>
      </c>
      <c r="S172" s="30" t="s">
        <v>150</v>
      </c>
      <c r="T172" s="41">
        <v>1</v>
      </c>
      <c r="W172" s="30" t="s">
        <v>66</v>
      </c>
      <c r="X172" s="30" t="s">
        <v>67</v>
      </c>
      <c r="Y172" s="30" t="s">
        <v>115</v>
      </c>
    </row>
    <row r="173" spans="1:25" x14ac:dyDescent="0.2">
      <c r="A173" s="30" t="s">
        <v>141</v>
      </c>
      <c r="B173" s="30" t="s">
        <v>1264</v>
      </c>
      <c r="C173" s="30" t="s">
        <v>1270</v>
      </c>
      <c r="D173" s="30" t="s">
        <v>1271</v>
      </c>
      <c r="E173" s="30" t="s">
        <v>1272</v>
      </c>
      <c r="F173" s="30" t="s">
        <v>176</v>
      </c>
      <c r="G173" s="30" t="s">
        <v>19</v>
      </c>
      <c r="H173" s="30" t="s">
        <v>1268</v>
      </c>
      <c r="I173" s="30" t="s">
        <v>381</v>
      </c>
      <c r="J173" s="30" t="s">
        <v>382</v>
      </c>
      <c r="K173" s="30" t="s">
        <v>1273</v>
      </c>
      <c r="L173" s="30" t="s">
        <v>282</v>
      </c>
      <c r="M173" s="30" t="s">
        <v>282</v>
      </c>
      <c r="N173" s="29" t="s">
        <v>129</v>
      </c>
      <c r="O173" s="39" t="s">
        <v>26</v>
      </c>
      <c r="P173" s="30">
        <v>68.069999999999993</v>
      </c>
      <c r="Q173" s="30">
        <v>64</v>
      </c>
      <c r="R173" s="40">
        <v>74</v>
      </c>
      <c r="S173" s="30" t="s">
        <v>150</v>
      </c>
      <c r="T173" s="41">
        <v>0.96830000000000005</v>
      </c>
      <c r="W173" s="30" t="s">
        <v>66</v>
      </c>
      <c r="X173" s="30" t="s">
        <v>67</v>
      </c>
      <c r="Y173" s="30" t="s">
        <v>115</v>
      </c>
    </row>
    <row r="174" spans="1:25" x14ac:dyDescent="0.2">
      <c r="A174" s="30" t="s">
        <v>141</v>
      </c>
      <c r="B174" s="30" t="s">
        <v>1274</v>
      </c>
      <c r="C174" s="30" t="s">
        <v>1275</v>
      </c>
      <c r="D174" s="30" t="s">
        <v>1276</v>
      </c>
      <c r="E174" s="30" t="s">
        <v>1277</v>
      </c>
      <c r="F174" s="30" t="s">
        <v>176</v>
      </c>
      <c r="G174" s="30" t="s">
        <v>19</v>
      </c>
      <c r="H174" s="30" t="s">
        <v>1278</v>
      </c>
      <c r="I174" s="30" t="s">
        <v>1279</v>
      </c>
      <c r="J174" s="30" t="s">
        <v>1280</v>
      </c>
      <c r="K174" s="30" t="s">
        <v>1281</v>
      </c>
      <c r="L174" s="30" t="s">
        <v>1282</v>
      </c>
      <c r="M174" s="30" t="s">
        <v>754</v>
      </c>
      <c r="N174" s="29" t="s">
        <v>129</v>
      </c>
      <c r="O174" s="39" t="s">
        <v>29</v>
      </c>
      <c r="P174" s="30">
        <v>24.03</v>
      </c>
      <c r="Q174" s="30">
        <v>8</v>
      </c>
      <c r="R174" s="40">
        <v>43.833333333333336</v>
      </c>
      <c r="S174" s="30" t="s">
        <v>153</v>
      </c>
      <c r="T174" s="41">
        <v>0.99260000000000004</v>
      </c>
      <c r="W174" s="30" t="s">
        <v>66</v>
      </c>
      <c r="X174" s="30" t="s">
        <v>67</v>
      </c>
      <c r="Y174" s="30" t="s">
        <v>115</v>
      </c>
    </row>
    <row r="175" spans="1:25" x14ac:dyDescent="0.2">
      <c r="A175" s="30" t="s">
        <v>141</v>
      </c>
      <c r="B175" s="30" t="s">
        <v>1283</v>
      </c>
      <c r="C175" s="30" t="s">
        <v>1284</v>
      </c>
      <c r="D175" s="30" t="s">
        <v>1285</v>
      </c>
      <c r="E175" s="30" t="s">
        <v>1286</v>
      </c>
      <c r="F175" s="30" t="s">
        <v>176</v>
      </c>
      <c r="G175" s="30" t="s">
        <v>356</v>
      </c>
      <c r="H175" s="30" t="s">
        <v>1287</v>
      </c>
      <c r="I175" s="30" t="s">
        <v>460</v>
      </c>
      <c r="J175" s="30" t="s">
        <v>461</v>
      </c>
      <c r="K175" s="30" t="s">
        <v>1288</v>
      </c>
      <c r="L175" s="30" t="s">
        <v>282</v>
      </c>
      <c r="M175" s="30" t="s">
        <v>282</v>
      </c>
      <c r="N175" s="29" t="s">
        <v>129</v>
      </c>
      <c r="O175" s="39" t="s">
        <v>27</v>
      </c>
      <c r="P175" s="30">
        <v>2.68</v>
      </c>
      <c r="Q175" s="30">
        <v>2</v>
      </c>
      <c r="R175" s="40">
        <v>40.25</v>
      </c>
      <c r="S175" s="30" t="s">
        <v>151</v>
      </c>
      <c r="T175" s="41">
        <v>1</v>
      </c>
      <c r="W175" s="30" t="s">
        <v>66</v>
      </c>
      <c r="X175" s="30" t="s">
        <v>67</v>
      </c>
      <c r="Y175" s="30" t="s">
        <v>115</v>
      </c>
    </row>
    <row r="176" spans="1:25" x14ac:dyDescent="0.2">
      <c r="A176" s="30" t="s">
        <v>141</v>
      </c>
      <c r="B176" s="30" t="s">
        <v>1289</v>
      </c>
      <c r="C176" s="30" t="s">
        <v>1290</v>
      </c>
      <c r="D176" s="30" t="s">
        <v>1291</v>
      </c>
      <c r="E176" s="30" t="s">
        <v>1292</v>
      </c>
      <c r="F176" s="30" t="s">
        <v>176</v>
      </c>
      <c r="G176" s="30" t="s">
        <v>19</v>
      </c>
      <c r="H176" s="30" t="s">
        <v>1293</v>
      </c>
      <c r="I176" s="30" t="s">
        <v>254</v>
      </c>
      <c r="J176" s="30" t="s">
        <v>255</v>
      </c>
      <c r="K176" s="30" t="s">
        <v>1294</v>
      </c>
      <c r="L176" s="30" t="s">
        <v>282</v>
      </c>
      <c r="M176" s="30" t="s">
        <v>282</v>
      </c>
      <c r="N176" s="29" t="s">
        <v>129</v>
      </c>
      <c r="O176" s="39" t="s">
        <v>26</v>
      </c>
      <c r="P176" s="30">
        <v>4.9000000000000004</v>
      </c>
      <c r="Q176" s="30">
        <v>16</v>
      </c>
      <c r="R176" s="40">
        <v>22</v>
      </c>
      <c r="S176" s="30" t="s">
        <v>150</v>
      </c>
      <c r="T176" s="41">
        <v>1</v>
      </c>
    </row>
    <row r="177" spans="1:25" x14ac:dyDescent="0.2">
      <c r="A177" s="30" t="s">
        <v>141</v>
      </c>
      <c r="B177" s="30" t="s">
        <v>1295</v>
      </c>
      <c r="C177" s="30" t="s">
        <v>1296</v>
      </c>
      <c r="D177" s="30" t="s">
        <v>1297</v>
      </c>
      <c r="E177" s="30" t="s">
        <v>1298</v>
      </c>
      <c r="F177" s="30" t="s">
        <v>176</v>
      </c>
      <c r="G177" s="30" t="s">
        <v>19</v>
      </c>
      <c r="H177" s="30" t="s">
        <v>1299</v>
      </c>
      <c r="I177" s="30" t="s">
        <v>1300</v>
      </c>
      <c r="J177" s="30" t="s">
        <v>1301</v>
      </c>
      <c r="K177" s="30" t="s">
        <v>1302</v>
      </c>
      <c r="L177" s="30" t="s">
        <v>282</v>
      </c>
      <c r="M177" s="30" t="s">
        <v>282</v>
      </c>
      <c r="N177" s="29" t="s">
        <v>129</v>
      </c>
      <c r="O177" s="39" t="s">
        <v>26</v>
      </c>
      <c r="R177" s="40">
        <v>190</v>
      </c>
      <c r="S177" s="30" t="s">
        <v>150</v>
      </c>
      <c r="U177" s="30" t="s">
        <v>36</v>
      </c>
      <c r="V177" s="30" t="s">
        <v>41</v>
      </c>
      <c r="W177" s="30" t="s">
        <v>66</v>
      </c>
      <c r="X177" s="30" t="s">
        <v>67</v>
      </c>
      <c r="Y177" s="30" t="s">
        <v>115</v>
      </c>
    </row>
    <row r="178" spans="1:25" x14ac:dyDescent="0.2">
      <c r="A178" s="30" t="s">
        <v>141</v>
      </c>
      <c r="B178" s="30" t="s">
        <v>1303</v>
      </c>
      <c r="C178" s="30" t="s">
        <v>1304</v>
      </c>
      <c r="D178" s="30" t="s">
        <v>1305</v>
      </c>
      <c r="E178" s="30" t="s">
        <v>1306</v>
      </c>
      <c r="F178" s="30" t="s">
        <v>176</v>
      </c>
      <c r="G178" s="30" t="s">
        <v>19</v>
      </c>
      <c r="H178" s="30" t="s">
        <v>1307</v>
      </c>
      <c r="I178" s="30">
        <v>176</v>
      </c>
      <c r="K178" s="30" t="s">
        <v>1308</v>
      </c>
      <c r="L178" s="30" t="s">
        <v>753</v>
      </c>
      <c r="M178" s="30" t="s">
        <v>807</v>
      </c>
      <c r="N178" s="29" t="s">
        <v>129</v>
      </c>
      <c r="O178" s="39" t="s">
        <v>27</v>
      </c>
      <c r="P178" s="30">
        <v>0</v>
      </c>
      <c r="Q178" s="30">
        <v>0</v>
      </c>
      <c r="S178" s="30" t="s">
        <v>151</v>
      </c>
      <c r="U178" s="30" t="s">
        <v>36</v>
      </c>
      <c r="V178" s="30" t="s">
        <v>41</v>
      </c>
    </row>
    <row r="179" spans="1:25" x14ac:dyDescent="0.2">
      <c r="A179" s="30" t="s">
        <v>141</v>
      </c>
      <c r="B179" s="30" t="s">
        <v>1309</v>
      </c>
      <c r="C179" s="30" t="s">
        <v>1310</v>
      </c>
      <c r="D179" s="30" t="s">
        <v>1311</v>
      </c>
      <c r="E179" s="30" t="s">
        <v>1312</v>
      </c>
      <c r="F179" s="30" t="s">
        <v>176</v>
      </c>
      <c r="G179" s="30" t="s">
        <v>19</v>
      </c>
      <c r="H179" s="30" t="s">
        <v>1313</v>
      </c>
      <c r="I179" s="30" t="s">
        <v>563</v>
      </c>
      <c r="J179" s="30" t="s">
        <v>564</v>
      </c>
      <c r="K179" s="30" t="s">
        <v>1314</v>
      </c>
      <c r="L179" s="30" t="s">
        <v>282</v>
      </c>
      <c r="M179" s="30" t="s">
        <v>282</v>
      </c>
      <c r="N179" s="29" t="s">
        <v>129</v>
      </c>
      <c r="O179" s="39" t="s">
        <v>27</v>
      </c>
      <c r="P179" s="30">
        <v>198.73</v>
      </c>
      <c r="Q179" s="30">
        <v>60</v>
      </c>
      <c r="R179" s="40">
        <v>72.25</v>
      </c>
      <c r="S179" s="30" t="s">
        <v>151</v>
      </c>
      <c r="T179" s="41">
        <v>0.99980000000000002</v>
      </c>
      <c r="W179" s="30" t="s">
        <v>66</v>
      </c>
      <c r="X179" s="30" t="s">
        <v>67</v>
      </c>
      <c r="Y179" s="30" t="s">
        <v>57</v>
      </c>
    </row>
    <row r="180" spans="1:25" x14ac:dyDescent="0.2">
      <c r="A180" s="30" t="s">
        <v>141</v>
      </c>
      <c r="B180" s="30" t="s">
        <v>1315</v>
      </c>
      <c r="C180" s="30" t="s">
        <v>1316</v>
      </c>
      <c r="D180" s="30" t="s">
        <v>1317</v>
      </c>
      <c r="E180" s="30" t="s">
        <v>1318</v>
      </c>
      <c r="F180" s="30" t="s">
        <v>176</v>
      </c>
      <c r="G180" s="30" t="s">
        <v>19</v>
      </c>
      <c r="H180" s="30" t="s">
        <v>1319</v>
      </c>
      <c r="I180" s="30" t="s">
        <v>832</v>
      </c>
      <c r="J180" s="30" t="s">
        <v>833</v>
      </c>
      <c r="K180" s="30" t="s">
        <v>360</v>
      </c>
      <c r="L180" s="30" t="s">
        <v>282</v>
      </c>
      <c r="M180" s="30" t="s">
        <v>282</v>
      </c>
      <c r="N180" s="29" t="s">
        <v>129</v>
      </c>
      <c r="O180" s="39" t="s">
        <v>31</v>
      </c>
    </row>
    <row r="181" spans="1:25" x14ac:dyDescent="0.2">
      <c r="A181" s="30" t="s">
        <v>141</v>
      </c>
      <c r="B181" s="30" t="s">
        <v>1320</v>
      </c>
      <c r="C181" s="30" t="s">
        <v>1321</v>
      </c>
      <c r="D181" s="30" t="s">
        <v>1322</v>
      </c>
      <c r="E181" s="30" t="s">
        <v>1323</v>
      </c>
      <c r="F181" s="30" t="s">
        <v>176</v>
      </c>
      <c r="G181" s="30" t="s">
        <v>19</v>
      </c>
      <c r="H181" s="30" t="s">
        <v>1324</v>
      </c>
      <c r="I181" s="30" t="s">
        <v>1300</v>
      </c>
      <c r="J181" s="30" t="s">
        <v>1301</v>
      </c>
      <c r="K181" s="30" t="s">
        <v>1325</v>
      </c>
      <c r="L181" s="30" t="s">
        <v>282</v>
      </c>
      <c r="M181" s="30" t="s">
        <v>282</v>
      </c>
      <c r="N181" s="29" t="s">
        <v>129</v>
      </c>
      <c r="O181" s="39" t="s">
        <v>26</v>
      </c>
      <c r="P181" s="30">
        <v>1.5</v>
      </c>
      <c r="Q181" s="30">
        <v>4</v>
      </c>
      <c r="R181" s="40">
        <v>5.666666666666667</v>
      </c>
      <c r="S181" s="30" t="s">
        <v>150</v>
      </c>
      <c r="T181" s="41">
        <v>0.94350000000000001</v>
      </c>
    </row>
    <row r="182" spans="1:25" x14ac:dyDescent="0.2">
      <c r="A182" s="30" t="s">
        <v>141</v>
      </c>
      <c r="B182" s="30" t="s">
        <v>1326</v>
      </c>
      <c r="C182" s="30" t="s">
        <v>1327</v>
      </c>
      <c r="D182" s="30" t="s">
        <v>1328</v>
      </c>
      <c r="E182" s="30" t="s">
        <v>1329</v>
      </c>
      <c r="F182" s="30" t="s">
        <v>176</v>
      </c>
      <c r="G182" s="30" t="s">
        <v>19</v>
      </c>
      <c r="H182" s="30" t="s">
        <v>1330</v>
      </c>
      <c r="I182" s="30">
        <v>167</v>
      </c>
      <c r="K182" s="30" t="s">
        <v>1331</v>
      </c>
      <c r="L182" s="30" t="s">
        <v>1332</v>
      </c>
      <c r="M182" s="30" t="s">
        <v>1333</v>
      </c>
      <c r="N182" s="29" t="s">
        <v>129</v>
      </c>
      <c r="O182" s="39" t="s">
        <v>29</v>
      </c>
      <c r="P182" s="30">
        <v>0</v>
      </c>
      <c r="Q182" s="30">
        <v>0</v>
      </c>
      <c r="R182" s="40">
        <v>6.333333333333333</v>
      </c>
      <c r="S182" s="30" t="s">
        <v>153</v>
      </c>
      <c r="T182" s="41">
        <v>0.99980000000000002</v>
      </c>
    </row>
    <row r="183" spans="1:25" x14ac:dyDescent="0.2">
      <c r="A183" s="30" t="s">
        <v>141</v>
      </c>
      <c r="B183" s="30" t="s">
        <v>1326</v>
      </c>
      <c r="C183" s="30" t="s">
        <v>1334</v>
      </c>
      <c r="D183" s="30" t="s">
        <v>1328</v>
      </c>
      <c r="E183" s="30" t="s">
        <v>1335</v>
      </c>
      <c r="F183" s="30" t="s">
        <v>176</v>
      </c>
      <c r="G183" s="30" t="s">
        <v>19</v>
      </c>
      <c r="H183" s="30" t="s">
        <v>1330</v>
      </c>
      <c r="I183" s="30">
        <v>167</v>
      </c>
      <c r="K183" s="30" t="s">
        <v>1336</v>
      </c>
      <c r="L183" s="30" t="s">
        <v>1065</v>
      </c>
      <c r="M183" s="30" t="s">
        <v>1066</v>
      </c>
      <c r="N183" s="29" t="s">
        <v>129</v>
      </c>
      <c r="O183" s="39" t="s">
        <v>29</v>
      </c>
      <c r="P183" s="30">
        <v>6.2</v>
      </c>
      <c r="Q183" s="30">
        <v>14</v>
      </c>
      <c r="R183" s="40">
        <v>17.166666666666668</v>
      </c>
      <c r="S183" s="30" t="s">
        <v>153</v>
      </c>
      <c r="U183" s="30" t="s">
        <v>37</v>
      </c>
      <c r="V183" s="30" t="s">
        <v>41</v>
      </c>
    </row>
    <row r="184" spans="1:25" x14ac:dyDescent="0.2">
      <c r="A184" s="30" t="s">
        <v>141</v>
      </c>
      <c r="B184" s="30" t="s">
        <v>8018</v>
      </c>
      <c r="C184" s="30" t="s">
        <v>8019</v>
      </c>
      <c r="D184" s="30" t="s">
        <v>8020</v>
      </c>
      <c r="E184" s="30" t="s">
        <v>8021</v>
      </c>
      <c r="F184" s="30" t="s">
        <v>176</v>
      </c>
      <c r="G184" s="30" t="s">
        <v>19</v>
      </c>
      <c r="H184" s="30" t="s">
        <v>8022</v>
      </c>
      <c r="I184" s="30">
        <v>167</v>
      </c>
      <c r="K184" s="30" t="s">
        <v>1453</v>
      </c>
      <c r="L184" s="30" t="s">
        <v>1332</v>
      </c>
      <c r="M184" s="30" t="s">
        <v>1333</v>
      </c>
      <c r="N184" s="29" t="s">
        <v>129</v>
      </c>
      <c r="O184" s="39" t="s">
        <v>29</v>
      </c>
      <c r="P184" s="30">
        <v>27.57</v>
      </c>
      <c r="Q184" s="30">
        <v>32</v>
      </c>
      <c r="R184" s="40">
        <v>36.833333333333336</v>
      </c>
      <c r="S184" s="30" t="s">
        <v>153</v>
      </c>
      <c r="U184" s="30" t="s">
        <v>37</v>
      </c>
      <c r="V184" s="30" t="s">
        <v>41</v>
      </c>
    </row>
    <row r="185" spans="1:25" x14ac:dyDescent="0.2">
      <c r="A185" s="30" t="s">
        <v>141</v>
      </c>
      <c r="B185" s="30" t="s">
        <v>1337</v>
      </c>
      <c r="C185" s="30" t="s">
        <v>1338</v>
      </c>
      <c r="D185" s="30" t="s">
        <v>1339</v>
      </c>
      <c r="E185" s="30" t="s">
        <v>1340</v>
      </c>
      <c r="F185" s="30" t="s">
        <v>176</v>
      </c>
      <c r="G185" s="30" t="s">
        <v>19</v>
      </c>
      <c r="H185" s="30" t="s">
        <v>1341</v>
      </c>
      <c r="I185" s="30" t="s">
        <v>309</v>
      </c>
      <c r="J185" s="30" t="s">
        <v>310</v>
      </c>
      <c r="K185" s="30" t="s">
        <v>1342</v>
      </c>
      <c r="L185" s="30" t="s">
        <v>282</v>
      </c>
      <c r="M185" s="30" t="s">
        <v>282</v>
      </c>
      <c r="N185" s="29" t="s">
        <v>129</v>
      </c>
      <c r="O185" s="39" t="s">
        <v>27</v>
      </c>
      <c r="P185" s="30">
        <v>2.71</v>
      </c>
      <c r="Q185" s="30">
        <v>7</v>
      </c>
      <c r="R185" s="40">
        <v>10.25</v>
      </c>
      <c r="S185" s="30" t="s">
        <v>151</v>
      </c>
      <c r="T185" s="41">
        <v>1</v>
      </c>
    </row>
    <row r="186" spans="1:25" x14ac:dyDescent="0.2">
      <c r="A186" s="30" t="s">
        <v>141</v>
      </c>
      <c r="B186" s="30" t="s">
        <v>10802</v>
      </c>
      <c r="C186" s="30" t="s">
        <v>10803</v>
      </c>
      <c r="D186" s="30" t="s">
        <v>10804</v>
      </c>
      <c r="E186" s="30" t="s">
        <v>10805</v>
      </c>
      <c r="F186" s="30" t="s">
        <v>176</v>
      </c>
      <c r="G186" s="30" t="s">
        <v>356</v>
      </c>
      <c r="H186" s="30" t="s">
        <v>10806</v>
      </c>
      <c r="I186" s="30">
        <v>181</v>
      </c>
      <c r="K186" s="30" t="s">
        <v>10807</v>
      </c>
      <c r="L186" s="30" t="s">
        <v>2643</v>
      </c>
      <c r="M186" s="30" t="s">
        <v>282</v>
      </c>
      <c r="N186" s="29" t="s">
        <v>129</v>
      </c>
      <c r="O186" s="39" t="s">
        <v>28</v>
      </c>
      <c r="P186" s="30">
        <v>4.88</v>
      </c>
      <c r="Q186" s="30">
        <v>3</v>
      </c>
      <c r="R186" s="40">
        <v>11.6</v>
      </c>
      <c r="S186" s="30" t="s">
        <v>152</v>
      </c>
      <c r="T186" s="41">
        <v>0.99950000000000006</v>
      </c>
    </row>
    <row r="187" spans="1:25" x14ac:dyDescent="0.2">
      <c r="A187" s="30" t="s">
        <v>141</v>
      </c>
      <c r="B187" s="30" t="s">
        <v>1348</v>
      </c>
      <c r="C187" s="30" t="s">
        <v>1349</v>
      </c>
      <c r="D187" s="30" t="s">
        <v>1350</v>
      </c>
      <c r="E187" s="30" t="s">
        <v>1351</v>
      </c>
      <c r="F187" s="30" t="s">
        <v>176</v>
      </c>
      <c r="G187" s="30" t="s">
        <v>19</v>
      </c>
      <c r="H187" s="30" t="s">
        <v>1352</v>
      </c>
      <c r="I187" s="30" t="s">
        <v>210</v>
      </c>
      <c r="J187" s="30" t="s">
        <v>211</v>
      </c>
      <c r="K187" s="30" t="s">
        <v>212</v>
      </c>
      <c r="L187" s="30" t="s">
        <v>282</v>
      </c>
      <c r="M187" s="30" t="s">
        <v>282</v>
      </c>
      <c r="N187" s="29" t="s">
        <v>129</v>
      </c>
      <c r="O187" s="39" t="s">
        <v>31</v>
      </c>
    </row>
    <row r="188" spans="1:25" x14ac:dyDescent="0.2">
      <c r="A188" s="30" t="s">
        <v>141</v>
      </c>
      <c r="B188" s="30" t="s">
        <v>1343</v>
      </c>
      <c r="C188" s="30" t="s">
        <v>1344</v>
      </c>
      <c r="D188" s="30" t="s">
        <v>1345</v>
      </c>
      <c r="E188" s="30" t="s">
        <v>1346</v>
      </c>
      <c r="F188" s="30" t="s">
        <v>176</v>
      </c>
      <c r="G188" s="30" t="s">
        <v>19</v>
      </c>
      <c r="H188" s="30" t="s">
        <v>1347</v>
      </c>
      <c r="I188" s="30" t="s">
        <v>210</v>
      </c>
      <c r="J188" s="30" t="s">
        <v>211</v>
      </c>
      <c r="K188" s="30" t="s">
        <v>212</v>
      </c>
      <c r="L188" s="30" t="s">
        <v>282</v>
      </c>
      <c r="M188" s="30" t="s">
        <v>282</v>
      </c>
      <c r="N188" s="29" t="s">
        <v>129</v>
      </c>
      <c r="O188" s="39" t="s">
        <v>28</v>
      </c>
      <c r="P188" s="30">
        <v>0</v>
      </c>
      <c r="Q188" s="30">
        <v>0</v>
      </c>
      <c r="S188" s="30" t="s">
        <v>152</v>
      </c>
      <c r="T188" s="41">
        <v>0.99990000000000001</v>
      </c>
    </row>
    <row r="189" spans="1:25" x14ac:dyDescent="0.2">
      <c r="A189" s="30" t="s">
        <v>141</v>
      </c>
      <c r="B189" s="30" t="s">
        <v>1353</v>
      </c>
      <c r="C189" s="30" t="s">
        <v>1354</v>
      </c>
      <c r="D189" s="30" t="s">
        <v>1355</v>
      </c>
      <c r="E189" s="30" t="s">
        <v>1356</v>
      </c>
      <c r="F189" s="30" t="s">
        <v>176</v>
      </c>
      <c r="G189" s="30" t="s">
        <v>19</v>
      </c>
      <c r="H189" s="30" t="s">
        <v>1357</v>
      </c>
      <c r="I189" s="30" t="s">
        <v>1358</v>
      </c>
      <c r="J189" s="30" t="s">
        <v>1359</v>
      </c>
      <c r="K189" s="30" t="s">
        <v>1360</v>
      </c>
      <c r="L189" s="30" t="s">
        <v>282</v>
      </c>
      <c r="M189" s="30" t="s">
        <v>282</v>
      </c>
      <c r="N189" s="29" t="s">
        <v>129</v>
      </c>
      <c r="O189" s="39" t="s">
        <v>26</v>
      </c>
      <c r="P189" s="30">
        <v>0.47</v>
      </c>
      <c r="Q189" s="30">
        <v>1</v>
      </c>
      <c r="R189" s="40">
        <v>3.3333333333333335</v>
      </c>
      <c r="S189" s="30" t="s">
        <v>150</v>
      </c>
      <c r="T189" s="41">
        <v>0.99990000000000001</v>
      </c>
    </row>
    <row r="190" spans="1:25" x14ac:dyDescent="0.2">
      <c r="A190" s="30" t="s">
        <v>141</v>
      </c>
      <c r="B190" s="30" t="s">
        <v>1361</v>
      </c>
      <c r="C190" s="30" t="s">
        <v>1362</v>
      </c>
      <c r="D190" s="30" t="s">
        <v>1363</v>
      </c>
      <c r="E190" s="30">
        <v>17160028</v>
      </c>
      <c r="F190" s="30" t="s">
        <v>747</v>
      </c>
      <c r="G190" s="30" t="s">
        <v>748</v>
      </c>
      <c r="H190" s="30" t="s">
        <v>1364</v>
      </c>
      <c r="I190" s="30" t="s">
        <v>1365</v>
      </c>
      <c r="J190" s="30" t="s">
        <v>1366</v>
      </c>
      <c r="K190" s="30" t="s">
        <v>1366</v>
      </c>
      <c r="L190" s="30" t="s">
        <v>282</v>
      </c>
      <c r="M190" s="30" t="s">
        <v>282</v>
      </c>
      <c r="N190" s="29" t="s">
        <v>129</v>
      </c>
      <c r="O190" s="39" t="s">
        <v>26</v>
      </c>
      <c r="P190" s="30">
        <v>262.16000000000003</v>
      </c>
      <c r="Q190" s="30">
        <v>30</v>
      </c>
      <c r="R190" s="40">
        <v>33.666666666666664</v>
      </c>
      <c r="S190" s="30" t="s">
        <v>150</v>
      </c>
      <c r="T190" s="41">
        <v>1</v>
      </c>
    </row>
    <row r="191" spans="1:25" x14ac:dyDescent="0.2">
      <c r="A191" s="30" t="s">
        <v>141</v>
      </c>
      <c r="B191" s="30" t="s">
        <v>1367</v>
      </c>
      <c r="C191" s="30" t="s">
        <v>1368</v>
      </c>
      <c r="D191" s="30" t="s">
        <v>1369</v>
      </c>
      <c r="E191" s="30" t="s">
        <v>1370</v>
      </c>
      <c r="F191" s="30" t="s">
        <v>176</v>
      </c>
      <c r="G191" s="30" t="s">
        <v>19</v>
      </c>
      <c r="H191" s="30" t="s">
        <v>1371</v>
      </c>
      <c r="I191" s="30" t="s">
        <v>450</v>
      </c>
      <c r="J191" s="30" t="s">
        <v>451</v>
      </c>
      <c r="K191" s="30" t="s">
        <v>1372</v>
      </c>
      <c r="L191" s="30" t="s">
        <v>1065</v>
      </c>
      <c r="M191" s="30" t="s">
        <v>282</v>
      </c>
      <c r="N191" s="29" t="s">
        <v>129</v>
      </c>
      <c r="O191" s="39" t="s">
        <v>29</v>
      </c>
      <c r="P191" s="30">
        <v>63.93</v>
      </c>
      <c r="Q191" s="30">
        <v>18</v>
      </c>
      <c r="R191" s="40">
        <v>18.833333333333332</v>
      </c>
      <c r="S191" s="30" t="s">
        <v>153</v>
      </c>
      <c r="T191" s="41">
        <v>0.99990000000000001</v>
      </c>
    </row>
    <row r="192" spans="1:25" x14ac:dyDescent="0.2">
      <c r="A192" s="30" t="s">
        <v>141</v>
      </c>
      <c r="B192" s="30" t="s">
        <v>1373</v>
      </c>
      <c r="C192" s="30" t="s">
        <v>1374</v>
      </c>
      <c r="D192" s="30" t="s">
        <v>1375</v>
      </c>
      <c r="E192" s="30" t="s">
        <v>1376</v>
      </c>
      <c r="F192" s="30" t="s">
        <v>176</v>
      </c>
      <c r="G192" s="30" t="s">
        <v>356</v>
      </c>
      <c r="H192" s="30" t="s">
        <v>1377</v>
      </c>
      <c r="I192" s="30" t="s">
        <v>178</v>
      </c>
      <c r="J192" s="30" t="s">
        <v>179</v>
      </c>
      <c r="K192" s="30" t="s">
        <v>180</v>
      </c>
      <c r="L192" s="30" t="s">
        <v>282</v>
      </c>
      <c r="M192" s="30" t="s">
        <v>282</v>
      </c>
      <c r="N192" s="29" t="s">
        <v>129</v>
      </c>
      <c r="O192" s="39" t="s">
        <v>31</v>
      </c>
    </row>
    <row r="193" spans="1:25" x14ac:dyDescent="0.2">
      <c r="A193" s="30" t="s">
        <v>141</v>
      </c>
      <c r="B193" s="30" t="s">
        <v>1378</v>
      </c>
      <c r="C193" s="30" t="s">
        <v>1379</v>
      </c>
      <c r="D193" s="30" t="s">
        <v>1380</v>
      </c>
      <c r="E193" s="30" t="s">
        <v>1381</v>
      </c>
      <c r="F193" s="30" t="s">
        <v>176</v>
      </c>
      <c r="G193" s="30" t="s">
        <v>19</v>
      </c>
      <c r="H193" s="30" t="s">
        <v>1382</v>
      </c>
      <c r="I193" s="30" t="s">
        <v>1383</v>
      </c>
      <c r="J193" s="30" t="s">
        <v>1384</v>
      </c>
      <c r="K193" s="30" t="s">
        <v>1385</v>
      </c>
      <c r="L193" s="30" t="s">
        <v>282</v>
      </c>
      <c r="M193" s="30" t="s">
        <v>282</v>
      </c>
      <c r="N193" s="29" t="s">
        <v>129</v>
      </c>
      <c r="O193" s="39" t="s">
        <v>25</v>
      </c>
      <c r="P193" s="30">
        <v>47.13</v>
      </c>
      <c r="Q193" s="30">
        <v>43</v>
      </c>
      <c r="R193" s="40">
        <v>49</v>
      </c>
      <c r="S193" s="30" t="s">
        <v>149</v>
      </c>
      <c r="T193" s="41">
        <v>0.99980000000000002</v>
      </c>
      <c r="W193" s="30" t="s">
        <v>66</v>
      </c>
      <c r="X193" s="30" t="s">
        <v>67</v>
      </c>
      <c r="Y193" s="30" t="s">
        <v>54</v>
      </c>
    </row>
    <row r="194" spans="1:25" x14ac:dyDescent="0.2">
      <c r="A194" s="30" t="s">
        <v>141</v>
      </c>
      <c r="B194" s="30" t="s">
        <v>1392</v>
      </c>
      <c r="C194" s="30" t="s">
        <v>1393</v>
      </c>
      <c r="D194" s="30" t="s">
        <v>1394</v>
      </c>
      <c r="E194" s="30" t="s">
        <v>1395</v>
      </c>
      <c r="F194" s="30" t="s">
        <v>176</v>
      </c>
      <c r="G194" s="30" t="s">
        <v>19</v>
      </c>
      <c r="H194" s="30" t="s">
        <v>1396</v>
      </c>
      <c r="I194" s="30" t="s">
        <v>1397</v>
      </c>
      <c r="J194" s="30" t="s">
        <v>1398</v>
      </c>
      <c r="K194" s="30" t="s">
        <v>1399</v>
      </c>
      <c r="L194" s="30" t="s">
        <v>282</v>
      </c>
      <c r="M194" s="30" t="s">
        <v>282</v>
      </c>
      <c r="N194" s="29" t="s">
        <v>129</v>
      </c>
      <c r="O194" s="39" t="s">
        <v>27</v>
      </c>
      <c r="P194" s="30">
        <v>4.3499999999999996</v>
      </c>
      <c r="Q194" s="30">
        <v>28</v>
      </c>
      <c r="R194" s="40">
        <v>31.25</v>
      </c>
      <c r="S194" s="30" t="s">
        <v>151</v>
      </c>
      <c r="T194" s="41">
        <v>0.99970000000000003</v>
      </c>
    </row>
    <row r="195" spans="1:25" x14ac:dyDescent="0.2">
      <c r="A195" s="30" t="s">
        <v>141</v>
      </c>
      <c r="B195" s="30" t="s">
        <v>1400</v>
      </c>
      <c r="C195" s="30" t="s">
        <v>1401</v>
      </c>
      <c r="D195" s="30" t="s">
        <v>1402</v>
      </c>
      <c r="E195" s="30">
        <v>17470166</v>
      </c>
      <c r="F195" s="30" t="s">
        <v>747</v>
      </c>
      <c r="G195" s="30" t="s">
        <v>748</v>
      </c>
      <c r="H195" s="30" t="s">
        <v>1403</v>
      </c>
      <c r="I195" s="30">
        <v>340</v>
      </c>
      <c r="K195" s="30" t="s">
        <v>1404</v>
      </c>
      <c r="L195" s="30" t="s">
        <v>1405</v>
      </c>
      <c r="M195" s="30" t="s">
        <v>1406</v>
      </c>
      <c r="N195" s="29" t="s">
        <v>129</v>
      </c>
      <c r="O195" s="39" t="s">
        <v>27</v>
      </c>
      <c r="P195" s="30">
        <v>555.67999999999995</v>
      </c>
      <c r="Q195" s="30">
        <v>48</v>
      </c>
      <c r="R195" s="40">
        <v>43.75</v>
      </c>
      <c r="S195" s="30" t="s">
        <v>151</v>
      </c>
      <c r="T195" s="41">
        <v>0.99990000000000001</v>
      </c>
      <c r="W195" s="30" t="s">
        <v>66</v>
      </c>
      <c r="X195" s="30" t="s">
        <v>67</v>
      </c>
      <c r="Y195" s="30" t="s">
        <v>115</v>
      </c>
    </row>
    <row r="196" spans="1:25" x14ac:dyDescent="0.2">
      <c r="A196" s="30" t="s">
        <v>141</v>
      </c>
      <c r="B196" s="30" t="s">
        <v>1400</v>
      </c>
      <c r="C196" s="30" t="s">
        <v>1401</v>
      </c>
      <c r="D196" s="30" t="s">
        <v>1402</v>
      </c>
      <c r="E196" s="30">
        <v>17470166</v>
      </c>
      <c r="F196" s="30" t="s">
        <v>176</v>
      </c>
      <c r="G196" s="30" t="s">
        <v>21</v>
      </c>
      <c r="H196" s="30" t="s">
        <v>1403</v>
      </c>
      <c r="I196" s="30">
        <v>340</v>
      </c>
      <c r="K196" s="30" t="s">
        <v>1404</v>
      </c>
      <c r="L196" s="30" t="s">
        <v>1405</v>
      </c>
      <c r="M196" s="30" t="s">
        <v>1406</v>
      </c>
      <c r="N196" s="29" t="s">
        <v>129</v>
      </c>
      <c r="O196" s="39" t="s">
        <v>27</v>
      </c>
      <c r="P196" s="30">
        <v>188.12</v>
      </c>
      <c r="Q196" s="30">
        <v>41</v>
      </c>
      <c r="R196" s="40">
        <v>36.75</v>
      </c>
      <c r="S196" s="30" t="s">
        <v>151</v>
      </c>
      <c r="T196" s="41">
        <v>1.23E-2</v>
      </c>
      <c r="U196" s="30" t="s">
        <v>36</v>
      </c>
      <c r="V196" s="30" t="s">
        <v>41</v>
      </c>
      <c r="W196" s="30" t="s">
        <v>66</v>
      </c>
      <c r="X196" s="30" t="s">
        <v>67</v>
      </c>
    </row>
    <row r="197" spans="1:25" x14ac:dyDescent="0.2">
      <c r="A197" s="30" t="s">
        <v>141</v>
      </c>
      <c r="B197" s="30" t="s">
        <v>1386</v>
      </c>
      <c r="C197" s="30" t="s">
        <v>1387</v>
      </c>
      <c r="D197" s="30" t="s">
        <v>1388</v>
      </c>
      <c r="E197" s="30">
        <v>16930106</v>
      </c>
      <c r="F197" s="30" t="s">
        <v>176</v>
      </c>
      <c r="G197" s="30" t="s">
        <v>21</v>
      </c>
      <c r="H197" s="30" t="s">
        <v>1389</v>
      </c>
      <c r="I197" s="30" t="s">
        <v>1390</v>
      </c>
      <c r="J197" s="30" t="s">
        <v>1391</v>
      </c>
      <c r="K197" s="30" t="s">
        <v>1391</v>
      </c>
      <c r="L197" s="30" t="s">
        <v>282</v>
      </c>
      <c r="M197" s="30" t="s">
        <v>282</v>
      </c>
      <c r="N197" s="29" t="s">
        <v>129</v>
      </c>
      <c r="O197" s="39" t="s">
        <v>31</v>
      </c>
    </row>
    <row r="198" spans="1:25" x14ac:dyDescent="0.2">
      <c r="A198" s="30" t="s">
        <v>141</v>
      </c>
      <c r="B198" s="30" t="s">
        <v>1407</v>
      </c>
      <c r="C198" s="30" t="s">
        <v>1408</v>
      </c>
      <c r="D198" s="30" t="s">
        <v>1409</v>
      </c>
      <c r="E198" s="30" t="s">
        <v>1410</v>
      </c>
      <c r="F198" s="30" t="s">
        <v>176</v>
      </c>
      <c r="G198" s="30" t="s">
        <v>19</v>
      </c>
      <c r="H198" s="30" t="s">
        <v>1411</v>
      </c>
      <c r="I198" s="30" t="s">
        <v>416</v>
      </c>
      <c r="J198" s="30" t="s">
        <v>417</v>
      </c>
      <c r="K198" s="30" t="s">
        <v>1412</v>
      </c>
      <c r="L198" s="30" t="s">
        <v>282</v>
      </c>
      <c r="M198" s="30" t="s">
        <v>282</v>
      </c>
      <c r="N198" s="29" t="s">
        <v>129</v>
      </c>
      <c r="O198" s="39" t="s">
        <v>26</v>
      </c>
      <c r="P198" s="30">
        <v>9.1</v>
      </c>
      <c r="Q198" s="30">
        <v>10</v>
      </c>
      <c r="R198" s="40">
        <v>9.6666666666666661</v>
      </c>
      <c r="S198" s="30" t="s">
        <v>150</v>
      </c>
      <c r="T198" s="41">
        <v>0.99960000000000004</v>
      </c>
    </row>
    <row r="199" spans="1:25" x14ac:dyDescent="0.2">
      <c r="A199" s="30" t="s">
        <v>141</v>
      </c>
      <c r="B199" s="30" t="s">
        <v>1419</v>
      </c>
      <c r="C199" s="30" t="s">
        <v>1420</v>
      </c>
      <c r="D199" s="30" t="s">
        <v>1421</v>
      </c>
      <c r="E199" s="30" t="s">
        <v>1422</v>
      </c>
      <c r="F199" s="30" t="s">
        <v>176</v>
      </c>
      <c r="G199" s="30" t="s">
        <v>19</v>
      </c>
      <c r="H199" s="30" t="s">
        <v>1423</v>
      </c>
      <c r="I199" s="30" t="s">
        <v>1424</v>
      </c>
      <c r="J199" s="30" t="s">
        <v>1425</v>
      </c>
      <c r="K199" s="30" t="s">
        <v>1426</v>
      </c>
      <c r="L199" s="30" t="s">
        <v>282</v>
      </c>
      <c r="M199" s="30" t="s">
        <v>282</v>
      </c>
      <c r="N199" s="29" t="s">
        <v>129</v>
      </c>
      <c r="O199" s="39" t="s">
        <v>27</v>
      </c>
      <c r="P199" s="30">
        <v>0</v>
      </c>
      <c r="Q199" s="30">
        <v>0</v>
      </c>
      <c r="S199" s="30" t="s">
        <v>151</v>
      </c>
      <c r="U199" s="30" t="s">
        <v>35</v>
      </c>
      <c r="V199" s="30" t="s">
        <v>41</v>
      </c>
    </row>
    <row r="200" spans="1:25" x14ac:dyDescent="0.2">
      <c r="A200" s="30" t="s">
        <v>141</v>
      </c>
      <c r="B200" s="30" t="s">
        <v>1427</v>
      </c>
      <c r="C200" s="30" t="s">
        <v>1428</v>
      </c>
      <c r="D200" s="30" t="s">
        <v>1429</v>
      </c>
      <c r="E200" s="30">
        <v>17260043</v>
      </c>
      <c r="F200" s="30" t="s">
        <v>747</v>
      </c>
      <c r="G200" s="30" t="s">
        <v>748</v>
      </c>
      <c r="H200" s="30" t="s">
        <v>1430</v>
      </c>
      <c r="I200" s="30" t="s">
        <v>1431</v>
      </c>
      <c r="J200" s="30" t="s">
        <v>1432</v>
      </c>
      <c r="K200" s="30" t="s">
        <v>1433</v>
      </c>
      <c r="L200" s="30" t="s">
        <v>282</v>
      </c>
      <c r="M200" s="30" t="s">
        <v>282</v>
      </c>
      <c r="N200" s="29" t="s">
        <v>129</v>
      </c>
      <c r="O200" s="39" t="s">
        <v>25</v>
      </c>
      <c r="P200" s="30">
        <v>2270.96</v>
      </c>
      <c r="Q200" s="30">
        <v>141</v>
      </c>
      <c r="R200" s="40">
        <v>139.5</v>
      </c>
      <c r="S200" s="30" t="s">
        <v>149</v>
      </c>
      <c r="T200" s="41">
        <v>1</v>
      </c>
      <c r="W200" s="30" t="s">
        <v>66</v>
      </c>
      <c r="X200" s="30" t="s">
        <v>67</v>
      </c>
      <c r="Y200" s="30" t="s">
        <v>115</v>
      </c>
    </row>
    <row r="201" spans="1:25" x14ac:dyDescent="0.2">
      <c r="A201" s="30" t="s">
        <v>141</v>
      </c>
      <c r="B201" s="30" t="s">
        <v>1434</v>
      </c>
      <c r="C201" s="30" t="s">
        <v>1435</v>
      </c>
      <c r="D201" s="30" t="s">
        <v>1436</v>
      </c>
      <c r="E201" s="30">
        <v>17570022</v>
      </c>
      <c r="F201" s="30" t="s">
        <v>176</v>
      </c>
      <c r="G201" s="30" t="s">
        <v>21</v>
      </c>
      <c r="H201" s="30" t="s">
        <v>1437</v>
      </c>
      <c r="I201" s="30" t="s">
        <v>1438</v>
      </c>
      <c r="J201" s="30" t="s">
        <v>1439</v>
      </c>
      <c r="K201" s="30" t="s">
        <v>1440</v>
      </c>
      <c r="L201" s="30" t="s">
        <v>282</v>
      </c>
      <c r="M201" s="30" t="s">
        <v>282</v>
      </c>
      <c r="N201" s="29" t="s">
        <v>129</v>
      </c>
      <c r="O201" s="39" t="s">
        <v>26</v>
      </c>
      <c r="P201" s="30">
        <v>37.909999999999997</v>
      </c>
      <c r="Q201" s="30">
        <v>45</v>
      </c>
      <c r="R201" s="40">
        <v>47.666666666666664</v>
      </c>
      <c r="S201" s="30" t="s">
        <v>150</v>
      </c>
      <c r="T201" s="41">
        <v>0.99970000000000003</v>
      </c>
      <c r="W201" s="30" t="s">
        <v>66</v>
      </c>
      <c r="X201" s="30" t="s">
        <v>67</v>
      </c>
      <c r="Y201" s="30" t="s">
        <v>115</v>
      </c>
    </row>
    <row r="202" spans="1:25" x14ac:dyDescent="0.2">
      <c r="A202" s="30" t="s">
        <v>141</v>
      </c>
      <c r="B202" s="30" t="s">
        <v>1441</v>
      </c>
      <c r="C202" s="30" t="s">
        <v>1441</v>
      </c>
      <c r="D202" s="30" t="s">
        <v>1442</v>
      </c>
      <c r="E202" s="30" t="s">
        <v>1443</v>
      </c>
      <c r="F202" s="30" t="s">
        <v>176</v>
      </c>
      <c r="G202" s="30" t="s">
        <v>19</v>
      </c>
      <c r="H202" s="30" t="s">
        <v>1444</v>
      </c>
      <c r="I202" s="30" t="s">
        <v>1445</v>
      </c>
      <c r="J202" s="30" t="s">
        <v>1446</v>
      </c>
      <c r="K202" s="30" t="s">
        <v>1447</v>
      </c>
      <c r="L202" s="30" t="s">
        <v>282</v>
      </c>
      <c r="M202" s="30" t="s">
        <v>282</v>
      </c>
      <c r="N202" s="29" t="s">
        <v>129</v>
      </c>
      <c r="O202" s="39" t="s">
        <v>26</v>
      </c>
      <c r="P202" s="30">
        <v>0</v>
      </c>
      <c r="Q202" s="30">
        <v>0</v>
      </c>
      <c r="S202" s="30" t="s">
        <v>150</v>
      </c>
      <c r="T202" s="41">
        <v>0.94289999999999996</v>
      </c>
    </row>
    <row r="203" spans="1:25" x14ac:dyDescent="0.2">
      <c r="A203" s="30" t="s">
        <v>141</v>
      </c>
      <c r="B203" s="30" t="s">
        <v>1448</v>
      </c>
      <c r="C203" s="30" t="s">
        <v>1449</v>
      </c>
      <c r="D203" s="30" t="s">
        <v>1450</v>
      </c>
      <c r="E203" s="30" t="s">
        <v>1451</v>
      </c>
      <c r="F203" s="30" t="s">
        <v>176</v>
      </c>
      <c r="G203" s="30" t="s">
        <v>19</v>
      </c>
      <c r="H203" s="30" t="s">
        <v>1452</v>
      </c>
      <c r="I203" s="30">
        <v>167</v>
      </c>
      <c r="K203" s="30" t="s">
        <v>1453</v>
      </c>
      <c r="L203" s="30" t="s">
        <v>1332</v>
      </c>
      <c r="M203" s="30" t="s">
        <v>1333</v>
      </c>
      <c r="N203" s="29" t="s">
        <v>129</v>
      </c>
      <c r="O203" s="39" t="s">
        <v>29</v>
      </c>
      <c r="P203" s="30">
        <v>0.63</v>
      </c>
      <c r="Q203" s="30">
        <v>7</v>
      </c>
      <c r="R203" s="40">
        <v>4.333333333333333</v>
      </c>
      <c r="S203" s="30" t="s">
        <v>153</v>
      </c>
      <c r="T203" s="41">
        <v>0.99990000000000001</v>
      </c>
    </row>
    <row r="204" spans="1:25" x14ac:dyDescent="0.2">
      <c r="A204" s="30" t="s">
        <v>141</v>
      </c>
      <c r="B204" s="30" t="s">
        <v>1454</v>
      </c>
      <c r="C204" s="30" t="s">
        <v>1455</v>
      </c>
      <c r="D204" s="30" t="s">
        <v>1456</v>
      </c>
      <c r="E204" s="30" t="s">
        <v>1457</v>
      </c>
      <c r="F204" s="30" t="s">
        <v>176</v>
      </c>
      <c r="G204" s="30" t="s">
        <v>356</v>
      </c>
      <c r="H204" s="30" t="s">
        <v>1458</v>
      </c>
      <c r="I204" s="30" t="s">
        <v>1459</v>
      </c>
      <c r="J204" s="30" t="s">
        <v>1460</v>
      </c>
      <c r="K204" s="30" t="s">
        <v>1461</v>
      </c>
      <c r="L204" s="30" t="s">
        <v>1462</v>
      </c>
      <c r="M204" s="30" t="s">
        <v>282</v>
      </c>
      <c r="N204" s="29" t="s">
        <v>129</v>
      </c>
      <c r="O204" s="39" t="s">
        <v>29</v>
      </c>
      <c r="P204" s="30">
        <v>916.44</v>
      </c>
      <c r="Q204" s="30">
        <v>78</v>
      </c>
      <c r="R204" s="40">
        <v>77</v>
      </c>
      <c r="S204" s="30" t="s">
        <v>153</v>
      </c>
      <c r="T204" s="41">
        <v>0.98970000000000002</v>
      </c>
      <c r="W204" s="30" t="s">
        <v>66</v>
      </c>
      <c r="X204" s="30" t="s">
        <v>67</v>
      </c>
      <c r="Y204" s="30" t="s">
        <v>88</v>
      </c>
    </row>
    <row r="205" spans="1:25" x14ac:dyDescent="0.2">
      <c r="A205" s="30" t="s">
        <v>141</v>
      </c>
      <c r="B205" s="30" t="s">
        <v>1463</v>
      </c>
      <c r="C205" s="30" t="s">
        <v>1464</v>
      </c>
      <c r="D205" s="30" t="s">
        <v>1465</v>
      </c>
      <c r="E205" s="30" t="s">
        <v>1466</v>
      </c>
      <c r="F205" s="30" t="s">
        <v>176</v>
      </c>
      <c r="G205" s="30" t="s">
        <v>356</v>
      </c>
      <c r="H205" s="30" t="s">
        <v>1467</v>
      </c>
      <c r="I205" s="30">
        <v>343</v>
      </c>
      <c r="K205" s="30" t="s">
        <v>1468</v>
      </c>
      <c r="L205" s="30" t="s">
        <v>1469</v>
      </c>
      <c r="M205" s="30" t="s">
        <v>1470</v>
      </c>
      <c r="N205" s="29" t="s">
        <v>129</v>
      </c>
      <c r="O205" s="39" t="s">
        <v>28</v>
      </c>
      <c r="P205" s="30">
        <v>31.17</v>
      </c>
      <c r="Q205" s="30">
        <v>11</v>
      </c>
      <c r="R205" s="40">
        <v>21</v>
      </c>
      <c r="S205" s="30" t="s">
        <v>152</v>
      </c>
      <c r="T205" s="41">
        <v>1</v>
      </c>
    </row>
    <row r="206" spans="1:25" x14ac:dyDescent="0.2">
      <c r="A206" s="30" t="s">
        <v>141</v>
      </c>
      <c r="B206" s="30" t="s">
        <v>1471</v>
      </c>
      <c r="C206" s="30" t="s">
        <v>1472</v>
      </c>
      <c r="D206" s="30" t="s">
        <v>1473</v>
      </c>
      <c r="E206" s="30" t="s">
        <v>1474</v>
      </c>
      <c r="F206" s="30" t="s">
        <v>176</v>
      </c>
      <c r="G206" s="30" t="s">
        <v>19</v>
      </c>
      <c r="H206" s="30" t="s">
        <v>1475</v>
      </c>
      <c r="I206" s="30">
        <v>167</v>
      </c>
      <c r="K206" s="30" t="s">
        <v>1331</v>
      </c>
      <c r="L206" s="30" t="s">
        <v>1332</v>
      </c>
      <c r="M206" s="30" t="s">
        <v>1333</v>
      </c>
      <c r="N206" s="29" t="s">
        <v>129</v>
      </c>
      <c r="O206" s="39" t="s">
        <v>29</v>
      </c>
      <c r="P206" s="30">
        <v>2.76</v>
      </c>
      <c r="Q206" s="30">
        <v>9</v>
      </c>
      <c r="R206" s="40">
        <v>10</v>
      </c>
      <c r="S206" s="30" t="s">
        <v>153</v>
      </c>
      <c r="T206" s="41">
        <v>1</v>
      </c>
    </row>
    <row r="207" spans="1:25" x14ac:dyDescent="0.2">
      <c r="A207" s="30" t="s">
        <v>141</v>
      </c>
      <c r="B207" s="30" t="s">
        <v>1476</v>
      </c>
      <c r="C207" s="30" t="s">
        <v>1477</v>
      </c>
      <c r="D207" s="30" t="s">
        <v>1478</v>
      </c>
      <c r="E207" s="30" t="s">
        <v>1479</v>
      </c>
      <c r="F207" s="30" t="s">
        <v>176</v>
      </c>
      <c r="G207" s="30" t="s">
        <v>356</v>
      </c>
      <c r="H207" s="30" t="s">
        <v>1480</v>
      </c>
      <c r="I207" s="30" t="s">
        <v>1481</v>
      </c>
      <c r="J207" s="30" t="s">
        <v>1482</v>
      </c>
      <c r="K207" s="30" t="s">
        <v>1483</v>
      </c>
      <c r="L207" s="30" t="s">
        <v>282</v>
      </c>
      <c r="M207" s="30" t="s">
        <v>282</v>
      </c>
      <c r="N207" s="29" t="s">
        <v>129</v>
      </c>
      <c r="O207" s="39" t="s">
        <v>26</v>
      </c>
      <c r="P207" s="30">
        <v>644.74</v>
      </c>
      <c r="Q207" s="30">
        <v>66</v>
      </c>
      <c r="R207" s="40">
        <v>102.33333333333333</v>
      </c>
      <c r="S207" s="30" t="s">
        <v>150</v>
      </c>
      <c r="T207" s="41">
        <v>1</v>
      </c>
      <c r="W207" s="30" t="s">
        <v>66</v>
      </c>
      <c r="X207" s="30" t="s">
        <v>67</v>
      </c>
      <c r="Y207" s="30" t="s">
        <v>115</v>
      </c>
    </row>
    <row r="208" spans="1:25" x14ac:dyDescent="0.2">
      <c r="A208" s="30" t="s">
        <v>141</v>
      </c>
      <c r="B208" s="30" t="s">
        <v>1492</v>
      </c>
      <c r="C208" s="30" t="s">
        <v>1493</v>
      </c>
      <c r="D208" s="30" t="s">
        <v>1494</v>
      </c>
      <c r="E208" s="30" t="s">
        <v>1495</v>
      </c>
      <c r="F208" s="30" t="s">
        <v>176</v>
      </c>
      <c r="G208" s="30" t="s">
        <v>19</v>
      </c>
      <c r="H208" s="30" t="s">
        <v>1496</v>
      </c>
      <c r="I208" s="30" t="s">
        <v>736</v>
      </c>
      <c r="J208" s="30" t="s">
        <v>737</v>
      </c>
      <c r="K208" s="30" t="s">
        <v>410</v>
      </c>
      <c r="L208" s="30" t="s">
        <v>282</v>
      </c>
      <c r="M208" s="30" t="s">
        <v>282</v>
      </c>
      <c r="N208" s="29" t="s">
        <v>129</v>
      </c>
      <c r="O208" s="39" t="s">
        <v>27</v>
      </c>
      <c r="P208" s="30">
        <v>47.67</v>
      </c>
      <c r="Q208" s="30">
        <v>37</v>
      </c>
      <c r="R208" s="40">
        <v>29</v>
      </c>
      <c r="S208" s="30" t="s">
        <v>151</v>
      </c>
      <c r="T208" s="41">
        <v>1</v>
      </c>
    </row>
    <row r="209" spans="1:25" x14ac:dyDescent="0.2">
      <c r="A209" s="30" t="s">
        <v>141</v>
      </c>
      <c r="B209" s="30" t="s">
        <v>1497</v>
      </c>
      <c r="C209" s="30" t="s">
        <v>1497</v>
      </c>
      <c r="D209" s="30" t="s">
        <v>1498</v>
      </c>
      <c r="E209" s="30" t="s">
        <v>1499</v>
      </c>
      <c r="F209" s="30" t="s">
        <v>176</v>
      </c>
      <c r="G209" s="30" t="s">
        <v>19</v>
      </c>
      <c r="H209" s="30" t="s">
        <v>1500</v>
      </c>
      <c r="I209" s="30" t="s">
        <v>254</v>
      </c>
      <c r="J209" s="30" t="s">
        <v>255</v>
      </c>
      <c r="K209" s="30" t="s">
        <v>256</v>
      </c>
      <c r="L209" s="30" t="s">
        <v>282</v>
      </c>
      <c r="M209" s="30" t="s">
        <v>282</v>
      </c>
      <c r="N209" s="29" t="s">
        <v>129</v>
      </c>
      <c r="O209" s="39" t="s">
        <v>31</v>
      </c>
    </row>
    <row r="210" spans="1:25" x14ac:dyDescent="0.2">
      <c r="A210" s="30" t="s">
        <v>141</v>
      </c>
      <c r="B210" s="30" t="s">
        <v>1501</v>
      </c>
      <c r="C210" s="30" t="s">
        <v>1502</v>
      </c>
      <c r="D210" s="30" t="s">
        <v>1503</v>
      </c>
      <c r="E210" s="30" t="s">
        <v>1504</v>
      </c>
      <c r="F210" s="30" t="s">
        <v>176</v>
      </c>
      <c r="G210" s="30" t="s">
        <v>19</v>
      </c>
      <c r="H210" s="30" t="s">
        <v>1505</v>
      </c>
      <c r="I210" s="30" t="s">
        <v>1506</v>
      </c>
      <c r="J210" s="30" t="s">
        <v>1507</v>
      </c>
      <c r="K210" s="30" t="s">
        <v>1508</v>
      </c>
      <c r="L210" s="30" t="s">
        <v>282</v>
      </c>
      <c r="M210" s="30" t="s">
        <v>282</v>
      </c>
      <c r="N210" s="29" t="s">
        <v>129</v>
      </c>
      <c r="O210" s="39" t="s">
        <v>25</v>
      </c>
      <c r="P210" s="30">
        <v>0.3</v>
      </c>
      <c r="Q210" s="30">
        <v>1</v>
      </c>
      <c r="R210" s="40">
        <v>6.5</v>
      </c>
      <c r="S210" s="30" t="s">
        <v>149</v>
      </c>
      <c r="T210" s="41">
        <v>1</v>
      </c>
    </row>
    <row r="211" spans="1:25" x14ac:dyDescent="0.2">
      <c r="A211" s="30" t="s">
        <v>141</v>
      </c>
      <c r="B211" s="30" t="s">
        <v>1509</v>
      </c>
      <c r="C211" s="30" t="s">
        <v>1510</v>
      </c>
      <c r="D211" s="30" t="s">
        <v>1511</v>
      </c>
      <c r="E211" s="30" t="s">
        <v>1512</v>
      </c>
      <c r="F211" s="30" t="s">
        <v>176</v>
      </c>
      <c r="G211" s="30" t="s">
        <v>19</v>
      </c>
      <c r="H211" s="30" t="s">
        <v>1513</v>
      </c>
      <c r="I211" s="30" t="s">
        <v>270</v>
      </c>
      <c r="J211" s="30" t="s">
        <v>271</v>
      </c>
      <c r="K211" s="30" t="s">
        <v>1514</v>
      </c>
      <c r="L211" s="30" t="s">
        <v>282</v>
      </c>
      <c r="M211" s="30" t="s">
        <v>282</v>
      </c>
      <c r="N211" s="29" t="s">
        <v>129</v>
      </c>
      <c r="O211" s="39" t="s">
        <v>27</v>
      </c>
      <c r="P211" s="30">
        <v>46.58</v>
      </c>
      <c r="Q211" s="30">
        <v>13</v>
      </c>
      <c r="R211" s="40">
        <v>6.25</v>
      </c>
      <c r="S211" s="30" t="s">
        <v>151</v>
      </c>
      <c r="T211" s="41">
        <v>0.77049999999999996</v>
      </c>
      <c r="U211" s="30" t="s">
        <v>36</v>
      </c>
      <c r="V211" s="30" t="s">
        <v>41</v>
      </c>
    </row>
    <row r="212" spans="1:25" x14ac:dyDescent="0.2">
      <c r="A212" s="30" t="s">
        <v>141</v>
      </c>
      <c r="B212" s="30" t="s">
        <v>1515</v>
      </c>
      <c r="C212" s="30" t="s">
        <v>1516</v>
      </c>
      <c r="D212" s="30" t="s">
        <v>1517</v>
      </c>
      <c r="E212" s="30" t="s">
        <v>1518</v>
      </c>
      <c r="F212" s="30" t="s">
        <v>176</v>
      </c>
      <c r="G212" s="30" t="s">
        <v>19</v>
      </c>
      <c r="H212" s="30" t="s">
        <v>1519</v>
      </c>
      <c r="I212" s="30" t="s">
        <v>1520</v>
      </c>
      <c r="J212" s="30" t="s">
        <v>1521</v>
      </c>
      <c r="K212" s="30" t="s">
        <v>645</v>
      </c>
      <c r="L212" s="30" t="s">
        <v>282</v>
      </c>
      <c r="M212" s="30" t="s">
        <v>282</v>
      </c>
      <c r="N212" s="29" t="s">
        <v>129</v>
      </c>
      <c r="O212" s="39" t="s">
        <v>26</v>
      </c>
      <c r="P212" s="30">
        <v>0</v>
      </c>
      <c r="Q212" s="30">
        <v>0</v>
      </c>
      <c r="R212" s="40">
        <v>4.666666666666667</v>
      </c>
      <c r="S212" s="30" t="s">
        <v>150</v>
      </c>
      <c r="U212" s="30" t="s">
        <v>33</v>
      </c>
      <c r="V212" s="30" t="s">
        <v>41</v>
      </c>
    </row>
    <row r="213" spans="1:25" x14ac:dyDescent="0.2">
      <c r="A213" s="30" t="s">
        <v>141</v>
      </c>
      <c r="B213" s="30" t="s">
        <v>1522</v>
      </c>
      <c r="C213" s="30" t="s">
        <v>1523</v>
      </c>
      <c r="D213" s="30" t="s">
        <v>1524</v>
      </c>
      <c r="E213" s="30" t="s">
        <v>1525</v>
      </c>
      <c r="F213" s="30" t="s">
        <v>176</v>
      </c>
      <c r="G213" s="30" t="s">
        <v>19</v>
      </c>
      <c r="H213" s="30" t="s">
        <v>1526</v>
      </c>
      <c r="I213" s="30" t="s">
        <v>450</v>
      </c>
      <c r="J213" s="30" t="s">
        <v>451</v>
      </c>
      <c r="K213" s="30" t="s">
        <v>1527</v>
      </c>
      <c r="L213" s="30" t="s">
        <v>1332</v>
      </c>
      <c r="M213" s="30" t="s">
        <v>1333</v>
      </c>
      <c r="N213" s="29" t="s">
        <v>129</v>
      </c>
      <c r="O213" s="39" t="s">
        <v>29</v>
      </c>
      <c r="P213" s="30">
        <v>0</v>
      </c>
      <c r="Q213" s="30">
        <v>0</v>
      </c>
      <c r="R213" s="40">
        <v>1.1666666666666667</v>
      </c>
      <c r="S213" s="30" t="s">
        <v>153</v>
      </c>
      <c r="T213" s="41">
        <v>0.99990000000000001</v>
      </c>
    </row>
    <row r="214" spans="1:25" x14ac:dyDescent="0.2">
      <c r="A214" s="30" t="s">
        <v>141</v>
      </c>
      <c r="B214" s="30" t="s">
        <v>1528</v>
      </c>
      <c r="C214" s="30" t="s">
        <v>1529</v>
      </c>
      <c r="D214" s="30" t="s">
        <v>1530</v>
      </c>
      <c r="E214" s="30" t="s">
        <v>1531</v>
      </c>
      <c r="F214" s="30" t="s">
        <v>176</v>
      </c>
      <c r="G214" s="30" t="s">
        <v>19</v>
      </c>
      <c r="H214" s="30" t="s">
        <v>1532</v>
      </c>
      <c r="I214" s="30" t="s">
        <v>669</v>
      </c>
      <c r="J214" s="30" t="s">
        <v>670</v>
      </c>
      <c r="K214" s="30" t="s">
        <v>966</v>
      </c>
      <c r="L214" s="30" t="s">
        <v>282</v>
      </c>
      <c r="M214" s="30" t="s">
        <v>282</v>
      </c>
      <c r="N214" s="29" t="s">
        <v>129</v>
      </c>
      <c r="O214" s="39" t="s">
        <v>26</v>
      </c>
      <c r="P214" s="30">
        <v>6.7</v>
      </c>
      <c r="Q214" s="30">
        <v>12</v>
      </c>
      <c r="R214" s="40">
        <v>17</v>
      </c>
      <c r="S214" s="30" t="s">
        <v>150</v>
      </c>
      <c r="T214" s="41">
        <v>0.99990000000000001</v>
      </c>
    </row>
    <row r="215" spans="1:25" x14ac:dyDescent="0.2">
      <c r="A215" s="30" t="s">
        <v>141</v>
      </c>
      <c r="B215" s="30" t="s">
        <v>1533</v>
      </c>
      <c r="C215" s="30" t="s">
        <v>1534</v>
      </c>
      <c r="D215" s="30" t="s">
        <v>1535</v>
      </c>
      <c r="E215" s="30" t="s">
        <v>1536</v>
      </c>
      <c r="F215" s="30" t="s">
        <v>176</v>
      </c>
      <c r="G215" s="30" t="s">
        <v>19</v>
      </c>
      <c r="H215" s="30" t="s">
        <v>1537</v>
      </c>
      <c r="I215" s="30" t="s">
        <v>521</v>
      </c>
      <c r="J215" s="30" t="s">
        <v>522</v>
      </c>
      <c r="K215" s="30" t="s">
        <v>1538</v>
      </c>
      <c r="L215" s="30" t="s">
        <v>282</v>
      </c>
      <c r="M215" s="30" t="s">
        <v>282</v>
      </c>
      <c r="N215" s="29" t="s">
        <v>129</v>
      </c>
      <c r="O215" s="39" t="s">
        <v>27</v>
      </c>
      <c r="P215" s="30">
        <v>35.270000000000003</v>
      </c>
      <c r="Q215" s="30">
        <v>17</v>
      </c>
      <c r="R215" s="40">
        <v>23.25</v>
      </c>
      <c r="S215" s="30" t="s">
        <v>151</v>
      </c>
      <c r="T215" s="41">
        <v>0.91539999999999999</v>
      </c>
    </row>
    <row r="216" spans="1:25" x14ac:dyDescent="0.2">
      <c r="A216" s="30" t="s">
        <v>141</v>
      </c>
      <c r="B216" s="30" t="s">
        <v>1539</v>
      </c>
      <c r="C216" s="30" t="s">
        <v>1540</v>
      </c>
      <c r="D216" s="30" t="s">
        <v>1541</v>
      </c>
      <c r="E216" s="30" t="s">
        <v>1542</v>
      </c>
      <c r="F216" s="30" t="s">
        <v>176</v>
      </c>
      <c r="G216" s="30" t="s">
        <v>19</v>
      </c>
      <c r="H216" s="30" t="s">
        <v>1543</v>
      </c>
      <c r="I216" s="30" t="s">
        <v>776</v>
      </c>
      <c r="J216" s="30" t="s">
        <v>777</v>
      </c>
      <c r="K216" s="30" t="s">
        <v>1544</v>
      </c>
      <c r="L216" s="30" t="s">
        <v>282</v>
      </c>
      <c r="M216" s="30" t="s">
        <v>282</v>
      </c>
      <c r="N216" s="29" t="s">
        <v>129</v>
      </c>
      <c r="O216" s="39" t="s">
        <v>25</v>
      </c>
      <c r="P216" s="30">
        <v>44.43</v>
      </c>
      <c r="Q216" s="30">
        <v>64</v>
      </c>
      <c r="R216" s="40">
        <v>67</v>
      </c>
      <c r="S216" s="30" t="s">
        <v>149</v>
      </c>
      <c r="T216" s="41">
        <v>1</v>
      </c>
      <c r="W216" s="30" t="s">
        <v>48</v>
      </c>
      <c r="X216" s="30" t="s">
        <v>41</v>
      </c>
      <c r="Y216" s="30" t="s">
        <v>115</v>
      </c>
    </row>
    <row r="217" spans="1:25" x14ac:dyDescent="0.2">
      <c r="A217" s="30" t="s">
        <v>141</v>
      </c>
      <c r="B217" s="30" t="s">
        <v>1559</v>
      </c>
      <c r="C217" s="30" t="s">
        <v>1560</v>
      </c>
      <c r="D217" s="30" t="s">
        <v>1561</v>
      </c>
      <c r="E217" s="30" t="s">
        <v>1562</v>
      </c>
      <c r="F217" s="30" t="s">
        <v>176</v>
      </c>
      <c r="G217" s="30" t="s">
        <v>19</v>
      </c>
      <c r="H217" s="30" t="s">
        <v>1563</v>
      </c>
      <c r="I217" s="30" t="s">
        <v>788</v>
      </c>
      <c r="J217" s="30" t="s">
        <v>789</v>
      </c>
      <c r="K217" s="30" t="s">
        <v>1564</v>
      </c>
      <c r="L217" s="30" t="s">
        <v>282</v>
      </c>
      <c r="M217" s="30" t="s">
        <v>282</v>
      </c>
      <c r="N217" s="29" t="s">
        <v>129</v>
      </c>
      <c r="O217" s="39" t="s">
        <v>26</v>
      </c>
      <c r="P217" s="30">
        <v>10.33</v>
      </c>
      <c r="Q217" s="30">
        <v>39</v>
      </c>
      <c r="R217" s="40">
        <v>65.666666666666671</v>
      </c>
      <c r="S217" s="30" t="s">
        <v>150</v>
      </c>
      <c r="T217" s="41">
        <v>1</v>
      </c>
      <c r="W217" s="30" t="s">
        <v>66</v>
      </c>
      <c r="X217" s="30" t="s">
        <v>67</v>
      </c>
      <c r="Y217" s="30" t="s">
        <v>115</v>
      </c>
    </row>
    <row r="218" spans="1:25" x14ac:dyDescent="0.2">
      <c r="A218" s="30" t="s">
        <v>141</v>
      </c>
      <c r="B218" s="30" t="s">
        <v>1545</v>
      </c>
      <c r="C218" s="30" t="s">
        <v>1546</v>
      </c>
      <c r="D218" s="30" t="s">
        <v>1547</v>
      </c>
      <c r="E218" s="30" t="s">
        <v>1548</v>
      </c>
      <c r="F218" s="30" t="s">
        <v>176</v>
      </c>
      <c r="G218" s="30" t="s">
        <v>19</v>
      </c>
      <c r="H218" s="30" t="s">
        <v>1549</v>
      </c>
      <c r="I218" s="30" t="s">
        <v>381</v>
      </c>
      <c r="J218" s="30" t="s">
        <v>382</v>
      </c>
      <c r="K218" s="30" t="s">
        <v>1550</v>
      </c>
      <c r="L218" s="30" t="s">
        <v>282</v>
      </c>
      <c r="M218" s="30" t="s">
        <v>282</v>
      </c>
      <c r="N218" s="29" t="s">
        <v>129</v>
      </c>
      <c r="O218" s="39" t="s">
        <v>25</v>
      </c>
      <c r="P218" s="30">
        <v>0</v>
      </c>
      <c r="Q218" s="30">
        <v>0</v>
      </c>
      <c r="R218" s="40">
        <v>3</v>
      </c>
      <c r="S218" s="30" t="s">
        <v>149</v>
      </c>
      <c r="T218" s="41">
        <v>1</v>
      </c>
    </row>
    <row r="219" spans="1:25" x14ac:dyDescent="0.2">
      <c r="A219" s="30" t="s">
        <v>141</v>
      </c>
      <c r="B219" s="30" t="s">
        <v>1551</v>
      </c>
      <c r="C219" s="30" t="s">
        <v>1552</v>
      </c>
      <c r="D219" s="30" t="s">
        <v>1553</v>
      </c>
      <c r="E219" s="30" t="s">
        <v>1554</v>
      </c>
      <c r="F219" s="30" t="s">
        <v>176</v>
      </c>
      <c r="G219" s="30" t="s">
        <v>356</v>
      </c>
      <c r="H219" s="30" t="s">
        <v>1555</v>
      </c>
      <c r="I219" s="30" t="s">
        <v>1556</v>
      </c>
      <c r="J219" s="30" t="s">
        <v>1557</v>
      </c>
      <c r="K219" s="30" t="s">
        <v>1558</v>
      </c>
      <c r="L219" s="30" t="s">
        <v>282</v>
      </c>
      <c r="M219" s="30" t="s">
        <v>282</v>
      </c>
      <c r="N219" s="29" t="s">
        <v>129</v>
      </c>
      <c r="O219" s="39" t="s">
        <v>27</v>
      </c>
      <c r="P219" s="30">
        <v>96.77</v>
      </c>
      <c r="Q219" s="30">
        <v>42</v>
      </c>
      <c r="R219" s="40">
        <v>58.75</v>
      </c>
      <c r="S219" s="30" t="s">
        <v>151</v>
      </c>
      <c r="T219" s="41">
        <v>0.99780000000000002</v>
      </c>
      <c r="W219" s="30" t="s">
        <v>66</v>
      </c>
      <c r="X219" s="30" t="s">
        <v>67</v>
      </c>
      <c r="Y219" s="30" t="s">
        <v>115</v>
      </c>
    </row>
    <row r="220" spans="1:25" x14ac:dyDescent="0.2">
      <c r="A220" s="30" t="s">
        <v>141</v>
      </c>
      <c r="B220" s="30" t="s">
        <v>1565</v>
      </c>
      <c r="C220" s="30" t="s">
        <v>1566</v>
      </c>
      <c r="D220" s="30" t="s">
        <v>1567</v>
      </c>
      <c r="E220" s="30">
        <v>16950031</v>
      </c>
      <c r="F220" s="30" t="s">
        <v>176</v>
      </c>
      <c r="G220" s="30" t="s">
        <v>21</v>
      </c>
      <c r="H220" s="30" t="s">
        <v>1568</v>
      </c>
      <c r="I220" s="30" t="s">
        <v>1569</v>
      </c>
      <c r="J220" s="30" t="s">
        <v>1570</v>
      </c>
      <c r="K220" s="30" t="s">
        <v>1570</v>
      </c>
      <c r="L220" s="30" t="s">
        <v>282</v>
      </c>
      <c r="M220" s="30" t="s">
        <v>282</v>
      </c>
      <c r="N220" s="29" t="s">
        <v>129</v>
      </c>
      <c r="O220" s="39" t="s">
        <v>27</v>
      </c>
      <c r="P220" s="30">
        <v>98.95</v>
      </c>
      <c r="Q220" s="30">
        <v>6</v>
      </c>
      <c r="R220" s="40">
        <v>1.5</v>
      </c>
      <c r="S220" s="30" t="s">
        <v>151</v>
      </c>
      <c r="T220" s="41">
        <v>1</v>
      </c>
    </row>
    <row r="221" spans="1:25" x14ac:dyDescent="0.2">
      <c r="A221" s="30" t="s">
        <v>141</v>
      </c>
      <c r="B221" s="30" t="s">
        <v>1577</v>
      </c>
      <c r="C221" s="30" t="s">
        <v>1578</v>
      </c>
      <c r="D221" s="30" t="s">
        <v>1579</v>
      </c>
      <c r="E221" s="30" t="s">
        <v>1580</v>
      </c>
      <c r="F221" s="30" t="s">
        <v>176</v>
      </c>
      <c r="G221" s="30" t="s">
        <v>19</v>
      </c>
      <c r="H221" s="30" t="s">
        <v>1581</v>
      </c>
      <c r="I221" s="30" t="s">
        <v>416</v>
      </c>
      <c r="J221" s="30" t="s">
        <v>417</v>
      </c>
      <c r="K221" s="30" t="s">
        <v>1582</v>
      </c>
      <c r="L221" s="30" t="s">
        <v>282</v>
      </c>
      <c r="M221" s="30" t="s">
        <v>282</v>
      </c>
      <c r="N221" s="29" t="s">
        <v>129</v>
      </c>
      <c r="O221" s="39" t="s">
        <v>26</v>
      </c>
      <c r="P221" s="30">
        <v>0</v>
      </c>
      <c r="Q221" s="30">
        <v>0</v>
      </c>
      <c r="R221" s="40">
        <v>2.3333333333333335</v>
      </c>
      <c r="S221" s="30" t="s">
        <v>150</v>
      </c>
      <c r="T221" s="41">
        <v>1</v>
      </c>
    </row>
    <row r="222" spans="1:25" x14ac:dyDescent="0.2">
      <c r="A222" s="30" t="s">
        <v>141</v>
      </c>
      <c r="B222" s="30" t="s">
        <v>1583</v>
      </c>
      <c r="C222" s="30" t="s">
        <v>1584</v>
      </c>
      <c r="D222" s="30" t="s">
        <v>1585</v>
      </c>
      <c r="E222" s="30" t="s">
        <v>1586</v>
      </c>
      <c r="F222" s="30" t="s">
        <v>176</v>
      </c>
      <c r="G222" s="30" t="s">
        <v>19</v>
      </c>
      <c r="H222" s="30" t="s">
        <v>1587</v>
      </c>
      <c r="I222" s="30" t="s">
        <v>240</v>
      </c>
      <c r="J222" s="30" t="s">
        <v>241</v>
      </c>
      <c r="K222" s="30" t="s">
        <v>1588</v>
      </c>
      <c r="L222" s="30" t="s">
        <v>282</v>
      </c>
      <c r="M222" s="30" t="s">
        <v>282</v>
      </c>
      <c r="N222" s="29" t="s">
        <v>129</v>
      </c>
      <c r="O222" s="39" t="s">
        <v>26</v>
      </c>
      <c r="P222" s="30">
        <v>1</v>
      </c>
      <c r="Q222" s="30">
        <v>5</v>
      </c>
      <c r="R222" s="40">
        <v>10</v>
      </c>
      <c r="S222" s="30" t="s">
        <v>150</v>
      </c>
      <c r="T222" s="41">
        <v>0.99929999999999997</v>
      </c>
    </row>
    <row r="223" spans="1:25" x14ac:dyDescent="0.2">
      <c r="A223" s="30" t="s">
        <v>141</v>
      </c>
      <c r="B223" s="30" t="s">
        <v>1589</v>
      </c>
      <c r="C223" s="30" t="s">
        <v>1590</v>
      </c>
      <c r="D223" s="30" t="s">
        <v>1591</v>
      </c>
      <c r="E223" s="30" t="s">
        <v>1592</v>
      </c>
      <c r="F223" s="30" t="s">
        <v>176</v>
      </c>
      <c r="G223" s="30" t="s">
        <v>19</v>
      </c>
      <c r="H223" s="30" t="s">
        <v>1593</v>
      </c>
      <c r="I223" s="30" t="s">
        <v>1594</v>
      </c>
      <c r="J223" s="30" t="s">
        <v>1595</v>
      </c>
      <c r="K223" s="30" t="s">
        <v>1596</v>
      </c>
      <c r="L223" s="30" t="s">
        <v>282</v>
      </c>
      <c r="M223" s="30" t="s">
        <v>282</v>
      </c>
      <c r="N223" s="29" t="s">
        <v>129</v>
      </c>
      <c r="O223" s="39" t="s">
        <v>27</v>
      </c>
      <c r="P223" s="30">
        <v>70.599999999999994</v>
      </c>
      <c r="Q223" s="30">
        <v>50</v>
      </c>
      <c r="R223" s="40">
        <v>64.5</v>
      </c>
      <c r="S223" s="30" t="s">
        <v>151</v>
      </c>
      <c r="T223" s="41">
        <v>0.99990000000000001</v>
      </c>
      <c r="W223" s="30" t="s">
        <v>66</v>
      </c>
      <c r="X223" s="30" t="s">
        <v>67</v>
      </c>
      <c r="Y223" s="30" t="s">
        <v>54</v>
      </c>
    </row>
    <row r="224" spans="1:25" x14ac:dyDescent="0.2">
      <c r="A224" s="30" t="s">
        <v>141</v>
      </c>
      <c r="B224" s="30" t="s">
        <v>1597</v>
      </c>
      <c r="C224" s="30" t="s">
        <v>1598</v>
      </c>
      <c r="D224" s="30" t="s">
        <v>1599</v>
      </c>
      <c r="E224" s="30" t="s">
        <v>1600</v>
      </c>
      <c r="F224" s="30" t="s">
        <v>176</v>
      </c>
      <c r="G224" s="30" t="s">
        <v>19</v>
      </c>
      <c r="H224" s="30" t="s">
        <v>1601</v>
      </c>
      <c r="I224" s="30" t="s">
        <v>1602</v>
      </c>
      <c r="J224" s="30" t="s">
        <v>1603</v>
      </c>
      <c r="K224" s="30" t="s">
        <v>1604</v>
      </c>
      <c r="L224" s="30" t="s">
        <v>282</v>
      </c>
      <c r="M224" s="30" t="s">
        <v>282</v>
      </c>
      <c r="N224" s="29" t="s">
        <v>129</v>
      </c>
      <c r="O224" s="39" t="s">
        <v>26</v>
      </c>
      <c r="P224" s="30">
        <v>9.9700000000000006</v>
      </c>
      <c r="Q224" s="30">
        <v>9</v>
      </c>
      <c r="R224" s="40">
        <v>14.333333333333334</v>
      </c>
      <c r="S224" s="30" t="s">
        <v>150</v>
      </c>
      <c r="T224" s="41">
        <v>1</v>
      </c>
    </row>
    <row r="225" spans="1:25" x14ac:dyDescent="0.2">
      <c r="A225" s="30" t="s">
        <v>141</v>
      </c>
      <c r="B225" s="30" t="s">
        <v>1605</v>
      </c>
      <c r="C225" s="30" t="s">
        <v>1606</v>
      </c>
      <c r="D225" s="30" t="s">
        <v>1607</v>
      </c>
      <c r="E225" s="30" t="s">
        <v>1608</v>
      </c>
      <c r="F225" s="30" t="s">
        <v>176</v>
      </c>
      <c r="G225" s="30" t="s">
        <v>19</v>
      </c>
      <c r="H225" s="30" t="s">
        <v>1609</v>
      </c>
      <c r="I225" s="30" t="s">
        <v>832</v>
      </c>
      <c r="J225" s="30" t="s">
        <v>833</v>
      </c>
      <c r="K225" s="30" t="s">
        <v>360</v>
      </c>
      <c r="L225" s="30" t="s">
        <v>282</v>
      </c>
      <c r="M225" s="30" t="s">
        <v>282</v>
      </c>
      <c r="N225" s="29" t="s">
        <v>129</v>
      </c>
      <c r="O225" s="39" t="s">
        <v>27</v>
      </c>
      <c r="P225" s="30">
        <v>0</v>
      </c>
      <c r="Q225" s="30">
        <v>0</v>
      </c>
      <c r="S225" s="30" t="s">
        <v>151</v>
      </c>
      <c r="T225" s="41">
        <v>1</v>
      </c>
    </row>
    <row r="226" spans="1:25" x14ac:dyDescent="0.2">
      <c r="A226" s="30" t="s">
        <v>141</v>
      </c>
      <c r="B226" s="30" t="s">
        <v>1610</v>
      </c>
      <c r="C226" s="30" t="s">
        <v>1611</v>
      </c>
      <c r="D226" s="30" t="s">
        <v>1612</v>
      </c>
      <c r="E226" s="30">
        <v>16810049</v>
      </c>
      <c r="F226" s="30" t="s">
        <v>747</v>
      </c>
      <c r="G226" s="30" t="s">
        <v>748</v>
      </c>
      <c r="H226" s="30" t="s">
        <v>1613</v>
      </c>
      <c r="I226" s="30" t="s">
        <v>1614</v>
      </c>
      <c r="J226" s="30" t="s">
        <v>1615</v>
      </c>
      <c r="K226" s="30" t="s">
        <v>1616</v>
      </c>
      <c r="L226" s="30" t="s">
        <v>282</v>
      </c>
      <c r="M226" s="30" t="s">
        <v>282</v>
      </c>
      <c r="N226" s="29" t="s">
        <v>129</v>
      </c>
      <c r="O226" s="39" t="s">
        <v>26</v>
      </c>
      <c r="P226" s="30">
        <v>252</v>
      </c>
      <c r="Q226" s="30">
        <v>31</v>
      </c>
      <c r="R226" s="40">
        <v>66.666666666666671</v>
      </c>
      <c r="S226" s="30" t="s">
        <v>150</v>
      </c>
      <c r="T226" s="41">
        <v>1</v>
      </c>
      <c r="W226" s="30" t="s">
        <v>66</v>
      </c>
      <c r="X226" s="30" t="s">
        <v>67</v>
      </c>
      <c r="Y226" s="30" t="s">
        <v>115</v>
      </c>
    </row>
    <row r="227" spans="1:25" x14ac:dyDescent="0.2">
      <c r="A227" s="30" t="s">
        <v>141</v>
      </c>
      <c r="B227" s="30" t="s">
        <v>1617</v>
      </c>
      <c r="C227" s="30" t="s">
        <v>1618</v>
      </c>
      <c r="D227" s="30" t="s">
        <v>1619</v>
      </c>
      <c r="E227" s="30" t="s">
        <v>1620</v>
      </c>
      <c r="F227" s="30" t="s">
        <v>176</v>
      </c>
      <c r="G227" s="30" t="s">
        <v>356</v>
      </c>
      <c r="H227" s="30" t="s">
        <v>1621</v>
      </c>
      <c r="I227" s="30" t="s">
        <v>468</v>
      </c>
      <c r="J227" s="30" t="s">
        <v>469</v>
      </c>
      <c r="K227" s="30" t="s">
        <v>1622</v>
      </c>
      <c r="L227" s="30" t="s">
        <v>282</v>
      </c>
      <c r="M227" s="30" t="s">
        <v>282</v>
      </c>
      <c r="N227" s="29" t="s">
        <v>129</v>
      </c>
      <c r="O227" s="39" t="s">
        <v>30</v>
      </c>
      <c r="P227" s="30">
        <v>0</v>
      </c>
      <c r="Q227" s="30">
        <v>0</v>
      </c>
      <c r="S227" s="30" t="s">
        <v>154</v>
      </c>
      <c r="U227" s="30" t="s">
        <v>37</v>
      </c>
      <c r="V227" s="30" t="s">
        <v>39</v>
      </c>
    </row>
    <row r="228" spans="1:25" x14ac:dyDescent="0.2">
      <c r="A228" s="30" t="s">
        <v>141</v>
      </c>
      <c r="B228" s="30" t="s">
        <v>1623</v>
      </c>
      <c r="C228" s="30" t="s">
        <v>1624</v>
      </c>
      <c r="D228" s="30" t="s">
        <v>1625</v>
      </c>
      <c r="E228" s="30" t="s">
        <v>1626</v>
      </c>
      <c r="F228" s="30" t="s">
        <v>176</v>
      </c>
      <c r="G228" s="30" t="s">
        <v>19</v>
      </c>
      <c r="H228" s="30" t="s">
        <v>1627</v>
      </c>
      <c r="I228" s="30" t="s">
        <v>1628</v>
      </c>
      <c r="J228" s="30" t="s">
        <v>1629</v>
      </c>
      <c r="K228" s="30" t="s">
        <v>1630</v>
      </c>
      <c r="L228" s="30" t="s">
        <v>282</v>
      </c>
      <c r="M228" s="30" t="s">
        <v>282</v>
      </c>
      <c r="N228" s="29" t="s">
        <v>129</v>
      </c>
      <c r="O228" s="39" t="s">
        <v>27</v>
      </c>
      <c r="P228" s="30">
        <v>53.47</v>
      </c>
      <c r="Q228" s="30">
        <v>54</v>
      </c>
      <c r="R228" s="40">
        <v>78.75</v>
      </c>
      <c r="S228" s="30" t="s">
        <v>151</v>
      </c>
      <c r="T228" s="41">
        <v>0.99990000000000001</v>
      </c>
      <c r="W228" s="30" t="s">
        <v>66</v>
      </c>
      <c r="X228" s="30" t="s">
        <v>67</v>
      </c>
      <c r="Y228" s="30" t="s">
        <v>88</v>
      </c>
    </row>
    <row r="229" spans="1:25" x14ac:dyDescent="0.2">
      <c r="A229" s="30" t="s">
        <v>141</v>
      </c>
      <c r="B229" s="30" t="s">
        <v>1631</v>
      </c>
      <c r="C229" s="30" t="s">
        <v>1632</v>
      </c>
      <c r="D229" s="30" t="s">
        <v>1633</v>
      </c>
      <c r="E229" s="30" t="s">
        <v>1634</v>
      </c>
      <c r="F229" s="30" t="s">
        <v>176</v>
      </c>
      <c r="G229" s="30" t="s">
        <v>19</v>
      </c>
      <c r="H229" s="30" t="s">
        <v>1635</v>
      </c>
      <c r="I229" s="30" t="s">
        <v>460</v>
      </c>
      <c r="J229" s="30" t="s">
        <v>461</v>
      </c>
      <c r="K229" s="30" t="s">
        <v>1636</v>
      </c>
      <c r="L229" s="30" t="s">
        <v>282</v>
      </c>
      <c r="M229" s="30" t="s">
        <v>282</v>
      </c>
      <c r="N229" s="29" t="s">
        <v>129</v>
      </c>
      <c r="O229" s="39" t="s">
        <v>27</v>
      </c>
      <c r="P229" s="30">
        <v>15</v>
      </c>
      <c r="Q229" s="30">
        <v>20</v>
      </c>
      <c r="R229" s="40">
        <v>23.25</v>
      </c>
      <c r="S229" s="30" t="s">
        <v>151</v>
      </c>
      <c r="T229" s="41">
        <v>1</v>
      </c>
    </row>
    <row r="230" spans="1:25" x14ac:dyDescent="0.2">
      <c r="A230" s="30" t="s">
        <v>141</v>
      </c>
      <c r="B230" s="30" t="s">
        <v>1637</v>
      </c>
      <c r="C230" s="30" t="s">
        <v>1638</v>
      </c>
      <c r="D230" s="30" t="s">
        <v>1639</v>
      </c>
      <c r="E230" s="30" t="s">
        <v>1640</v>
      </c>
      <c r="F230" s="30" t="s">
        <v>176</v>
      </c>
      <c r="G230" s="30" t="s">
        <v>356</v>
      </c>
      <c r="H230" s="30" t="s">
        <v>1641</v>
      </c>
      <c r="I230" s="30" t="s">
        <v>460</v>
      </c>
      <c r="J230" s="30" t="s">
        <v>461</v>
      </c>
      <c r="K230" s="30" t="s">
        <v>1288</v>
      </c>
      <c r="L230" s="30" t="s">
        <v>282</v>
      </c>
      <c r="M230" s="30" t="s">
        <v>282</v>
      </c>
      <c r="N230" s="29" t="s">
        <v>129</v>
      </c>
      <c r="O230" s="39" t="s">
        <v>26</v>
      </c>
      <c r="P230" s="30">
        <v>147.69</v>
      </c>
      <c r="Q230" s="30">
        <v>29</v>
      </c>
      <c r="R230" s="40">
        <v>47.333333333333336</v>
      </c>
      <c r="S230" s="30" t="s">
        <v>150</v>
      </c>
      <c r="T230" s="41">
        <v>1</v>
      </c>
      <c r="W230" s="30" t="s">
        <v>49</v>
      </c>
      <c r="X230" s="30" t="s">
        <v>117</v>
      </c>
      <c r="Y230" s="30" t="s">
        <v>115</v>
      </c>
    </row>
    <row r="231" spans="1:25" x14ac:dyDescent="0.2">
      <c r="A231" s="30" t="s">
        <v>141</v>
      </c>
      <c r="B231" s="30" t="s">
        <v>1642</v>
      </c>
      <c r="C231" s="30" t="s">
        <v>1643</v>
      </c>
      <c r="D231" s="30" t="s">
        <v>1644</v>
      </c>
      <c r="E231" s="30" t="s">
        <v>1645</v>
      </c>
      <c r="F231" s="30" t="s">
        <v>176</v>
      </c>
      <c r="G231" s="30" t="s">
        <v>356</v>
      </c>
      <c r="H231" s="30" t="s">
        <v>1646</v>
      </c>
      <c r="I231" s="30" t="s">
        <v>1647</v>
      </c>
      <c r="J231" s="30" t="s">
        <v>1648</v>
      </c>
      <c r="K231" s="30" t="s">
        <v>1649</v>
      </c>
      <c r="L231" s="30" t="s">
        <v>282</v>
      </c>
      <c r="M231" s="30" t="s">
        <v>282</v>
      </c>
      <c r="N231" s="29" t="s">
        <v>129</v>
      </c>
      <c r="O231" s="39" t="s">
        <v>31</v>
      </c>
    </row>
    <row r="232" spans="1:25" x14ac:dyDescent="0.2">
      <c r="A232" s="30" t="s">
        <v>141</v>
      </c>
      <c r="B232" s="30" t="s">
        <v>1650</v>
      </c>
      <c r="C232" s="30" t="s">
        <v>1651</v>
      </c>
      <c r="D232" s="30" t="s">
        <v>1652</v>
      </c>
      <c r="E232" s="30">
        <v>16810052</v>
      </c>
      <c r="F232" s="30" t="s">
        <v>176</v>
      </c>
      <c r="G232" s="30" t="s">
        <v>21</v>
      </c>
      <c r="H232" s="30" t="s">
        <v>1653</v>
      </c>
      <c r="I232" s="30" t="s">
        <v>1594</v>
      </c>
      <c r="J232" s="30" t="s">
        <v>1595</v>
      </c>
      <c r="K232" s="30" t="s">
        <v>1595</v>
      </c>
      <c r="L232" s="30" t="s">
        <v>282</v>
      </c>
      <c r="M232" s="30" t="s">
        <v>282</v>
      </c>
      <c r="N232" s="29" t="s">
        <v>129</v>
      </c>
      <c r="O232" s="39" t="s">
        <v>27</v>
      </c>
      <c r="P232" s="30">
        <v>445.2</v>
      </c>
      <c r="Q232" s="30">
        <v>109</v>
      </c>
      <c r="R232" s="40">
        <v>125.25</v>
      </c>
      <c r="S232" s="30" t="s">
        <v>151</v>
      </c>
      <c r="T232" s="41">
        <v>1</v>
      </c>
      <c r="W232" s="30" t="s">
        <v>66</v>
      </c>
      <c r="X232" s="30" t="s">
        <v>67</v>
      </c>
      <c r="Y232" s="30" t="s">
        <v>55</v>
      </c>
    </row>
    <row r="233" spans="1:25" x14ac:dyDescent="0.2">
      <c r="A233" s="30" t="s">
        <v>141</v>
      </c>
      <c r="B233" s="30" t="s">
        <v>1650</v>
      </c>
      <c r="C233" s="30" t="s">
        <v>1651</v>
      </c>
      <c r="D233" s="30" t="s">
        <v>1652</v>
      </c>
      <c r="E233" s="30">
        <v>16810052</v>
      </c>
      <c r="F233" s="30" t="s">
        <v>747</v>
      </c>
      <c r="G233" s="30" t="s">
        <v>748</v>
      </c>
      <c r="H233" s="30" t="s">
        <v>1653</v>
      </c>
      <c r="I233" s="30" t="s">
        <v>1594</v>
      </c>
      <c r="J233" s="30" t="s">
        <v>1595</v>
      </c>
      <c r="K233" s="30" t="s">
        <v>1595</v>
      </c>
      <c r="L233" s="30" t="s">
        <v>282</v>
      </c>
      <c r="M233" s="30" t="s">
        <v>282</v>
      </c>
      <c r="N233" s="29" t="s">
        <v>129</v>
      </c>
      <c r="O233" s="39" t="s">
        <v>27</v>
      </c>
      <c r="P233" s="30">
        <v>425.93</v>
      </c>
      <c r="Q233" s="30">
        <v>57</v>
      </c>
      <c r="R233" s="40">
        <v>45.75</v>
      </c>
      <c r="S233" s="30" t="s">
        <v>151</v>
      </c>
      <c r="T233" s="41">
        <v>1</v>
      </c>
      <c r="W233" s="30" t="s">
        <v>66</v>
      </c>
      <c r="X233" s="30" t="s">
        <v>67</v>
      </c>
      <c r="Y233" s="30" t="s">
        <v>55</v>
      </c>
    </row>
    <row r="234" spans="1:25" x14ac:dyDescent="0.2">
      <c r="A234" s="30" t="s">
        <v>141</v>
      </c>
      <c r="B234" s="30" t="s">
        <v>1654</v>
      </c>
      <c r="C234" s="30" t="s">
        <v>1655</v>
      </c>
      <c r="D234" s="30" t="s">
        <v>1656</v>
      </c>
      <c r="E234" s="30" t="s">
        <v>1657</v>
      </c>
      <c r="F234" s="30" t="s">
        <v>176</v>
      </c>
      <c r="G234" s="30" t="s">
        <v>19</v>
      </c>
      <c r="H234" s="30" t="s">
        <v>1658</v>
      </c>
      <c r="I234" s="30" t="s">
        <v>450</v>
      </c>
      <c r="J234" s="30" t="s">
        <v>451</v>
      </c>
      <c r="K234" s="30" t="s">
        <v>1659</v>
      </c>
      <c r="L234" s="30" t="s">
        <v>1332</v>
      </c>
      <c r="M234" s="30" t="s">
        <v>1333</v>
      </c>
      <c r="N234" s="29" t="s">
        <v>129</v>
      </c>
      <c r="O234" s="39" t="s">
        <v>29</v>
      </c>
      <c r="P234" s="30">
        <v>295.39999999999998</v>
      </c>
      <c r="Q234" s="30">
        <v>44</v>
      </c>
      <c r="R234" s="40">
        <v>133.83333333333334</v>
      </c>
      <c r="S234" s="30" t="s">
        <v>153</v>
      </c>
      <c r="T234" s="41">
        <v>0.99980000000000002</v>
      </c>
      <c r="W234" s="30" t="s">
        <v>66</v>
      </c>
      <c r="X234" s="30" t="s">
        <v>67</v>
      </c>
      <c r="Y234" s="30" t="s">
        <v>57</v>
      </c>
    </row>
    <row r="235" spans="1:25" x14ac:dyDescent="0.2">
      <c r="A235" s="30" t="s">
        <v>141</v>
      </c>
      <c r="B235" s="30" t="s">
        <v>1660</v>
      </c>
      <c r="C235" s="30" t="s">
        <v>1661</v>
      </c>
      <c r="D235" s="30" t="s">
        <v>1662</v>
      </c>
      <c r="E235" s="30" t="s">
        <v>1663</v>
      </c>
      <c r="F235" s="30" t="s">
        <v>176</v>
      </c>
      <c r="G235" s="30" t="s">
        <v>356</v>
      </c>
      <c r="H235" s="30" t="s">
        <v>1664</v>
      </c>
      <c r="I235" s="30">
        <v>340</v>
      </c>
      <c r="K235" s="30" t="s">
        <v>1665</v>
      </c>
      <c r="L235" s="30" t="s">
        <v>1405</v>
      </c>
      <c r="M235" s="30" t="s">
        <v>1406</v>
      </c>
      <c r="N235" s="29" t="s">
        <v>129</v>
      </c>
      <c r="O235" s="39" t="s">
        <v>28</v>
      </c>
      <c r="P235" s="30">
        <v>0</v>
      </c>
      <c r="Q235" s="30">
        <v>0</v>
      </c>
      <c r="R235" s="40">
        <v>1.8</v>
      </c>
      <c r="S235" s="30" t="s">
        <v>152</v>
      </c>
      <c r="T235" s="41">
        <v>0.85360000000000003</v>
      </c>
      <c r="U235" s="30" t="s">
        <v>36</v>
      </c>
      <c r="V235" s="30" t="s">
        <v>41</v>
      </c>
    </row>
    <row r="236" spans="1:25" x14ac:dyDescent="0.2">
      <c r="A236" s="30" t="s">
        <v>141</v>
      </c>
      <c r="B236" s="30" t="s">
        <v>1674</v>
      </c>
      <c r="C236" s="30" t="s">
        <v>1675</v>
      </c>
      <c r="D236" s="30" t="s">
        <v>1676</v>
      </c>
      <c r="E236" s="30" t="s">
        <v>1677</v>
      </c>
      <c r="F236" s="30" t="s">
        <v>747</v>
      </c>
      <c r="G236" s="30" t="s">
        <v>356</v>
      </c>
      <c r="H236" s="30" t="s">
        <v>1678</v>
      </c>
      <c r="I236" s="30" t="s">
        <v>1679</v>
      </c>
      <c r="J236" s="30" t="s">
        <v>1680</v>
      </c>
      <c r="K236" s="30" t="s">
        <v>1681</v>
      </c>
      <c r="L236" s="30" t="s">
        <v>282</v>
      </c>
      <c r="M236" s="30" t="s">
        <v>282</v>
      </c>
      <c r="N236" s="29" t="s">
        <v>129</v>
      </c>
      <c r="O236" s="39" t="s">
        <v>26</v>
      </c>
      <c r="P236" s="30">
        <v>62.75</v>
      </c>
      <c r="Q236" s="30">
        <v>22</v>
      </c>
      <c r="R236" s="40">
        <v>38.333333333333336</v>
      </c>
      <c r="S236" s="30" t="s">
        <v>150</v>
      </c>
      <c r="U236" s="30" t="s">
        <v>36</v>
      </c>
      <c r="V236" s="30" t="s">
        <v>41</v>
      </c>
    </row>
    <row r="237" spans="1:25" x14ac:dyDescent="0.2">
      <c r="A237" s="30" t="s">
        <v>141</v>
      </c>
      <c r="B237" s="30" t="s">
        <v>1674</v>
      </c>
      <c r="C237" s="30" t="s">
        <v>1675</v>
      </c>
      <c r="D237" s="30" t="s">
        <v>1676</v>
      </c>
      <c r="E237" s="30" t="s">
        <v>1677</v>
      </c>
      <c r="F237" s="30" t="s">
        <v>176</v>
      </c>
      <c r="G237" s="30" t="s">
        <v>356</v>
      </c>
      <c r="H237" s="30" t="s">
        <v>1678</v>
      </c>
      <c r="I237" s="30" t="s">
        <v>1679</v>
      </c>
      <c r="J237" s="30" t="s">
        <v>1680</v>
      </c>
      <c r="K237" s="30" t="s">
        <v>1682</v>
      </c>
      <c r="L237" s="30" t="s">
        <v>282</v>
      </c>
      <c r="M237" s="30" t="s">
        <v>282</v>
      </c>
      <c r="N237" s="29" t="s">
        <v>129</v>
      </c>
      <c r="O237" s="39" t="s">
        <v>26</v>
      </c>
      <c r="P237" s="30">
        <v>0</v>
      </c>
      <c r="Q237" s="30">
        <v>0</v>
      </c>
      <c r="S237" s="30" t="s">
        <v>150</v>
      </c>
      <c r="U237" s="30" t="s">
        <v>36</v>
      </c>
      <c r="V237" s="30" t="s">
        <v>41</v>
      </c>
    </row>
    <row r="238" spans="1:25" x14ac:dyDescent="0.2">
      <c r="A238" s="30" t="s">
        <v>141</v>
      </c>
      <c r="B238" s="30" t="s">
        <v>1683</v>
      </c>
      <c r="C238" s="30" t="s">
        <v>1684</v>
      </c>
      <c r="D238" s="30" t="s">
        <v>1685</v>
      </c>
      <c r="E238" s="30">
        <v>17160003</v>
      </c>
      <c r="F238" s="30" t="s">
        <v>747</v>
      </c>
      <c r="G238" s="30" t="s">
        <v>748</v>
      </c>
      <c r="H238" s="30" t="s">
        <v>1686</v>
      </c>
      <c r="I238" s="30" t="s">
        <v>217</v>
      </c>
      <c r="J238" s="30" t="s">
        <v>218</v>
      </c>
      <c r="K238" s="30" t="s">
        <v>877</v>
      </c>
      <c r="L238" s="30" t="s">
        <v>282</v>
      </c>
      <c r="M238" s="30" t="s">
        <v>282</v>
      </c>
      <c r="N238" s="29" t="s">
        <v>129</v>
      </c>
      <c r="O238" s="39" t="s">
        <v>26</v>
      </c>
      <c r="P238" s="30">
        <v>1799.56</v>
      </c>
      <c r="Q238" s="30">
        <v>141</v>
      </c>
      <c r="R238" s="40">
        <v>196</v>
      </c>
      <c r="S238" s="30" t="s">
        <v>150</v>
      </c>
      <c r="T238" s="41">
        <v>0.99990000000000001</v>
      </c>
      <c r="W238" s="30" t="s">
        <v>48</v>
      </c>
      <c r="X238" s="30" t="s">
        <v>41</v>
      </c>
      <c r="Y238" s="30" t="s">
        <v>115</v>
      </c>
    </row>
    <row r="239" spans="1:25" x14ac:dyDescent="0.2">
      <c r="A239" s="30" t="s">
        <v>141</v>
      </c>
      <c r="B239" s="30" t="s">
        <v>1687</v>
      </c>
      <c r="C239" s="30" t="s">
        <v>1688</v>
      </c>
      <c r="D239" s="30" t="s">
        <v>1689</v>
      </c>
      <c r="E239" s="30" t="s">
        <v>1690</v>
      </c>
      <c r="F239" s="30" t="s">
        <v>176</v>
      </c>
      <c r="G239" s="30" t="s">
        <v>19</v>
      </c>
      <c r="H239" s="30" t="s">
        <v>1691</v>
      </c>
      <c r="I239" s="30" t="s">
        <v>366</v>
      </c>
      <c r="J239" s="30" t="s">
        <v>367</v>
      </c>
      <c r="K239" s="30" t="s">
        <v>1692</v>
      </c>
      <c r="L239" s="30" t="s">
        <v>282</v>
      </c>
      <c r="M239" s="30" t="s">
        <v>282</v>
      </c>
      <c r="N239" s="29" t="s">
        <v>129</v>
      </c>
      <c r="O239" s="39" t="s">
        <v>25</v>
      </c>
      <c r="P239" s="30">
        <v>32.549999999999997</v>
      </c>
      <c r="Q239" s="30">
        <v>27</v>
      </c>
      <c r="R239" s="40">
        <v>35.5</v>
      </c>
      <c r="S239" s="30" t="s">
        <v>149</v>
      </c>
      <c r="T239" s="41">
        <v>0.99929999999999997</v>
      </c>
    </row>
    <row r="240" spans="1:25" x14ac:dyDescent="0.2">
      <c r="A240" s="30" t="s">
        <v>141</v>
      </c>
      <c r="B240" s="30" t="s">
        <v>1693</v>
      </c>
      <c r="C240" s="30" t="s">
        <v>1693</v>
      </c>
      <c r="D240" s="30" t="s">
        <v>1694</v>
      </c>
      <c r="E240" s="30" t="s">
        <v>1695</v>
      </c>
      <c r="F240" s="30" t="s">
        <v>176</v>
      </c>
      <c r="G240" s="30" t="s">
        <v>19</v>
      </c>
      <c r="H240" s="30" t="s">
        <v>1696</v>
      </c>
      <c r="I240" s="30" t="s">
        <v>570</v>
      </c>
      <c r="J240" s="30" t="s">
        <v>571</v>
      </c>
      <c r="K240" s="30" t="s">
        <v>1045</v>
      </c>
      <c r="L240" s="30" t="s">
        <v>282</v>
      </c>
      <c r="M240" s="30" t="s">
        <v>282</v>
      </c>
      <c r="N240" s="29" t="s">
        <v>129</v>
      </c>
      <c r="O240" s="39" t="s">
        <v>31</v>
      </c>
    </row>
    <row r="241" spans="1:25" x14ac:dyDescent="0.2">
      <c r="A241" s="30" t="s">
        <v>141</v>
      </c>
      <c r="B241" s="30" t="s">
        <v>1697</v>
      </c>
      <c r="C241" s="30" t="s">
        <v>1698</v>
      </c>
      <c r="D241" s="30" t="s">
        <v>1699</v>
      </c>
      <c r="E241" s="30" t="s">
        <v>1700</v>
      </c>
      <c r="F241" s="30" t="s">
        <v>176</v>
      </c>
      <c r="G241" s="30" t="s">
        <v>19</v>
      </c>
      <c r="H241" s="30" t="s">
        <v>1701</v>
      </c>
      <c r="I241" s="30" t="s">
        <v>240</v>
      </c>
      <c r="J241" s="30" t="s">
        <v>241</v>
      </c>
      <c r="K241" s="30" t="s">
        <v>1702</v>
      </c>
      <c r="L241" s="30" t="s">
        <v>282</v>
      </c>
      <c r="M241" s="30" t="s">
        <v>282</v>
      </c>
      <c r="N241" s="29" t="s">
        <v>129</v>
      </c>
      <c r="O241" s="39" t="s">
        <v>25</v>
      </c>
      <c r="P241" s="30">
        <v>7.0000000000000007E-2</v>
      </c>
      <c r="Q241" s="30">
        <v>1</v>
      </c>
      <c r="R241" s="40">
        <v>2.5</v>
      </c>
      <c r="S241" s="30" t="s">
        <v>149</v>
      </c>
      <c r="T241" s="41">
        <v>0.99990000000000001</v>
      </c>
    </row>
    <row r="242" spans="1:25" x14ac:dyDescent="0.2">
      <c r="A242" s="30" t="s">
        <v>141</v>
      </c>
      <c r="B242" s="30" t="s">
        <v>1711</v>
      </c>
      <c r="C242" s="30" t="s">
        <v>1712</v>
      </c>
      <c r="D242" s="30" t="s">
        <v>1713</v>
      </c>
      <c r="E242" s="30">
        <v>16993399</v>
      </c>
      <c r="F242" s="30" t="s">
        <v>747</v>
      </c>
      <c r="G242" s="30" t="s">
        <v>748</v>
      </c>
      <c r="H242" s="30" t="s">
        <v>1714</v>
      </c>
      <c r="I242" s="30" t="s">
        <v>1715</v>
      </c>
      <c r="J242" s="30" t="s">
        <v>1716</v>
      </c>
      <c r="K242" s="30" t="s">
        <v>1331</v>
      </c>
      <c r="L242" s="30" t="s">
        <v>1332</v>
      </c>
      <c r="M242" s="30" t="s">
        <v>1717</v>
      </c>
      <c r="N242" s="29" t="s">
        <v>129</v>
      </c>
      <c r="O242" s="39" t="s">
        <v>29</v>
      </c>
      <c r="P242" s="30">
        <v>1104.3</v>
      </c>
      <c r="Q242" s="30">
        <v>114</v>
      </c>
      <c r="R242" s="40">
        <v>124.33333333333333</v>
      </c>
      <c r="S242" s="30" t="s">
        <v>153</v>
      </c>
      <c r="T242" s="41">
        <v>0.99950000000000006</v>
      </c>
      <c r="W242" s="30" t="s">
        <v>66</v>
      </c>
      <c r="X242" s="30" t="s">
        <v>67</v>
      </c>
      <c r="Y242" s="30" t="s">
        <v>55</v>
      </c>
    </row>
    <row r="243" spans="1:25" x14ac:dyDescent="0.2">
      <c r="A243" s="30" t="s">
        <v>141</v>
      </c>
      <c r="B243" s="30" t="s">
        <v>1711</v>
      </c>
      <c r="C243" s="30" t="s">
        <v>1712</v>
      </c>
      <c r="D243" s="30" t="s">
        <v>1713</v>
      </c>
      <c r="E243" s="30">
        <v>16993399</v>
      </c>
      <c r="F243" s="30" t="s">
        <v>176</v>
      </c>
      <c r="G243" s="30" t="s">
        <v>21</v>
      </c>
      <c r="H243" s="30" t="s">
        <v>1714</v>
      </c>
      <c r="I243" s="30" t="s">
        <v>1715</v>
      </c>
      <c r="J243" s="30" t="s">
        <v>1716</v>
      </c>
      <c r="K243" s="30" t="s">
        <v>1718</v>
      </c>
      <c r="L243" s="30" t="s">
        <v>1332</v>
      </c>
      <c r="M243" s="30" t="s">
        <v>1717</v>
      </c>
      <c r="N243" s="29" t="s">
        <v>129</v>
      </c>
      <c r="O243" s="39" t="s">
        <v>29</v>
      </c>
      <c r="P243" s="30">
        <v>75.010000000000005</v>
      </c>
      <c r="Q243" s="30">
        <v>34</v>
      </c>
      <c r="R243" s="40">
        <v>34.833333333333336</v>
      </c>
      <c r="S243" s="30" t="s">
        <v>153</v>
      </c>
      <c r="T243" s="41">
        <v>0.998</v>
      </c>
    </row>
    <row r="244" spans="1:25" x14ac:dyDescent="0.2">
      <c r="A244" s="30" t="s">
        <v>141</v>
      </c>
      <c r="B244" s="30" t="s">
        <v>1711</v>
      </c>
      <c r="C244" s="30" t="s">
        <v>1712</v>
      </c>
      <c r="D244" s="30" t="s">
        <v>1713</v>
      </c>
      <c r="E244" s="30">
        <v>16993399</v>
      </c>
      <c r="F244" s="30" t="s">
        <v>176</v>
      </c>
      <c r="G244" s="30" t="s">
        <v>21</v>
      </c>
      <c r="H244" s="30" t="s">
        <v>1714</v>
      </c>
      <c r="I244" s="30" t="s">
        <v>1715</v>
      </c>
      <c r="J244" s="30" t="s">
        <v>1716</v>
      </c>
      <c r="K244" s="30" t="s">
        <v>1719</v>
      </c>
      <c r="L244" s="30" t="s">
        <v>1332</v>
      </c>
      <c r="M244" s="30" t="s">
        <v>1717</v>
      </c>
      <c r="N244" s="29" t="s">
        <v>129</v>
      </c>
      <c r="O244" s="39" t="s">
        <v>29</v>
      </c>
      <c r="P244" s="30">
        <v>0</v>
      </c>
      <c r="Q244" s="30">
        <v>0</v>
      </c>
      <c r="R244" s="40">
        <v>22.5</v>
      </c>
      <c r="S244" s="30" t="s">
        <v>153</v>
      </c>
      <c r="T244" s="41">
        <v>0.99909999999999999</v>
      </c>
    </row>
    <row r="245" spans="1:25" x14ac:dyDescent="0.2">
      <c r="A245" s="30" t="s">
        <v>141</v>
      </c>
      <c r="B245" s="30" t="s">
        <v>1720</v>
      </c>
      <c r="C245" s="30" t="s">
        <v>1721</v>
      </c>
      <c r="D245" s="30" t="s">
        <v>1722</v>
      </c>
      <c r="E245" s="30" t="s">
        <v>1723</v>
      </c>
      <c r="F245" s="30" t="s">
        <v>176</v>
      </c>
      <c r="G245" s="30" t="s">
        <v>19</v>
      </c>
      <c r="H245" s="30" t="s">
        <v>1724</v>
      </c>
      <c r="I245" s="30" t="s">
        <v>1569</v>
      </c>
      <c r="J245" s="30" t="s">
        <v>1570</v>
      </c>
      <c r="K245" s="30" t="s">
        <v>1570</v>
      </c>
      <c r="L245" s="30" t="s">
        <v>282</v>
      </c>
      <c r="M245" s="30" t="s">
        <v>282</v>
      </c>
      <c r="N245" s="29" t="s">
        <v>129</v>
      </c>
      <c r="O245" s="39" t="s">
        <v>27</v>
      </c>
      <c r="P245" s="30">
        <v>421.49</v>
      </c>
      <c r="Q245" s="30">
        <v>106</v>
      </c>
      <c r="R245" s="40">
        <v>123.75</v>
      </c>
      <c r="S245" s="30" t="s">
        <v>151</v>
      </c>
      <c r="T245" s="41">
        <v>0.98770000000000002</v>
      </c>
      <c r="W245" s="30" t="s">
        <v>66</v>
      </c>
      <c r="X245" s="30" t="s">
        <v>67</v>
      </c>
      <c r="Y245" s="30" t="s">
        <v>55</v>
      </c>
    </row>
    <row r="246" spans="1:25" x14ac:dyDescent="0.2">
      <c r="A246" s="30" t="s">
        <v>141</v>
      </c>
      <c r="B246" s="30" t="s">
        <v>1725</v>
      </c>
      <c r="C246" s="30" t="s">
        <v>1726</v>
      </c>
      <c r="D246" s="30" t="s">
        <v>1727</v>
      </c>
      <c r="E246" s="30" t="s">
        <v>1728</v>
      </c>
      <c r="F246" s="30" t="s">
        <v>176</v>
      </c>
      <c r="G246" s="30" t="s">
        <v>19</v>
      </c>
      <c r="H246" s="30" t="s">
        <v>1729</v>
      </c>
      <c r="I246" s="30" t="s">
        <v>309</v>
      </c>
      <c r="J246" s="30" t="s">
        <v>310</v>
      </c>
      <c r="K246" s="30" t="s">
        <v>310</v>
      </c>
      <c r="L246" s="30" t="s">
        <v>282</v>
      </c>
      <c r="M246" s="30" t="s">
        <v>282</v>
      </c>
      <c r="N246" s="29" t="s">
        <v>129</v>
      </c>
      <c r="O246" s="39" t="s">
        <v>27</v>
      </c>
      <c r="P246" s="30">
        <v>4.2</v>
      </c>
      <c r="Q246" s="30">
        <v>1</v>
      </c>
      <c r="R246" s="40">
        <v>2.75</v>
      </c>
      <c r="S246" s="30" t="s">
        <v>151</v>
      </c>
      <c r="T246" s="41">
        <v>0.97550000000000003</v>
      </c>
    </row>
    <row r="247" spans="1:25" x14ac:dyDescent="0.2">
      <c r="A247" s="30" t="s">
        <v>141</v>
      </c>
      <c r="B247" s="30" t="s">
        <v>1730</v>
      </c>
      <c r="C247" s="30" t="s">
        <v>1731</v>
      </c>
      <c r="D247" s="30" t="s">
        <v>1732</v>
      </c>
      <c r="E247" s="30" t="s">
        <v>1733</v>
      </c>
      <c r="F247" s="30" t="s">
        <v>176</v>
      </c>
      <c r="G247" s="30" t="s">
        <v>19</v>
      </c>
      <c r="H247" s="30" t="s">
        <v>1734</v>
      </c>
      <c r="I247" s="30" t="s">
        <v>450</v>
      </c>
      <c r="J247" s="30" t="s">
        <v>451</v>
      </c>
      <c r="K247" s="30" t="s">
        <v>1735</v>
      </c>
      <c r="L247" s="30" t="s">
        <v>282</v>
      </c>
      <c r="M247" s="30" t="s">
        <v>282</v>
      </c>
      <c r="N247" s="29" t="s">
        <v>129</v>
      </c>
      <c r="O247" s="39" t="s">
        <v>28</v>
      </c>
      <c r="P247" s="30">
        <v>0</v>
      </c>
      <c r="Q247" s="30">
        <v>0</v>
      </c>
      <c r="R247" s="40">
        <v>0.2</v>
      </c>
      <c r="S247" s="30" t="s">
        <v>152</v>
      </c>
      <c r="T247" s="41">
        <v>1</v>
      </c>
    </row>
    <row r="248" spans="1:25" ht="15" customHeight="1" x14ac:dyDescent="0.2">
      <c r="A248" s="30" t="s">
        <v>141</v>
      </c>
      <c r="B248" s="30" t="s">
        <v>1736</v>
      </c>
      <c r="C248" s="30" t="s">
        <v>1737</v>
      </c>
      <c r="D248" s="30" t="s">
        <v>1738</v>
      </c>
      <c r="E248" s="30" t="s">
        <v>1739</v>
      </c>
      <c r="F248" s="30" t="s">
        <v>176</v>
      </c>
      <c r="G248" s="30" t="s">
        <v>19</v>
      </c>
      <c r="H248" s="30" t="s">
        <v>1740</v>
      </c>
      <c r="I248" s="30" t="s">
        <v>1741</v>
      </c>
      <c r="J248" s="30" t="s">
        <v>1742</v>
      </c>
      <c r="K248" s="30" t="s">
        <v>1743</v>
      </c>
      <c r="L248" s="30" t="s">
        <v>282</v>
      </c>
      <c r="M248" s="30" t="s">
        <v>282</v>
      </c>
      <c r="N248" s="29" t="s">
        <v>129</v>
      </c>
      <c r="O248" s="39" t="s">
        <v>27</v>
      </c>
      <c r="P248" s="30">
        <v>0</v>
      </c>
      <c r="Q248" s="30">
        <v>0</v>
      </c>
      <c r="R248" s="40">
        <v>5.25</v>
      </c>
      <c r="S248" s="30" t="s">
        <v>151</v>
      </c>
      <c r="T248" s="41">
        <v>1</v>
      </c>
    </row>
    <row r="249" spans="1:25" ht="15" customHeight="1" x14ac:dyDescent="0.2">
      <c r="A249" s="30" t="s">
        <v>141</v>
      </c>
      <c r="B249" s="30" t="s">
        <v>1744</v>
      </c>
      <c r="C249" s="30" t="s">
        <v>1745</v>
      </c>
      <c r="D249" s="30" t="s">
        <v>1746</v>
      </c>
      <c r="E249" s="30">
        <v>17160024</v>
      </c>
      <c r="F249" s="30" t="s">
        <v>747</v>
      </c>
      <c r="G249" s="30" t="s">
        <v>748</v>
      </c>
      <c r="H249" s="30" t="s">
        <v>1747</v>
      </c>
      <c r="I249" s="30" t="s">
        <v>1748</v>
      </c>
      <c r="J249" s="30" t="s">
        <v>1749</v>
      </c>
      <c r="K249" s="30" t="s">
        <v>383</v>
      </c>
      <c r="L249" s="30" t="s">
        <v>753</v>
      </c>
      <c r="M249" s="30" t="s">
        <v>807</v>
      </c>
      <c r="N249" s="29" t="s">
        <v>129</v>
      </c>
      <c r="O249" s="39" t="s">
        <v>28</v>
      </c>
      <c r="P249" s="30">
        <v>66.72</v>
      </c>
      <c r="Q249" s="30">
        <v>13</v>
      </c>
      <c r="R249" s="40">
        <v>64.599999999999994</v>
      </c>
      <c r="S249" s="30" t="s">
        <v>152</v>
      </c>
      <c r="T249" s="41">
        <v>1</v>
      </c>
      <c r="W249" s="30" t="s">
        <v>66</v>
      </c>
      <c r="X249" s="30" t="s">
        <v>67</v>
      </c>
      <c r="Y249" s="30" t="s">
        <v>115</v>
      </c>
    </row>
    <row r="250" spans="1:25" ht="15" customHeight="1" x14ac:dyDescent="0.2">
      <c r="A250" s="30" t="s">
        <v>141</v>
      </c>
      <c r="B250" s="30" t="s">
        <v>1750</v>
      </c>
      <c r="C250" s="30" t="s">
        <v>1751</v>
      </c>
      <c r="D250" s="30" t="s">
        <v>1752</v>
      </c>
      <c r="E250" s="30" t="s">
        <v>1753</v>
      </c>
      <c r="F250" s="30" t="s">
        <v>176</v>
      </c>
      <c r="G250" s="30" t="s">
        <v>19</v>
      </c>
      <c r="H250" s="30" t="s">
        <v>1754</v>
      </c>
      <c r="I250" s="30" t="s">
        <v>416</v>
      </c>
      <c r="J250" s="30" t="s">
        <v>417</v>
      </c>
      <c r="K250" s="30" t="s">
        <v>410</v>
      </c>
      <c r="L250" s="30" t="s">
        <v>282</v>
      </c>
      <c r="M250" s="30" t="s">
        <v>282</v>
      </c>
      <c r="N250" s="29" t="s">
        <v>129</v>
      </c>
      <c r="O250" s="39" t="s">
        <v>27</v>
      </c>
      <c r="P250" s="30">
        <v>0</v>
      </c>
      <c r="Q250" s="30">
        <v>0</v>
      </c>
      <c r="R250" s="40">
        <v>32.5</v>
      </c>
      <c r="S250" s="30" t="s">
        <v>151</v>
      </c>
      <c r="U250" s="30" t="s">
        <v>33</v>
      </c>
      <c r="V250" s="30" t="s">
        <v>41</v>
      </c>
    </row>
    <row r="251" spans="1:25" ht="15" customHeight="1" x14ac:dyDescent="0.2">
      <c r="A251" s="30" t="s">
        <v>141</v>
      </c>
      <c r="B251" s="30" t="s">
        <v>1762</v>
      </c>
      <c r="C251" s="30" t="s">
        <v>1763</v>
      </c>
      <c r="D251" s="30" t="s">
        <v>1764</v>
      </c>
      <c r="E251" s="30" t="s">
        <v>1765</v>
      </c>
      <c r="F251" s="30" t="s">
        <v>176</v>
      </c>
      <c r="G251" s="30" t="s">
        <v>19</v>
      </c>
      <c r="H251" s="30" t="s">
        <v>1766</v>
      </c>
      <c r="I251" s="30" t="s">
        <v>270</v>
      </c>
      <c r="J251" s="30" t="s">
        <v>271</v>
      </c>
      <c r="K251" s="30" t="s">
        <v>1767</v>
      </c>
      <c r="L251" s="30" t="s">
        <v>282</v>
      </c>
      <c r="M251" s="30" t="s">
        <v>282</v>
      </c>
      <c r="N251" s="29" t="s">
        <v>129</v>
      </c>
      <c r="O251" s="39" t="s">
        <v>26</v>
      </c>
      <c r="P251" s="30">
        <v>26.41</v>
      </c>
      <c r="Q251" s="30">
        <v>48</v>
      </c>
      <c r="R251" s="40">
        <v>82</v>
      </c>
      <c r="S251" s="30" t="s">
        <v>150</v>
      </c>
      <c r="T251" s="41">
        <v>1</v>
      </c>
      <c r="W251" s="30" t="s">
        <v>66</v>
      </c>
      <c r="X251" s="30" t="s">
        <v>67</v>
      </c>
      <c r="Y251" s="30" t="s">
        <v>115</v>
      </c>
    </row>
    <row r="252" spans="1:25" ht="15" customHeight="1" x14ac:dyDescent="0.2">
      <c r="A252" s="30" t="s">
        <v>141</v>
      </c>
      <c r="B252" s="30" t="s">
        <v>1768</v>
      </c>
      <c r="C252" s="30" t="s">
        <v>1769</v>
      </c>
      <c r="D252" s="30" t="s">
        <v>1770</v>
      </c>
      <c r="E252" s="30" t="s">
        <v>1771</v>
      </c>
      <c r="F252" s="30" t="s">
        <v>176</v>
      </c>
      <c r="G252" s="30" t="s">
        <v>19</v>
      </c>
      <c r="H252" s="30" t="s">
        <v>1772</v>
      </c>
      <c r="I252" s="30">
        <v>180</v>
      </c>
      <c r="K252" s="30" t="s">
        <v>1773</v>
      </c>
      <c r="L252" s="30" t="s">
        <v>282</v>
      </c>
      <c r="M252" s="30" t="s">
        <v>282</v>
      </c>
      <c r="N252" s="29" t="s">
        <v>129</v>
      </c>
      <c r="O252" s="39" t="s">
        <v>29</v>
      </c>
      <c r="P252" s="30">
        <v>1.27</v>
      </c>
      <c r="Q252" s="30">
        <v>34</v>
      </c>
      <c r="R252" s="40">
        <v>56</v>
      </c>
      <c r="S252" s="30" t="s">
        <v>153</v>
      </c>
      <c r="T252" s="41">
        <v>0.99980000000000002</v>
      </c>
      <c r="W252" s="30" t="s">
        <v>66</v>
      </c>
      <c r="X252" s="30" t="s">
        <v>67</v>
      </c>
      <c r="Y252" s="30" t="s">
        <v>115</v>
      </c>
    </row>
    <row r="253" spans="1:25" ht="15" customHeight="1" x14ac:dyDescent="0.2">
      <c r="A253" s="30" t="s">
        <v>141</v>
      </c>
      <c r="B253" s="30" t="s">
        <v>1774</v>
      </c>
      <c r="C253" s="30" t="s">
        <v>1775</v>
      </c>
      <c r="D253" s="30" t="s">
        <v>1776</v>
      </c>
      <c r="E253" s="30" t="s">
        <v>1777</v>
      </c>
      <c r="F253" s="30" t="s">
        <v>176</v>
      </c>
      <c r="G253" s="30" t="s">
        <v>19</v>
      </c>
      <c r="H253" s="30" t="s">
        <v>1778</v>
      </c>
      <c r="I253" s="30">
        <v>176</v>
      </c>
      <c r="K253" s="30" t="s">
        <v>1779</v>
      </c>
      <c r="L253" s="30" t="s">
        <v>1282</v>
      </c>
      <c r="M253" s="30" t="s">
        <v>1780</v>
      </c>
      <c r="N253" s="29" t="s">
        <v>129</v>
      </c>
      <c r="O253" s="39" t="s">
        <v>29</v>
      </c>
      <c r="P253" s="30">
        <v>104</v>
      </c>
      <c r="Q253" s="30">
        <v>38</v>
      </c>
      <c r="R253" s="40">
        <v>78.666666666666671</v>
      </c>
      <c r="S253" s="30" t="s">
        <v>153</v>
      </c>
      <c r="T253" s="41">
        <v>0.9456</v>
      </c>
      <c r="W253" s="30" t="s">
        <v>66</v>
      </c>
      <c r="X253" s="30" t="s">
        <v>67</v>
      </c>
      <c r="Y253" s="30" t="s">
        <v>115</v>
      </c>
    </row>
    <row r="254" spans="1:25" ht="15" customHeight="1" x14ac:dyDescent="0.2">
      <c r="A254" s="30" t="s">
        <v>141</v>
      </c>
      <c r="B254" s="30" t="s">
        <v>1781</v>
      </c>
      <c r="C254" s="30" t="s">
        <v>1782</v>
      </c>
      <c r="D254" s="30" t="s">
        <v>1783</v>
      </c>
      <c r="E254" s="30" t="s">
        <v>1784</v>
      </c>
      <c r="F254" s="30" t="s">
        <v>176</v>
      </c>
      <c r="G254" s="30" t="s">
        <v>19</v>
      </c>
      <c r="H254" s="30" t="s">
        <v>1785</v>
      </c>
      <c r="I254" s="30" t="s">
        <v>555</v>
      </c>
      <c r="J254" s="30" t="s">
        <v>556</v>
      </c>
      <c r="K254" s="30" t="s">
        <v>556</v>
      </c>
      <c r="L254" s="30" t="s">
        <v>282</v>
      </c>
      <c r="M254" s="30" t="s">
        <v>282</v>
      </c>
      <c r="N254" s="29" t="s">
        <v>129</v>
      </c>
      <c r="O254" s="39" t="s">
        <v>28</v>
      </c>
      <c r="P254" s="30">
        <v>7</v>
      </c>
      <c r="Q254" s="30">
        <v>30</v>
      </c>
      <c r="R254" s="40">
        <v>71.2</v>
      </c>
      <c r="S254" s="30" t="s">
        <v>152</v>
      </c>
      <c r="T254" s="41">
        <v>1</v>
      </c>
      <c r="W254" s="30" t="s">
        <v>66</v>
      </c>
      <c r="X254" s="30" t="s">
        <v>67</v>
      </c>
      <c r="Y254" s="30" t="s">
        <v>115</v>
      </c>
    </row>
    <row r="255" spans="1:25" ht="15" customHeight="1" x14ac:dyDescent="0.2">
      <c r="A255" s="30" t="s">
        <v>141</v>
      </c>
      <c r="B255" s="30" t="s">
        <v>1786</v>
      </c>
      <c r="C255" s="30" t="s">
        <v>1787</v>
      </c>
      <c r="D255" s="30" t="s">
        <v>1788</v>
      </c>
      <c r="E255" s="30" t="s">
        <v>1789</v>
      </c>
      <c r="F255" s="30" t="s">
        <v>176</v>
      </c>
      <c r="G255" s="30" t="s">
        <v>19</v>
      </c>
      <c r="H255" s="30" t="s">
        <v>1790</v>
      </c>
      <c r="I255" s="30" t="s">
        <v>225</v>
      </c>
      <c r="J255" s="30" t="s">
        <v>226</v>
      </c>
      <c r="K255" s="30" t="s">
        <v>410</v>
      </c>
      <c r="L255" s="30" t="s">
        <v>282</v>
      </c>
      <c r="M255" s="30" t="s">
        <v>282</v>
      </c>
      <c r="N255" s="29" t="s">
        <v>129</v>
      </c>
      <c r="O255" s="39" t="s">
        <v>26</v>
      </c>
      <c r="P255" s="30">
        <v>10.029999999999999</v>
      </c>
      <c r="Q255" s="30">
        <v>3</v>
      </c>
      <c r="R255" s="40">
        <v>2.6666666666666665</v>
      </c>
      <c r="S255" s="30" t="s">
        <v>150</v>
      </c>
      <c r="T255" s="41">
        <v>0.97809999999999997</v>
      </c>
    </row>
    <row r="256" spans="1:25" ht="15" customHeight="1" x14ac:dyDescent="0.2">
      <c r="A256" s="30" t="s">
        <v>141</v>
      </c>
      <c r="B256" s="30" t="s">
        <v>1791</v>
      </c>
      <c r="C256" s="30" t="s">
        <v>1792</v>
      </c>
      <c r="D256" s="30" t="s">
        <v>1793</v>
      </c>
      <c r="E256" s="30">
        <v>17670047</v>
      </c>
      <c r="F256" s="30" t="s">
        <v>176</v>
      </c>
      <c r="G256" s="30" t="s">
        <v>21</v>
      </c>
      <c r="H256" s="30" t="s">
        <v>1794</v>
      </c>
      <c r="I256" s="30" t="s">
        <v>1795</v>
      </c>
      <c r="J256" s="30" t="s">
        <v>1796</v>
      </c>
      <c r="K256" s="30" t="s">
        <v>1797</v>
      </c>
      <c r="L256" s="30" t="s">
        <v>282</v>
      </c>
      <c r="M256" s="30" t="s">
        <v>282</v>
      </c>
      <c r="N256" s="29" t="s">
        <v>129</v>
      </c>
      <c r="O256" s="39" t="s">
        <v>31</v>
      </c>
    </row>
    <row r="257" spans="1:25" x14ac:dyDescent="0.2">
      <c r="A257" s="30" t="s">
        <v>141</v>
      </c>
      <c r="B257" s="30" t="s">
        <v>1798</v>
      </c>
      <c r="C257" s="30" t="s">
        <v>1799</v>
      </c>
      <c r="D257" s="30" t="s">
        <v>1800</v>
      </c>
      <c r="E257" s="30" t="s">
        <v>1801</v>
      </c>
      <c r="F257" s="30" t="s">
        <v>176</v>
      </c>
      <c r="G257" s="30" t="s">
        <v>356</v>
      </c>
      <c r="H257" s="30" t="s">
        <v>1802</v>
      </c>
      <c r="I257" s="30" t="s">
        <v>635</v>
      </c>
      <c r="J257" s="30" t="s">
        <v>636</v>
      </c>
      <c r="K257" s="30" t="s">
        <v>1803</v>
      </c>
      <c r="L257" s="30" t="s">
        <v>282</v>
      </c>
      <c r="M257" s="30" t="s">
        <v>282</v>
      </c>
      <c r="N257" s="29" t="s">
        <v>129</v>
      </c>
      <c r="O257" s="39" t="s">
        <v>25</v>
      </c>
      <c r="P257" s="30">
        <v>13.17</v>
      </c>
      <c r="Q257" s="30">
        <v>15</v>
      </c>
      <c r="R257" s="40">
        <v>12.5</v>
      </c>
      <c r="S257" s="30" t="s">
        <v>149</v>
      </c>
      <c r="T257" s="41">
        <v>0.94920000000000004</v>
      </c>
    </row>
    <row r="258" spans="1:25" ht="15" customHeight="1" x14ac:dyDescent="0.2">
      <c r="A258" s="30" t="s">
        <v>141</v>
      </c>
      <c r="B258" s="30" t="s">
        <v>1811</v>
      </c>
      <c r="C258" s="30" t="s">
        <v>1812</v>
      </c>
      <c r="D258" s="30" t="s">
        <v>1813</v>
      </c>
      <c r="E258" s="30" t="s">
        <v>1814</v>
      </c>
      <c r="F258" s="30" t="s">
        <v>176</v>
      </c>
      <c r="G258" s="30" t="s">
        <v>356</v>
      </c>
      <c r="H258" s="30" t="s">
        <v>1815</v>
      </c>
      <c r="I258" s="30" t="s">
        <v>1808</v>
      </c>
      <c r="J258" s="30" t="s">
        <v>1809</v>
      </c>
      <c r="K258" s="30" t="s">
        <v>1810</v>
      </c>
      <c r="L258" s="30" t="s">
        <v>282</v>
      </c>
      <c r="M258" s="30" t="s">
        <v>282</v>
      </c>
      <c r="N258" s="29" t="s">
        <v>129</v>
      </c>
      <c r="O258" s="39" t="s">
        <v>27</v>
      </c>
      <c r="P258" s="30">
        <v>2908.1</v>
      </c>
      <c r="Q258" s="30">
        <v>161</v>
      </c>
      <c r="R258" s="40">
        <v>232.5</v>
      </c>
      <c r="S258" s="30" t="s">
        <v>151</v>
      </c>
      <c r="T258" s="41">
        <v>1</v>
      </c>
      <c r="W258" s="30" t="s">
        <v>44</v>
      </c>
      <c r="X258" s="30" t="s">
        <v>41</v>
      </c>
      <c r="Y258" s="30" t="s">
        <v>115</v>
      </c>
    </row>
    <row r="259" spans="1:25" ht="15" customHeight="1" x14ac:dyDescent="0.2">
      <c r="A259" s="30" t="s">
        <v>141</v>
      </c>
      <c r="B259" s="30" t="s">
        <v>1804</v>
      </c>
      <c r="C259" s="30" t="s">
        <v>1805</v>
      </c>
      <c r="D259" s="30" t="s">
        <v>1806</v>
      </c>
      <c r="E259" s="30">
        <v>17570065</v>
      </c>
      <c r="F259" s="30" t="s">
        <v>747</v>
      </c>
      <c r="G259" s="30" t="s">
        <v>748</v>
      </c>
      <c r="H259" s="30" t="s">
        <v>1807</v>
      </c>
      <c r="I259" s="30" t="s">
        <v>1808</v>
      </c>
      <c r="J259" s="30" t="s">
        <v>1809</v>
      </c>
      <c r="K259" s="30" t="s">
        <v>1810</v>
      </c>
      <c r="L259" s="30" t="s">
        <v>282</v>
      </c>
      <c r="M259" s="30" t="s">
        <v>282</v>
      </c>
      <c r="N259" s="29" t="s">
        <v>129</v>
      </c>
      <c r="O259" s="39" t="s">
        <v>27</v>
      </c>
      <c r="P259" s="30">
        <v>190.34</v>
      </c>
      <c r="Q259" s="30">
        <v>23</v>
      </c>
      <c r="R259" s="40">
        <v>30.75</v>
      </c>
      <c r="S259" s="30" t="s">
        <v>151</v>
      </c>
      <c r="T259" s="41">
        <v>0.99990000000000001</v>
      </c>
    </row>
    <row r="260" spans="1:25" x14ac:dyDescent="0.2">
      <c r="A260" s="30" t="s">
        <v>141</v>
      </c>
      <c r="B260" s="30" t="s">
        <v>1816</v>
      </c>
      <c r="C260" s="30" t="s">
        <v>1817</v>
      </c>
      <c r="D260" s="30" t="s">
        <v>1818</v>
      </c>
      <c r="E260" s="30" t="s">
        <v>1819</v>
      </c>
      <c r="F260" s="30" t="s">
        <v>176</v>
      </c>
      <c r="G260" s="30" t="s">
        <v>19</v>
      </c>
      <c r="H260" s="30" t="s">
        <v>1820</v>
      </c>
      <c r="I260" s="30" t="s">
        <v>1821</v>
      </c>
      <c r="J260" s="30" t="s">
        <v>1822</v>
      </c>
      <c r="K260" s="30" t="s">
        <v>1823</v>
      </c>
      <c r="L260" s="30" t="s">
        <v>282</v>
      </c>
      <c r="M260" s="30" t="s">
        <v>1824</v>
      </c>
      <c r="N260" s="29" t="s">
        <v>129</v>
      </c>
      <c r="O260" s="39" t="s">
        <v>28</v>
      </c>
      <c r="P260" s="30">
        <v>252.08</v>
      </c>
      <c r="Q260" s="30">
        <v>37</v>
      </c>
      <c r="R260" s="40">
        <v>42.2</v>
      </c>
      <c r="S260" s="30" t="s">
        <v>152</v>
      </c>
      <c r="T260" s="41">
        <v>0.99950000000000006</v>
      </c>
      <c r="W260" s="30" t="s">
        <v>66</v>
      </c>
      <c r="X260" s="30" t="s">
        <v>67</v>
      </c>
      <c r="Y260" s="30" t="s">
        <v>115</v>
      </c>
    </row>
    <row r="261" spans="1:25" x14ac:dyDescent="0.2">
      <c r="A261" s="30" t="s">
        <v>141</v>
      </c>
      <c r="B261" s="30" t="s">
        <v>1825</v>
      </c>
      <c r="C261" s="30" t="s">
        <v>1826</v>
      </c>
      <c r="D261" s="30" t="s">
        <v>1827</v>
      </c>
      <c r="E261" s="30">
        <v>17570023</v>
      </c>
      <c r="F261" s="30" t="s">
        <v>747</v>
      </c>
      <c r="G261" s="30" t="s">
        <v>748</v>
      </c>
      <c r="H261" s="30" t="s">
        <v>1828</v>
      </c>
      <c r="I261" s="30" t="s">
        <v>1829</v>
      </c>
      <c r="J261" s="30" t="s">
        <v>1830</v>
      </c>
      <c r="K261" s="30" t="s">
        <v>1831</v>
      </c>
      <c r="L261" s="30" t="s">
        <v>282</v>
      </c>
      <c r="M261" s="30" t="s">
        <v>282</v>
      </c>
      <c r="N261" s="29" t="s">
        <v>129</v>
      </c>
      <c r="O261" s="39" t="s">
        <v>27</v>
      </c>
      <c r="P261" s="30">
        <v>675.46</v>
      </c>
      <c r="Q261" s="30">
        <v>76</v>
      </c>
      <c r="R261" s="40">
        <v>89</v>
      </c>
      <c r="S261" s="30" t="s">
        <v>151</v>
      </c>
      <c r="T261" s="41">
        <v>1</v>
      </c>
      <c r="W261" s="30" t="s">
        <v>44</v>
      </c>
      <c r="X261" s="30" t="s">
        <v>41</v>
      </c>
      <c r="Y261" s="30" t="s">
        <v>115</v>
      </c>
    </row>
    <row r="262" spans="1:25" ht="15" customHeight="1" x14ac:dyDescent="0.2">
      <c r="A262" s="30" t="s">
        <v>141</v>
      </c>
      <c r="B262" s="30" t="s">
        <v>1832</v>
      </c>
      <c r="C262" s="30" t="s">
        <v>1833</v>
      </c>
      <c r="D262" s="30" t="s">
        <v>1834</v>
      </c>
      <c r="E262" s="30" t="s">
        <v>1835</v>
      </c>
      <c r="F262" s="30" t="s">
        <v>176</v>
      </c>
      <c r="G262" s="30" t="s">
        <v>19</v>
      </c>
      <c r="H262" s="30" t="s">
        <v>1836</v>
      </c>
      <c r="I262" s="30" t="s">
        <v>694</v>
      </c>
      <c r="J262" s="30" t="s">
        <v>695</v>
      </c>
      <c r="K262" s="30" t="s">
        <v>1837</v>
      </c>
      <c r="L262" s="30" t="s">
        <v>282</v>
      </c>
      <c r="M262" s="30" t="s">
        <v>282</v>
      </c>
      <c r="N262" s="29" t="s">
        <v>129</v>
      </c>
      <c r="O262" s="39" t="s">
        <v>26</v>
      </c>
      <c r="P262" s="30">
        <v>0</v>
      </c>
      <c r="Q262" s="30">
        <v>0</v>
      </c>
      <c r="R262" s="40">
        <v>4.333333333333333</v>
      </c>
      <c r="S262" s="30" t="s">
        <v>150</v>
      </c>
      <c r="T262" s="41">
        <v>0.95450000000000002</v>
      </c>
    </row>
    <row r="263" spans="1:25" x14ac:dyDescent="0.2">
      <c r="A263" s="30" t="s">
        <v>141</v>
      </c>
      <c r="B263" s="30" t="s">
        <v>1838</v>
      </c>
      <c r="C263" s="30" t="s">
        <v>1838</v>
      </c>
      <c r="D263" s="30" t="s">
        <v>1839</v>
      </c>
      <c r="E263" s="30" t="s">
        <v>1840</v>
      </c>
      <c r="F263" s="30" t="s">
        <v>176</v>
      </c>
      <c r="G263" s="30" t="s">
        <v>19</v>
      </c>
      <c r="H263" s="30" t="s">
        <v>1841</v>
      </c>
      <c r="I263" s="30" t="s">
        <v>694</v>
      </c>
      <c r="J263" s="30" t="s">
        <v>695</v>
      </c>
      <c r="K263" s="30" t="s">
        <v>1842</v>
      </c>
      <c r="L263" s="30" t="s">
        <v>282</v>
      </c>
      <c r="M263" s="30" t="s">
        <v>282</v>
      </c>
      <c r="N263" s="29" t="s">
        <v>129</v>
      </c>
      <c r="O263" s="39" t="s">
        <v>26</v>
      </c>
      <c r="P263" s="30">
        <v>52.53</v>
      </c>
      <c r="Q263" s="30">
        <v>59</v>
      </c>
      <c r="R263" s="40">
        <v>70.333333333333329</v>
      </c>
      <c r="S263" s="30" t="s">
        <v>150</v>
      </c>
      <c r="T263" s="41">
        <v>1</v>
      </c>
      <c r="W263" s="30" t="s">
        <v>66</v>
      </c>
      <c r="X263" s="30" t="s">
        <v>67</v>
      </c>
      <c r="Y263" s="30" t="s">
        <v>54</v>
      </c>
    </row>
    <row r="264" spans="1:25" ht="15" customHeight="1" x14ac:dyDescent="0.2">
      <c r="A264" s="30" t="s">
        <v>141</v>
      </c>
      <c r="B264" s="30" t="s">
        <v>10675</v>
      </c>
      <c r="C264" s="30" t="s">
        <v>10676</v>
      </c>
      <c r="D264" s="30" t="s">
        <v>10677</v>
      </c>
      <c r="E264" s="30" t="s">
        <v>10678</v>
      </c>
      <c r="F264" s="30" t="s">
        <v>176</v>
      </c>
      <c r="G264" s="30" t="s">
        <v>19</v>
      </c>
      <c r="H264" s="30" t="s">
        <v>10679</v>
      </c>
      <c r="I264" s="30" t="s">
        <v>254</v>
      </c>
      <c r="J264" s="30" t="s">
        <v>255</v>
      </c>
      <c r="K264" s="30" t="s">
        <v>256</v>
      </c>
      <c r="L264" s="30" t="s">
        <v>282</v>
      </c>
      <c r="M264" s="30" t="s">
        <v>282</v>
      </c>
      <c r="N264" s="29" t="s">
        <v>129</v>
      </c>
      <c r="O264" s="39" t="s">
        <v>27</v>
      </c>
      <c r="P264" s="30">
        <v>14.62</v>
      </c>
      <c r="Q264" s="30">
        <v>22</v>
      </c>
      <c r="R264" s="40">
        <v>28.75</v>
      </c>
      <c r="S264" s="30" t="s">
        <v>151</v>
      </c>
      <c r="T264" s="41">
        <v>0.98740000000000006</v>
      </c>
    </row>
    <row r="265" spans="1:25" x14ac:dyDescent="0.2">
      <c r="A265" s="30" t="s">
        <v>141</v>
      </c>
      <c r="B265" s="30" t="s">
        <v>1847</v>
      </c>
      <c r="C265" s="30" t="s">
        <v>1848</v>
      </c>
      <c r="D265" s="30" t="s">
        <v>1849</v>
      </c>
      <c r="E265" s="30" t="s">
        <v>1850</v>
      </c>
      <c r="F265" s="30" t="s">
        <v>176</v>
      </c>
      <c r="G265" s="30" t="s">
        <v>19</v>
      </c>
      <c r="H265" s="30" t="s">
        <v>1851</v>
      </c>
      <c r="I265" s="30" t="s">
        <v>635</v>
      </c>
      <c r="J265" s="30" t="s">
        <v>636</v>
      </c>
      <c r="K265" s="30" t="s">
        <v>1852</v>
      </c>
      <c r="L265" s="30" t="s">
        <v>282</v>
      </c>
      <c r="M265" s="30" t="s">
        <v>282</v>
      </c>
      <c r="N265" s="29" t="s">
        <v>129</v>
      </c>
      <c r="O265" s="39" t="s">
        <v>26</v>
      </c>
      <c r="P265" s="30">
        <v>0</v>
      </c>
      <c r="Q265" s="30">
        <v>0</v>
      </c>
      <c r="R265" s="40">
        <v>0.66666666666666663</v>
      </c>
      <c r="S265" s="30" t="s">
        <v>150</v>
      </c>
      <c r="T265" s="41">
        <v>0.98640000000000005</v>
      </c>
    </row>
    <row r="266" spans="1:25" x14ac:dyDescent="0.2">
      <c r="A266" s="30" t="s">
        <v>141</v>
      </c>
      <c r="B266" s="30" t="s">
        <v>1853</v>
      </c>
      <c r="C266" s="30" t="s">
        <v>1854</v>
      </c>
      <c r="D266" s="30" t="s">
        <v>1855</v>
      </c>
      <c r="E266" s="30">
        <v>17570012</v>
      </c>
      <c r="F266" s="30" t="s">
        <v>747</v>
      </c>
      <c r="G266" s="30" t="s">
        <v>748</v>
      </c>
      <c r="H266" s="30" t="s">
        <v>1856</v>
      </c>
      <c r="I266" s="30" t="s">
        <v>635</v>
      </c>
      <c r="J266" s="30" t="s">
        <v>636</v>
      </c>
      <c r="K266" s="30" t="s">
        <v>1852</v>
      </c>
      <c r="L266" s="30" t="s">
        <v>282</v>
      </c>
      <c r="M266" s="30" t="s">
        <v>282</v>
      </c>
      <c r="N266" s="29" t="s">
        <v>129</v>
      </c>
      <c r="O266" s="39" t="s">
        <v>25</v>
      </c>
      <c r="P266" s="30">
        <v>1124.18</v>
      </c>
      <c r="Q266" s="30">
        <v>122</v>
      </c>
      <c r="R266" s="40">
        <v>120.5</v>
      </c>
      <c r="S266" s="30" t="s">
        <v>149</v>
      </c>
      <c r="T266" s="41">
        <v>1</v>
      </c>
      <c r="W266" s="30" t="s">
        <v>44</v>
      </c>
      <c r="X266" s="30" t="s">
        <v>41</v>
      </c>
      <c r="Y266" s="30" t="s">
        <v>115</v>
      </c>
    </row>
    <row r="267" spans="1:25" x14ac:dyDescent="0.2">
      <c r="A267" s="30" t="s">
        <v>141</v>
      </c>
      <c r="B267" s="30" t="s">
        <v>1843</v>
      </c>
      <c r="C267" s="30" t="s">
        <v>1844</v>
      </c>
      <c r="D267" s="30" t="s">
        <v>1845</v>
      </c>
      <c r="E267" s="30">
        <v>17670002</v>
      </c>
      <c r="F267" s="30" t="s">
        <v>176</v>
      </c>
      <c r="G267" s="30" t="s">
        <v>21</v>
      </c>
      <c r="H267" s="30" t="s">
        <v>1846</v>
      </c>
      <c r="I267" s="30" t="s">
        <v>972</v>
      </c>
      <c r="J267" s="30" t="s">
        <v>973</v>
      </c>
      <c r="K267" s="30" t="s">
        <v>974</v>
      </c>
      <c r="L267" s="30" t="s">
        <v>282</v>
      </c>
      <c r="M267" s="30" t="s">
        <v>282</v>
      </c>
      <c r="N267" s="29" t="s">
        <v>129</v>
      </c>
      <c r="O267" s="39" t="s">
        <v>27</v>
      </c>
      <c r="P267" s="30">
        <v>264.05</v>
      </c>
      <c r="Q267" s="30">
        <v>83</v>
      </c>
      <c r="R267" s="40">
        <v>94.25</v>
      </c>
      <c r="S267" s="30" t="s">
        <v>151</v>
      </c>
      <c r="T267" s="41">
        <v>0.99919999999999998</v>
      </c>
      <c r="W267" s="30" t="s">
        <v>48</v>
      </c>
      <c r="X267" s="30" t="s">
        <v>119</v>
      </c>
      <c r="Y267" s="30" t="s">
        <v>115</v>
      </c>
    </row>
    <row r="268" spans="1:25" x14ac:dyDescent="0.2">
      <c r="A268" s="30" t="s">
        <v>141</v>
      </c>
      <c r="B268" s="30" t="s">
        <v>1876</v>
      </c>
      <c r="C268" s="30" t="s">
        <v>1877</v>
      </c>
      <c r="D268" s="30" t="s">
        <v>1878</v>
      </c>
      <c r="E268" s="30" t="s">
        <v>1879</v>
      </c>
      <c r="F268" s="30" t="s">
        <v>176</v>
      </c>
      <c r="G268" s="30" t="s">
        <v>19</v>
      </c>
      <c r="H268" s="30" t="s">
        <v>1880</v>
      </c>
      <c r="I268" s="30" t="s">
        <v>1881</v>
      </c>
      <c r="J268" s="30" t="s">
        <v>1882</v>
      </c>
      <c r="K268" s="30" t="s">
        <v>410</v>
      </c>
      <c r="L268" s="30" t="s">
        <v>282</v>
      </c>
      <c r="M268" s="30" t="s">
        <v>282</v>
      </c>
      <c r="N268" s="29" t="s">
        <v>129</v>
      </c>
      <c r="O268" s="39" t="s">
        <v>27</v>
      </c>
      <c r="P268" s="30">
        <v>487</v>
      </c>
      <c r="Q268" s="30">
        <v>115</v>
      </c>
      <c r="R268" s="40">
        <v>116.25</v>
      </c>
      <c r="S268" s="30" t="s">
        <v>151</v>
      </c>
      <c r="T268" s="41">
        <v>0.92659999999999998</v>
      </c>
      <c r="W268" s="30" t="s">
        <v>66</v>
      </c>
      <c r="X268" s="30" t="s">
        <v>67</v>
      </c>
      <c r="Y268" s="30" t="s">
        <v>115</v>
      </c>
    </row>
    <row r="269" spans="1:25" x14ac:dyDescent="0.2">
      <c r="A269" s="30" t="s">
        <v>141</v>
      </c>
      <c r="B269" s="30" t="s">
        <v>1857</v>
      </c>
      <c r="C269" s="30" t="s">
        <v>1858</v>
      </c>
      <c r="D269" s="30" t="s">
        <v>1859</v>
      </c>
      <c r="E269" s="30" t="s">
        <v>1863</v>
      </c>
      <c r="F269" s="30" t="s">
        <v>176</v>
      </c>
      <c r="G269" s="30" t="s">
        <v>19</v>
      </c>
      <c r="H269" s="30" t="s">
        <v>1864</v>
      </c>
      <c r="I269" s="30" t="s">
        <v>381</v>
      </c>
      <c r="J269" s="30" t="s">
        <v>382</v>
      </c>
      <c r="K269" s="30" t="s">
        <v>1865</v>
      </c>
      <c r="L269" s="30" t="s">
        <v>282</v>
      </c>
      <c r="M269" s="30" t="s">
        <v>282</v>
      </c>
      <c r="N269" s="29" t="s">
        <v>129</v>
      </c>
      <c r="O269" s="39" t="s">
        <v>31</v>
      </c>
    </row>
    <row r="270" spans="1:25" x14ac:dyDescent="0.2">
      <c r="A270" s="30" t="s">
        <v>141</v>
      </c>
      <c r="B270" s="30" t="s">
        <v>1857</v>
      </c>
      <c r="C270" s="30" t="s">
        <v>1858</v>
      </c>
      <c r="D270" s="30" t="s">
        <v>1859</v>
      </c>
      <c r="E270" s="30" t="s">
        <v>1860</v>
      </c>
      <c r="F270" s="30" t="s">
        <v>176</v>
      </c>
      <c r="G270" s="30" t="s">
        <v>19</v>
      </c>
      <c r="H270" s="30" t="s">
        <v>1861</v>
      </c>
      <c r="I270" s="30" t="s">
        <v>381</v>
      </c>
      <c r="J270" s="30" t="s">
        <v>382</v>
      </c>
      <c r="K270" s="30" t="s">
        <v>1862</v>
      </c>
      <c r="L270" s="30" t="s">
        <v>282</v>
      </c>
      <c r="M270" s="30" t="s">
        <v>282</v>
      </c>
      <c r="N270" s="29" t="s">
        <v>129</v>
      </c>
      <c r="O270" s="39" t="s">
        <v>27</v>
      </c>
      <c r="P270" s="30">
        <v>243.53</v>
      </c>
      <c r="Q270" s="30">
        <v>48</v>
      </c>
      <c r="R270" s="40">
        <v>57.666666666666664</v>
      </c>
      <c r="S270" s="30" t="s">
        <v>151</v>
      </c>
      <c r="T270" s="41">
        <v>1</v>
      </c>
      <c r="W270" s="30" t="s">
        <v>66</v>
      </c>
      <c r="X270" s="30" t="s">
        <v>67</v>
      </c>
      <c r="Y270" s="30" t="s">
        <v>54</v>
      </c>
    </row>
    <row r="271" spans="1:25" x14ac:dyDescent="0.2">
      <c r="A271" s="30" t="s">
        <v>141</v>
      </c>
      <c r="B271" s="30" t="s">
        <v>1857</v>
      </c>
      <c r="C271" s="30" t="s">
        <v>1858</v>
      </c>
      <c r="D271" s="30" t="s">
        <v>1859</v>
      </c>
      <c r="E271" s="30" t="s">
        <v>1866</v>
      </c>
      <c r="F271" s="30" t="s">
        <v>176</v>
      </c>
      <c r="G271" s="30" t="s">
        <v>19</v>
      </c>
      <c r="H271" s="30" t="s">
        <v>1864</v>
      </c>
      <c r="I271" s="30" t="s">
        <v>381</v>
      </c>
      <c r="J271" s="30" t="s">
        <v>382</v>
      </c>
      <c r="K271" s="30" t="s">
        <v>383</v>
      </c>
      <c r="L271" s="30" t="s">
        <v>282</v>
      </c>
      <c r="M271" s="30" t="s">
        <v>282</v>
      </c>
      <c r="N271" s="29" t="s">
        <v>129</v>
      </c>
      <c r="O271" s="39" t="s">
        <v>26</v>
      </c>
      <c r="P271" s="30">
        <v>30.55</v>
      </c>
      <c r="Q271" s="30">
        <v>47</v>
      </c>
      <c r="R271" s="40">
        <v>56.666666666666664</v>
      </c>
      <c r="S271" s="30" t="s">
        <v>150</v>
      </c>
      <c r="T271" s="41">
        <v>0.99929999999999997</v>
      </c>
      <c r="W271" s="30" t="s">
        <v>66</v>
      </c>
      <c r="X271" s="30" t="s">
        <v>67</v>
      </c>
      <c r="Y271" s="30" t="s">
        <v>54</v>
      </c>
    </row>
    <row r="272" spans="1:25" x14ac:dyDescent="0.2">
      <c r="A272" s="30" t="s">
        <v>141</v>
      </c>
      <c r="B272" s="30" t="s">
        <v>1857</v>
      </c>
      <c r="C272" s="30" t="s">
        <v>1858</v>
      </c>
      <c r="D272" s="30" t="s">
        <v>1859</v>
      </c>
      <c r="E272" s="30" t="s">
        <v>1867</v>
      </c>
      <c r="F272" s="30" t="s">
        <v>176</v>
      </c>
      <c r="G272" s="30" t="s">
        <v>19</v>
      </c>
      <c r="H272" s="30" t="s">
        <v>1868</v>
      </c>
      <c r="I272" s="30" t="s">
        <v>381</v>
      </c>
      <c r="J272" s="30" t="s">
        <v>382</v>
      </c>
      <c r="K272" s="30" t="s">
        <v>1869</v>
      </c>
      <c r="L272" s="30" t="s">
        <v>282</v>
      </c>
      <c r="M272" s="30" t="s">
        <v>282</v>
      </c>
      <c r="N272" s="29" t="s">
        <v>129</v>
      </c>
      <c r="O272" s="39" t="s">
        <v>25</v>
      </c>
      <c r="P272" s="30">
        <v>0</v>
      </c>
      <c r="Q272" s="30">
        <v>0</v>
      </c>
      <c r="S272" s="30" t="s">
        <v>149</v>
      </c>
      <c r="T272" s="41">
        <v>0.95450000000000002</v>
      </c>
    </row>
    <row r="273" spans="1:25" x14ac:dyDescent="0.2">
      <c r="A273" s="30" t="s">
        <v>141</v>
      </c>
      <c r="B273" s="30" t="s">
        <v>1870</v>
      </c>
      <c r="C273" s="30" t="s">
        <v>1871</v>
      </c>
      <c r="D273" s="30" t="s">
        <v>1872</v>
      </c>
      <c r="E273" s="30" t="s">
        <v>1873</v>
      </c>
      <c r="F273" s="30" t="s">
        <v>176</v>
      </c>
      <c r="G273" s="30" t="s">
        <v>19</v>
      </c>
      <c r="H273" s="30" t="s">
        <v>1874</v>
      </c>
      <c r="I273" s="30" t="s">
        <v>381</v>
      </c>
      <c r="J273" s="30" t="s">
        <v>382</v>
      </c>
      <c r="K273" s="30" t="s">
        <v>1875</v>
      </c>
      <c r="L273" s="30" t="s">
        <v>282</v>
      </c>
      <c r="M273" s="30" t="s">
        <v>282</v>
      </c>
      <c r="N273" s="29" t="s">
        <v>129</v>
      </c>
      <c r="O273" s="39" t="s">
        <v>25</v>
      </c>
      <c r="P273" s="30">
        <v>2.48</v>
      </c>
      <c r="Q273" s="30">
        <v>13</v>
      </c>
      <c r="R273" s="40">
        <v>11</v>
      </c>
      <c r="S273" s="30" t="s">
        <v>149</v>
      </c>
      <c r="T273" s="41">
        <v>1</v>
      </c>
    </row>
    <row r="274" spans="1:25" x14ac:dyDescent="0.2">
      <c r="A274" s="30" t="s">
        <v>141</v>
      </c>
      <c r="B274" s="30" t="s">
        <v>1883</v>
      </c>
      <c r="C274" s="30" t="s">
        <v>1884</v>
      </c>
      <c r="D274" s="30" t="s">
        <v>1885</v>
      </c>
      <c r="E274" s="30">
        <v>16950032</v>
      </c>
      <c r="F274" s="30" t="s">
        <v>176</v>
      </c>
      <c r="G274" s="30" t="s">
        <v>21</v>
      </c>
      <c r="H274" s="30" t="s">
        <v>1886</v>
      </c>
      <c r="I274" s="30" t="s">
        <v>736</v>
      </c>
      <c r="J274" s="30" t="s">
        <v>737</v>
      </c>
      <c r="K274" s="30" t="s">
        <v>410</v>
      </c>
      <c r="L274" s="30" t="s">
        <v>282</v>
      </c>
      <c r="M274" s="30" t="s">
        <v>282</v>
      </c>
      <c r="N274" s="29" t="s">
        <v>129</v>
      </c>
      <c r="O274" s="39" t="s">
        <v>27</v>
      </c>
      <c r="P274" s="30">
        <v>1497.71</v>
      </c>
      <c r="Q274" s="30">
        <v>124</v>
      </c>
      <c r="R274" s="40">
        <v>167.25</v>
      </c>
      <c r="S274" s="30" t="s">
        <v>151</v>
      </c>
      <c r="T274" s="41">
        <v>0.99970000000000003</v>
      </c>
      <c r="W274" s="30" t="s">
        <v>48</v>
      </c>
      <c r="X274" s="30" t="s">
        <v>120</v>
      </c>
      <c r="Y274" s="30" t="s">
        <v>115</v>
      </c>
    </row>
    <row r="275" spans="1:25" x14ac:dyDescent="0.2">
      <c r="A275" s="30" t="s">
        <v>141</v>
      </c>
      <c r="B275" s="30" t="s">
        <v>1883</v>
      </c>
      <c r="C275" s="30" t="s">
        <v>1884</v>
      </c>
      <c r="D275" s="30" t="s">
        <v>1885</v>
      </c>
      <c r="E275" s="30">
        <v>16950032</v>
      </c>
      <c r="F275" s="30" t="s">
        <v>747</v>
      </c>
      <c r="G275" s="30" t="s">
        <v>748</v>
      </c>
      <c r="H275" s="30" t="s">
        <v>1886</v>
      </c>
      <c r="I275" s="30" t="s">
        <v>736</v>
      </c>
      <c r="J275" s="30" t="s">
        <v>737</v>
      </c>
      <c r="K275" s="30" t="s">
        <v>410</v>
      </c>
      <c r="L275" s="30" t="s">
        <v>282</v>
      </c>
      <c r="M275" s="30" t="s">
        <v>282</v>
      </c>
      <c r="N275" s="29" t="s">
        <v>129</v>
      </c>
      <c r="O275" s="39" t="s">
        <v>27</v>
      </c>
      <c r="P275" s="30">
        <v>347.57</v>
      </c>
      <c r="Q275" s="30">
        <v>33</v>
      </c>
      <c r="R275" s="40">
        <v>88</v>
      </c>
      <c r="S275" s="30" t="s">
        <v>151</v>
      </c>
      <c r="T275" s="41">
        <v>1</v>
      </c>
      <c r="W275" s="30" t="s">
        <v>66</v>
      </c>
      <c r="X275" s="30" t="s">
        <v>67</v>
      </c>
      <c r="Y275" s="30" t="s">
        <v>115</v>
      </c>
    </row>
    <row r="276" spans="1:25" x14ac:dyDescent="0.2">
      <c r="A276" s="30" t="s">
        <v>141</v>
      </c>
      <c r="B276" s="30" t="s">
        <v>1887</v>
      </c>
      <c r="C276" s="30" t="s">
        <v>1888</v>
      </c>
      <c r="D276" s="30" t="s">
        <v>1889</v>
      </c>
      <c r="E276" s="30" t="s">
        <v>1890</v>
      </c>
      <c r="F276" s="30" t="s">
        <v>176</v>
      </c>
      <c r="G276" s="30" t="s">
        <v>19</v>
      </c>
      <c r="H276" s="30" t="s">
        <v>1891</v>
      </c>
      <c r="I276" s="30" t="s">
        <v>788</v>
      </c>
      <c r="J276" s="30" t="s">
        <v>789</v>
      </c>
      <c r="K276" s="30" t="s">
        <v>1892</v>
      </c>
      <c r="L276" s="30" t="s">
        <v>282</v>
      </c>
      <c r="M276" s="30" t="s">
        <v>282</v>
      </c>
      <c r="N276" s="29" t="s">
        <v>129</v>
      </c>
      <c r="O276" s="39" t="s">
        <v>26</v>
      </c>
      <c r="P276" s="30">
        <v>0</v>
      </c>
      <c r="Q276" s="30">
        <v>0</v>
      </c>
      <c r="R276" s="40">
        <v>1</v>
      </c>
      <c r="S276" s="30" t="s">
        <v>150</v>
      </c>
      <c r="T276" s="41">
        <v>1</v>
      </c>
    </row>
    <row r="277" spans="1:25" x14ac:dyDescent="0.2">
      <c r="A277" s="30" t="s">
        <v>141</v>
      </c>
      <c r="B277" s="30" t="s">
        <v>1893</v>
      </c>
      <c r="C277" s="30" t="s">
        <v>1894</v>
      </c>
      <c r="D277" s="30" t="s">
        <v>1895</v>
      </c>
      <c r="E277" s="30" t="s">
        <v>1896</v>
      </c>
      <c r="F277" s="30" t="s">
        <v>176</v>
      </c>
      <c r="G277" s="30" t="s">
        <v>19</v>
      </c>
      <c r="H277" s="30" t="s">
        <v>1897</v>
      </c>
      <c r="I277" s="30" t="s">
        <v>288</v>
      </c>
      <c r="J277" s="30" t="s">
        <v>289</v>
      </c>
      <c r="K277" s="30" t="s">
        <v>1212</v>
      </c>
      <c r="L277" s="30" t="s">
        <v>282</v>
      </c>
      <c r="M277" s="30" t="s">
        <v>282</v>
      </c>
      <c r="N277" s="29" t="s">
        <v>129</v>
      </c>
      <c r="O277" s="39" t="s">
        <v>26</v>
      </c>
      <c r="P277" s="30">
        <v>38.46</v>
      </c>
      <c r="Q277" s="30">
        <v>35</v>
      </c>
      <c r="R277" s="40">
        <v>41</v>
      </c>
      <c r="S277" s="30" t="s">
        <v>150</v>
      </c>
      <c r="T277" s="41">
        <v>0.99950000000000006</v>
      </c>
      <c r="W277" s="30" t="s">
        <v>66</v>
      </c>
      <c r="X277" s="30" t="s">
        <v>67</v>
      </c>
      <c r="Y277" s="30" t="s">
        <v>115</v>
      </c>
    </row>
    <row r="278" spans="1:25" x14ac:dyDescent="0.2">
      <c r="A278" s="30" t="s">
        <v>141</v>
      </c>
      <c r="B278" s="30" t="s">
        <v>1898</v>
      </c>
      <c r="C278" s="30" t="s">
        <v>1899</v>
      </c>
      <c r="D278" s="30" t="s">
        <v>1900</v>
      </c>
      <c r="E278" s="30" t="s">
        <v>1901</v>
      </c>
      <c r="F278" s="30" t="s">
        <v>176</v>
      </c>
      <c r="G278" s="30" t="s">
        <v>356</v>
      </c>
      <c r="H278" s="30" t="s">
        <v>1902</v>
      </c>
      <c r="I278" s="30" t="s">
        <v>288</v>
      </c>
      <c r="J278" s="30" t="s">
        <v>289</v>
      </c>
      <c r="K278" s="30" t="s">
        <v>1212</v>
      </c>
      <c r="L278" s="30" t="s">
        <v>282</v>
      </c>
      <c r="M278" s="30" t="s">
        <v>282</v>
      </c>
      <c r="N278" s="29" t="s">
        <v>129</v>
      </c>
      <c r="O278" s="39" t="s">
        <v>26</v>
      </c>
      <c r="P278" s="30">
        <v>960.69</v>
      </c>
      <c r="Q278" s="30">
        <v>60</v>
      </c>
      <c r="R278" s="40">
        <v>101</v>
      </c>
      <c r="S278" s="30" t="s">
        <v>150</v>
      </c>
      <c r="T278" s="41">
        <v>0.82</v>
      </c>
      <c r="U278" s="30" t="s">
        <v>36</v>
      </c>
      <c r="V278" s="30" t="s">
        <v>41</v>
      </c>
      <c r="W278" s="30" t="s">
        <v>66</v>
      </c>
      <c r="X278" s="30" t="s">
        <v>67</v>
      </c>
      <c r="Y278" s="30" t="s">
        <v>115</v>
      </c>
    </row>
    <row r="279" spans="1:25" x14ac:dyDescent="0.2">
      <c r="A279" s="30" t="s">
        <v>141</v>
      </c>
      <c r="B279" s="30" t="s">
        <v>1903</v>
      </c>
      <c r="C279" s="30" t="s">
        <v>1904</v>
      </c>
      <c r="D279" s="30" t="s">
        <v>1905</v>
      </c>
      <c r="E279" s="30" t="s">
        <v>1906</v>
      </c>
      <c r="F279" s="30" t="s">
        <v>176</v>
      </c>
      <c r="G279" s="30" t="s">
        <v>19</v>
      </c>
      <c r="H279" s="30" t="s">
        <v>1907</v>
      </c>
      <c r="I279" s="30" t="s">
        <v>233</v>
      </c>
      <c r="J279" s="30" t="s">
        <v>234</v>
      </c>
      <c r="K279" s="30" t="s">
        <v>1908</v>
      </c>
      <c r="L279" s="30" t="s">
        <v>282</v>
      </c>
      <c r="M279" s="30" t="s">
        <v>282</v>
      </c>
      <c r="N279" s="29" t="s">
        <v>129</v>
      </c>
      <c r="O279" s="39" t="s">
        <v>31</v>
      </c>
    </row>
    <row r="280" spans="1:25" x14ac:dyDescent="0.2">
      <c r="A280" s="30" t="s">
        <v>141</v>
      </c>
      <c r="B280" s="30" t="s">
        <v>1909</v>
      </c>
      <c r="C280" s="30" t="s">
        <v>1910</v>
      </c>
      <c r="D280" s="30" t="s">
        <v>1911</v>
      </c>
      <c r="E280" s="30" t="s">
        <v>1912</v>
      </c>
      <c r="F280" s="30" t="s">
        <v>176</v>
      </c>
      <c r="G280" s="30" t="s">
        <v>19</v>
      </c>
      <c r="H280" s="30" t="s">
        <v>1913</v>
      </c>
      <c r="I280" s="30" t="s">
        <v>1162</v>
      </c>
      <c r="J280" s="30" t="s">
        <v>1163</v>
      </c>
      <c r="K280" s="30" t="s">
        <v>1164</v>
      </c>
      <c r="L280" s="30" t="s">
        <v>282</v>
      </c>
      <c r="M280" s="30" t="s">
        <v>282</v>
      </c>
      <c r="N280" s="29" t="s">
        <v>129</v>
      </c>
      <c r="O280" s="39" t="s">
        <v>26</v>
      </c>
      <c r="P280" s="30">
        <v>274.05</v>
      </c>
      <c r="Q280" s="30">
        <v>86</v>
      </c>
      <c r="R280" s="40">
        <v>100.33333333333333</v>
      </c>
      <c r="S280" s="30" t="s">
        <v>150</v>
      </c>
      <c r="T280" s="41">
        <v>0.99990000000000001</v>
      </c>
      <c r="W280" s="30" t="s">
        <v>66</v>
      </c>
      <c r="X280" s="30" t="s">
        <v>67</v>
      </c>
      <c r="Y280" s="30" t="s">
        <v>54</v>
      </c>
    </row>
    <row r="281" spans="1:25" x14ac:dyDescent="0.2">
      <c r="A281" s="30" t="s">
        <v>141</v>
      </c>
      <c r="B281" s="30" t="s">
        <v>1914</v>
      </c>
      <c r="C281" s="30" t="s">
        <v>1915</v>
      </c>
      <c r="D281" s="30" t="s">
        <v>1916</v>
      </c>
      <c r="E281" s="30" t="s">
        <v>1917</v>
      </c>
      <c r="F281" s="30" t="s">
        <v>176</v>
      </c>
      <c r="G281" s="30" t="s">
        <v>19</v>
      </c>
      <c r="H281" s="30" t="s">
        <v>1918</v>
      </c>
      <c r="I281" s="30" t="s">
        <v>1919</v>
      </c>
      <c r="J281" s="30" t="s">
        <v>1920</v>
      </c>
      <c r="K281" s="30" t="s">
        <v>1920</v>
      </c>
      <c r="L281" s="30" t="s">
        <v>282</v>
      </c>
      <c r="M281" s="30" t="s">
        <v>282</v>
      </c>
      <c r="N281" s="29" t="s">
        <v>129</v>
      </c>
      <c r="O281" s="39" t="s">
        <v>25</v>
      </c>
      <c r="P281" s="30">
        <v>51.57</v>
      </c>
      <c r="Q281" s="30">
        <v>15</v>
      </c>
      <c r="R281" s="40">
        <v>40.5</v>
      </c>
      <c r="S281" s="30" t="s">
        <v>149</v>
      </c>
      <c r="T281" s="41">
        <v>1</v>
      </c>
    </row>
    <row r="282" spans="1:25" x14ac:dyDescent="0.2">
      <c r="A282" s="30" t="s">
        <v>141</v>
      </c>
      <c r="B282" s="30" t="s">
        <v>1921</v>
      </c>
      <c r="C282" s="30" t="s">
        <v>1922</v>
      </c>
      <c r="D282" s="30" t="s">
        <v>1923</v>
      </c>
      <c r="E282" s="30" t="s">
        <v>1924</v>
      </c>
      <c r="F282" s="30" t="s">
        <v>176</v>
      </c>
      <c r="G282" s="30" t="s">
        <v>19</v>
      </c>
      <c r="H282" s="30" t="s">
        <v>1925</v>
      </c>
      <c r="I282" s="30">
        <v>167</v>
      </c>
      <c r="K282" s="30" t="s">
        <v>1331</v>
      </c>
      <c r="L282" s="30" t="s">
        <v>1332</v>
      </c>
      <c r="M282" s="30" t="s">
        <v>1333</v>
      </c>
      <c r="N282" s="29" t="s">
        <v>129</v>
      </c>
      <c r="O282" s="39" t="s">
        <v>29</v>
      </c>
      <c r="P282" s="30">
        <v>3.51</v>
      </c>
      <c r="Q282" s="30">
        <v>12</v>
      </c>
      <c r="R282" s="40">
        <v>17.166666666666668</v>
      </c>
      <c r="S282" s="30" t="s">
        <v>153</v>
      </c>
      <c r="U282" s="30" t="s">
        <v>37</v>
      </c>
      <c r="V282" s="30" t="s">
        <v>41</v>
      </c>
    </row>
    <row r="283" spans="1:25" x14ac:dyDescent="0.2">
      <c r="A283" s="30" t="s">
        <v>141</v>
      </c>
      <c r="B283" s="30" t="s">
        <v>1926</v>
      </c>
      <c r="C283" s="30" t="s">
        <v>1927</v>
      </c>
      <c r="D283" s="30" t="s">
        <v>1928</v>
      </c>
      <c r="E283" s="30">
        <v>17470043</v>
      </c>
      <c r="F283" s="30" t="s">
        <v>747</v>
      </c>
      <c r="G283" s="30" t="s">
        <v>748</v>
      </c>
      <c r="H283" s="30" t="s">
        <v>1929</v>
      </c>
      <c r="I283" s="30" t="s">
        <v>1930</v>
      </c>
      <c r="J283" s="30" t="s">
        <v>1931</v>
      </c>
      <c r="K283" s="30" t="s">
        <v>1932</v>
      </c>
      <c r="L283" s="30" t="s">
        <v>282</v>
      </c>
      <c r="M283" s="30" t="s">
        <v>1933</v>
      </c>
      <c r="N283" s="29" t="s">
        <v>129</v>
      </c>
      <c r="O283" s="39" t="s">
        <v>29</v>
      </c>
      <c r="P283" s="30">
        <v>100.61</v>
      </c>
      <c r="Q283" s="30">
        <v>17</v>
      </c>
      <c r="R283" s="40">
        <v>17.5</v>
      </c>
      <c r="S283" s="30" t="s">
        <v>153</v>
      </c>
      <c r="T283" s="41">
        <v>1</v>
      </c>
    </row>
    <row r="284" spans="1:25" x14ac:dyDescent="0.2">
      <c r="A284" s="30" t="s">
        <v>141</v>
      </c>
      <c r="B284" s="30" t="s">
        <v>1934</v>
      </c>
      <c r="C284" s="30" t="s">
        <v>1935</v>
      </c>
      <c r="D284" s="30" t="s">
        <v>1936</v>
      </c>
      <c r="E284" s="30" t="s">
        <v>1937</v>
      </c>
      <c r="F284" s="30" t="s">
        <v>176</v>
      </c>
      <c r="G284" s="30" t="s">
        <v>19</v>
      </c>
      <c r="H284" s="30" t="s">
        <v>1938</v>
      </c>
      <c r="I284" s="30" t="s">
        <v>460</v>
      </c>
      <c r="J284" s="30" t="s">
        <v>461</v>
      </c>
      <c r="K284" s="30" t="s">
        <v>476</v>
      </c>
      <c r="L284" s="30" t="s">
        <v>282</v>
      </c>
      <c r="M284" s="30" t="s">
        <v>282</v>
      </c>
      <c r="N284" s="29" t="s">
        <v>129</v>
      </c>
      <c r="O284" s="39" t="s">
        <v>26</v>
      </c>
      <c r="P284" s="30">
        <v>174.47</v>
      </c>
      <c r="Q284" s="30">
        <v>65</v>
      </c>
      <c r="R284" s="40">
        <v>65.666666666666671</v>
      </c>
      <c r="S284" s="30" t="s">
        <v>150</v>
      </c>
      <c r="T284" s="41">
        <v>0.99990000000000001</v>
      </c>
      <c r="W284" s="30" t="s">
        <v>42</v>
      </c>
      <c r="X284" s="30" t="s">
        <v>41</v>
      </c>
      <c r="Y284" s="30" t="s">
        <v>115</v>
      </c>
    </row>
    <row r="285" spans="1:25" x14ac:dyDescent="0.2">
      <c r="A285" s="30" t="s">
        <v>141</v>
      </c>
      <c r="B285" s="30" t="s">
        <v>1939</v>
      </c>
      <c r="C285" s="30" t="s">
        <v>1940</v>
      </c>
      <c r="D285" s="30" t="s">
        <v>1941</v>
      </c>
      <c r="E285" s="30">
        <v>17570066</v>
      </c>
      <c r="F285" s="30" t="s">
        <v>176</v>
      </c>
      <c r="G285" s="30" t="s">
        <v>21</v>
      </c>
      <c r="H285" s="30" t="s">
        <v>1942</v>
      </c>
      <c r="I285" s="30" t="s">
        <v>1154</v>
      </c>
      <c r="J285" s="30" t="s">
        <v>1155</v>
      </c>
      <c r="K285" s="30" t="s">
        <v>1943</v>
      </c>
      <c r="L285" s="30" t="s">
        <v>282</v>
      </c>
      <c r="M285" s="30" t="s">
        <v>282</v>
      </c>
      <c r="N285" s="29" t="s">
        <v>129</v>
      </c>
      <c r="O285" s="39" t="s">
        <v>27</v>
      </c>
      <c r="P285" s="30">
        <v>551.05999999999995</v>
      </c>
      <c r="Q285" s="30">
        <v>129</v>
      </c>
      <c r="R285" s="40">
        <v>187.75</v>
      </c>
      <c r="S285" s="30" t="s">
        <v>151</v>
      </c>
      <c r="T285" s="41">
        <v>1</v>
      </c>
      <c r="W285" s="30" t="s">
        <v>66</v>
      </c>
      <c r="X285" s="30" t="s">
        <v>67</v>
      </c>
      <c r="Y285" s="30" t="s">
        <v>55</v>
      </c>
    </row>
    <row r="286" spans="1:25" x14ac:dyDescent="0.2">
      <c r="A286" s="30" t="s">
        <v>141</v>
      </c>
      <c r="B286" s="30" t="s">
        <v>1944</v>
      </c>
      <c r="C286" s="30" t="s">
        <v>1944</v>
      </c>
      <c r="D286" s="30" t="s">
        <v>1945</v>
      </c>
      <c r="E286" s="30" t="s">
        <v>1946</v>
      </c>
      <c r="F286" s="30" t="s">
        <v>176</v>
      </c>
      <c r="G286" s="30" t="s">
        <v>19</v>
      </c>
      <c r="H286" s="30" t="s">
        <v>1947</v>
      </c>
      <c r="I286" s="30" t="s">
        <v>694</v>
      </c>
      <c r="J286" s="30" t="s">
        <v>695</v>
      </c>
      <c r="K286" s="30" t="s">
        <v>1948</v>
      </c>
      <c r="L286" s="30" t="s">
        <v>282</v>
      </c>
      <c r="M286" s="30" t="s">
        <v>282</v>
      </c>
      <c r="N286" s="29" t="s">
        <v>129</v>
      </c>
      <c r="O286" s="39" t="s">
        <v>26</v>
      </c>
      <c r="P286" s="30">
        <v>1.6</v>
      </c>
      <c r="Q286" s="30">
        <v>11</v>
      </c>
      <c r="R286" s="40">
        <v>12.666666666666666</v>
      </c>
      <c r="S286" s="30" t="s">
        <v>150</v>
      </c>
      <c r="T286" s="41">
        <v>0.99990000000000001</v>
      </c>
    </row>
    <row r="287" spans="1:25" x14ac:dyDescent="0.2">
      <c r="A287" s="30" t="s">
        <v>141</v>
      </c>
      <c r="B287" s="30" t="s">
        <v>1949</v>
      </c>
      <c r="C287" s="30" t="s">
        <v>1950</v>
      </c>
      <c r="D287" s="30" t="s">
        <v>1951</v>
      </c>
      <c r="E287" s="30" t="s">
        <v>1952</v>
      </c>
      <c r="F287" s="30" t="s">
        <v>176</v>
      </c>
      <c r="G287" s="30" t="s">
        <v>19</v>
      </c>
      <c r="H287" s="30" t="s">
        <v>1953</v>
      </c>
      <c r="I287" s="30" t="s">
        <v>1218</v>
      </c>
      <c r="J287" s="30" t="s">
        <v>1219</v>
      </c>
      <c r="K287" s="30" t="s">
        <v>1954</v>
      </c>
      <c r="L287" s="30" t="s">
        <v>282</v>
      </c>
      <c r="M287" s="30" t="s">
        <v>282</v>
      </c>
      <c r="N287" s="29" t="s">
        <v>129</v>
      </c>
      <c r="O287" s="39" t="s">
        <v>27</v>
      </c>
      <c r="P287" s="30">
        <v>126.52</v>
      </c>
      <c r="Q287" s="30">
        <v>63</v>
      </c>
      <c r="R287" s="40">
        <v>71</v>
      </c>
      <c r="S287" s="30" t="s">
        <v>151</v>
      </c>
      <c r="T287" s="41">
        <v>0.98650000000000004</v>
      </c>
      <c r="W287" s="30" t="s">
        <v>66</v>
      </c>
      <c r="X287" s="30" t="s">
        <v>67</v>
      </c>
      <c r="Y287" s="30" t="s">
        <v>57</v>
      </c>
    </row>
    <row r="288" spans="1:25" x14ac:dyDescent="0.2">
      <c r="A288" s="30" t="s">
        <v>141</v>
      </c>
      <c r="B288" s="30" t="s">
        <v>1955</v>
      </c>
      <c r="C288" s="30" t="s">
        <v>1956</v>
      </c>
      <c r="D288" s="30" t="s">
        <v>1957</v>
      </c>
      <c r="E288" s="30" t="s">
        <v>1958</v>
      </c>
      <c r="F288" s="30" t="s">
        <v>176</v>
      </c>
      <c r="G288" s="30" t="s">
        <v>19</v>
      </c>
      <c r="H288" s="30" t="s">
        <v>1959</v>
      </c>
      <c r="I288" s="30" t="s">
        <v>1960</v>
      </c>
      <c r="J288" s="30" t="s">
        <v>1961</v>
      </c>
      <c r="K288" s="30" t="s">
        <v>1962</v>
      </c>
      <c r="L288" s="30" t="s">
        <v>282</v>
      </c>
      <c r="M288" s="30" t="s">
        <v>282</v>
      </c>
      <c r="N288" s="29" t="s">
        <v>129</v>
      </c>
      <c r="O288" s="39" t="s">
        <v>28</v>
      </c>
      <c r="P288" s="30">
        <v>250.93</v>
      </c>
      <c r="Q288" s="30">
        <v>72</v>
      </c>
      <c r="R288" s="40">
        <v>82</v>
      </c>
      <c r="S288" s="30" t="s">
        <v>152</v>
      </c>
      <c r="T288" s="41">
        <v>1</v>
      </c>
      <c r="W288" s="30" t="s">
        <v>66</v>
      </c>
      <c r="X288" s="30" t="s">
        <v>67</v>
      </c>
      <c r="Y288" s="30" t="s">
        <v>54</v>
      </c>
    </row>
    <row r="289" spans="1:25" x14ac:dyDescent="0.2">
      <c r="A289" s="30" t="s">
        <v>141</v>
      </c>
      <c r="B289" s="30" t="s">
        <v>1963</v>
      </c>
      <c r="C289" s="30" t="s">
        <v>1964</v>
      </c>
      <c r="D289" s="30" t="s">
        <v>1965</v>
      </c>
      <c r="E289" s="30">
        <v>16940002</v>
      </c>
      <c r="F289" s="30" t="s">
        <v>747</v>
      </c>
      <c r="G289" s="30" t="s">
        <v>748</v>
      </c>
      <c r="H289" s="30" t="s">
        <v>1966</v>
      </c>
      <c r="I289" s="30" t="s">
        <v>1967</v>
      </c>
      <c r="J289" s="30" t="s">
        <v>1968</v>
      </c>
      <c r="K289" s="30" t="s">
        <v>256</v>
      </c>
      <c r="L289" s="30" t="s">
        <v>282</v>
      </c>
      <c r="M289" s="30" t="s">
        <v>282</v>
      </c>
      <c r="N289" s="29" t="s">
        <v>129</v>
      </c>
      <c r="O289" s="39" t="s">
        <v>26</v>
      </c>
      <c r="P289" s="30">
        <v>2720.22</v>
      </c>
      <c r="Q289" s="30">
        <v>167</v>
      </c>
      <c r="R289" s="40">
        <v>180.33333333333334</v>
      </c>
      <c r="S289" s="30" t="s">
        <v>150</v>
      </c>
      <c r="T289" s="41">
        <v>1</v>
      </c>
      <c r="W289" s="30" t="s">
        <v>48</v>
      </c>
      <c r="X289" s="30" t="s">
        <v>41</v>
      </c>
      <c r="Y289" s="30" t="s">
        <v>115</v>
      </c>
    </row>
    <row r="290" spans="1:25" x14ac:dyDescent="0.2">
      <c r="A290" s="30" t="s">
        <v>141</v>
      </c>
      <c r="B290" s="30" t="s">
        <v>1969</v>
      </c>
      <c r="C290" s="30" t="s">
        <v>1970</v>
      </c>
      <c r="D290" s="30" t="s">
        <v>1971</v>
      </c>
      <c r="E290" s="30" t="s">
        <v>1972</v>
      </c>
      <c r="F290" s="30" t="s">
        <v>176</v>
      </c>
      <c r="G290" s="30" t="s">
        <v>356</v>
      </c>
      <c r="H290" s="30" t="s">
        <v>1973</v>
      </c>
      <c r="I290" s="30">
        <v>90</v>
      </c>
      <c r="K290" s="30" t="s">
        <v>1974</v>
      </c>
      <c r="L290" s="30" t="s">
        <v>1975</v>
      </c>
      <c r="M290" s="30" t="s">
        <v>282</v>
      </c>
      <c r="N290" s="29" t="s">
        <v>129</v>
      </c>
      <c r="O290" s="39" t="s">
        <v>28</v>
      </c>
      <c r="P290" s="30">
        <v>465.07</v>
      </c>
      <c r="Q290" s="30">
        <v>42</v>
      </c>
      <c r="R290" s="40">
        <v>38.799999999999997</v>
      </c>
      <c r="S290" s="30" t="s">
        <v>152</v>
      </c>
      <c r="T290" s="41">
        <v>0.96060000000000001</v>
      </c>
      <c r="W290" s="30" t="s">
        <v>66</v>
      </c>
      <c r="X290" s="30" t="s">
        <v>67</v>
      </c>
    </row>
    <row r="291" spans="1:25" x14ac:dyDescent="0.2">
      <c r="A291" s="30" t="s">
        <v>141</v>
      </c>
      <c r="B291" s="30" t="s">
        <v>1976</v>
      </c>
      <c r="C291" s="30" t="s">
        <v>1977</v>
      </c>
      <c r="D291" s="30" t="s">
        <v>1978</v>
      </c>
      <c r="E291" s="30" t="s">
        <v>1979</v>
      </c>
      <c r="F291" s="30" t="s">
        <v>176</v>
      </c>
      <c r="G291" s="30" t="s">
        <v>19</v>
      </c>
      <c r="H291" s="30" t="s">
        <v>1980</v>
      </c>
      <c r="I291" s="30" t="s">
        <v>1981</v>
      </c>
      <c r="J291" s="30" t="s">
        <v>1982</v>
      </c>
      <c r="K291" s="30" t="s">
        <v>1983</v>
      </c>
      <c r="L291" s="30" t="s">
        <v>282</v>
      </c>
      <c r="M291" s="30" t="s">
        <v>282</v>
      </c>
      <c r="N291" s="29" t="s">
        <v>129</v>
      </c>
      <c r="O291" s="39" t="s">
        <v>25</v>
      </c>
      <c r="P291" s="30">
        <v>22.47</v>
      </c>
      <c r="Q291" s="30">
        <v>24</v>
      </c>
      <c r="R291" s="40">
        <v>29.5</v>
      </c>
      <c r="S291" s="30" t="s">
        <v>149</v>
      </c>
      <c r="T291" s="41">
        <v>1</v>
      </c>
    </row>
    <row r="292" spans="1:25" x14ac:dyDescent="0.2">
      <c r="A292" s="30" t="s">
        <v>141</v>
      </c>
      <c r="B292" s="30" t="s">
        <v>1984</v>
      </c>
      <c r="C292" s="30" t="s">
        <v>1985</v>
      </c>
      <c r="D292" s="30" t="s">
        <v>1986</v>
      </c>
      <c r="E292" s="30" t="s">
        <v>1987</v>
      </c>
      <c r="F292" s="30" t="s">
        <v>176</v>
      </c>
      <c r="G292" s="30" t="s">
        <v>19</v>
      </c>
      <c r="H292" s="30" t="s">
        <v>1988</v>
      </c>
      <c r="I292" s="30" t="s">
        <v>1989</v>
      </c>
      <c r="J292" s="30" t="s">
        <v>1990</v>
      </c>
      <c r="K292" s="30" t="s">
        <v>1991</v>
      </c>
      <c r="L292" s="30" t="s">
        <v>282</v>
      </c>
      <c r="M292" s="30" t="s">
        <v>282</v>
      </c>
      <c r="N292" s="29" t="s">
        <v>129</v>
      </c>
      <c r="O292" s="39" t="s">
        <v>27</v>
      </c>
      <c r="P292" s="30">
        <v>0.4</v>
      </c>
      <c r="Q292" s="30">
        <v>3</v>
      </c>
      <c r="R292" s="40">
        <v>6</v>
      </c>
      <c r="S292" s="30" t="s">
        <v>151</v>
      </c>
      <c r="T292" s="41">
        <v>0.99990000000000001</v>
      </c>
    </row>
    <row r="293" spans="1:25" x14ac:dyDescent="0.2">
      <c r="A293" s="30" t="s">
        <v>141</v>
      </c>
      <c r="B293" s="30" t="s">
        <v>10481</v>
      </c>
      <c r="C293" s="30" t="s">
        <v>10482</v>
      </c>
      <c r="D293" s="30" t="s">
        <v>10483</v>
      </c>
      <c r="E293" s="30" t="s">
        <v>10484</v>
      </c>
      <c r="F293" s="30" t="s">
        <v>176</v>
      </c>
      <c r="G293" s="30" t="s">
        <v>19</v>
      </c>
      <c r="H293" s="30" t="s">
        <v>10485</v>
      </c>
      <c r="I293" s="30" t="s">
        <v>1424</v>
      </c>
      <c r="J293" s="30" t="s">
        <v>1425</v>
      </c>
      <c r="K293" s="30" t="s">
        <v>10486</v>
      </c>
      <c r="L293" s="30" t="s">
        <v>282</v>
      </c>
      <c r="M293" s="30" t="s">
        <v>282</v>
      </c>
      <c r="N293" s="29" t="s">
        <v>129</v>
      </c>
      <c r="O293" s="39" t="s">
        <v>31</v>
      </c>
    </row>
    <row r="294" spans="1:25" x14ac:dyDescent="0.2">
      <c r="A294" s="30" t="s">
        <v>141</v>
      </c>
      <c r="B294" s="30" t="s">
        <v>1992</v>
      </c>
      <c r="C294" s="30" t="s">
        <v>1993</v>
      </c>
      <c r="D294" s="30" t="s">
        <v>1994</v>
      </c>
      <c r="E294" s="30" t="s">
        <v>1995</v>
      </c>
      <c r="F294" s="30" t="s">
        <v>176</v>
      </c>
      <c r="G294" s="30" t="s">
        <v>19</v>
      </c>
      <c r="H294" s="30" t="s">
        <v>1996</v>
      </c>
      <c r="I294" s="30" t="s">
        <v>210</v>
      </c>
      <c r="J294" s="30" t="s">
        <v>211</v>
      </c>
      <c r="K294" s="30" t="s">
        <v>212</v>
      </c>
      <c r="L294" s="30" t="s">
        <v>282</v>
      </c>
      <c r="M294" s="30" t="s">
        <v>282</v>
      </c>
      <c r="N294" s="29" t="s">
        <v>129</v>
      </c>
      <c r="O294" s="39" t="s">
        <v>25</v>
      </c>
      <c r="P294" s="30">
        <v>310.5</v>
      </c>
      <c r="Q294" s="30">
        <v>54</v>
      </c>
      <c r="R294" s="40">
        <v>60.5</v>
      </c>
      <c r="S294" s="30" t="s">
        <v>149</v>
      </c>
      <c r="T294" s="41">
        <v>0.99980000000000002</v>
      </c>
      <c r="W294" s="30" t="s">
        <v>66</v>
      </c>
      <c r="X294" s="30" t="s">
        <v>67</v>
      </c>
      <c r="Y294" s="30" t="s">
        <v>115</v>
      </c>
    </row>
    <row r="295" spans="1:25" x14ac:dyDescent="0.2">
      <c r="A295" s="30" t="s">
        <v>141</v>
      </c>
      <c r="B295" s="30" t="s">
        <v>12055</v>
      </c>
      <c r="C295" s="30" t="s">
        <v>1997</v>
      </c>
      <c r="D295" s="30">
        <v>17091499</v>
      </c>
      <c r="E295" s="30" t="s">
        <v>1998</v>
      </c>
      <c r="F295" s="30" t="s">
        <v>176</v>
      </c>
      <c r="G295" s="30" t="s">
        <v>19</v>
      </c>
      <c r="H295" s="30" t="s">
        <v>12056</v>
      </c>
      <c r="I295" s="30" t="s">
        <v>2012</v>
      </c>
      <c r="J295" s="30" t="s">
        <v>2013</v>
      </c>
      <c r="K295" s="30" t="s">
        <v>1999</v>
      </c>
      <c r="L295" s="30" t="s">
        <v>282</v>
      </c>
      <c r="M295" s="30" t="s">
        <v>282</v>
      </c>
      <c r="N295" s="29" t="s">
        <v>129</v>
      </c>
      <c r="O295" s="39" t="s">
        <v>25</v>
      </c>
      <c r="P295" s="30">
        <v>240.64</v>
      </c>
      <c r="Q295" s="30">
        <v>87</v>
      </c>
      <c r="R295" s="40">
        <v>86.5</v>
      </c>
      <c r="S295" s="30" t="s">
        <v>149</v>
      </c>
      <c r="T295" s="41">
        <v>0.9083</v>
      </c>
      <c r="W295" s="30" t="s">
        <v>66</v>
      </c>
      <c r="X295" s="30" t="s">
        <v>67</v>
      </c>
      <c r="Y295" s="30" t="s">
        <v>115</v>
      </c>
    </row>
    <row r="296" spans="1:25" x14ac:dyDescent="0.2">
      <c r="A296" s="30" t="s">
        <v>141</v>
      </c>
      <c r="B296" s="30" t="s">
        <v>2000</v>
      </c>
      <c r="C296" s="30" t="s">
        <v>2001</v>
      </c>
      <c r="D296" s="30" t="s">
        <v>2002</v>
      </c>
      <c r="E296" s="30" t="s">
        <v>2003</v>
      </c>
      <c r="F296" s="30" t="s">
        <v>176</v>
      </c>
      <c r="G296" s="30" t="s">
        <v>19</v>
      </c>
      <c r="H296" s="30" t="s">
        <v>2004</v>
      </c>
      <c r="I296" s="30" t="s">
        <v>2005</v>
      </c>
      <c r="J296" s="30" t="s">
        <v>2006</v>
      </c>
      <c r="K296" s="30" t="s">
        <v>2006</v>
      </c>
      <c r="L296" s="30" t="s">
        <v>282</v>
      </c>
      <c r="M296" s="30" t="s">
        <v>282</v>
      </c>
      <c r="N296" s="29" t="s">
        <v>129</v>
      </c>
      <c r="O296" s="39" t="s">
        <v>25</v>
      </c>
      <c r="P296" s="30">
        <v>0</v>
      </c>
      <c r="Q296" s="30">
        <v>0</v>
      </c>
      <c r="S296" s="30" t="s">
        <v>149</v>
      </c>
      <c r="T296" s="41">
        <v>0.99990000000000001</v>
      </c>
    </row>
    <row r="297" spans="1:25" x14ac:dyDescent="0.2">
      <c r="A297" s="30" t="s">
        <v>141</v>
      </c>
      <c r="B297" s="30" t="s">
        <v>2007</v>
      </c>
      <c r="C297" s="30" t="s">
        <v>2008</v>
      </c>
      <c r="D297" s="30" t="s">
        <v>2009</v>
      </c>
      <c r="E297" s="30" t="s">
        <v>2010</v>
      </c>
      <c r="F297" s="30" t="s">
        <v>176</v>
      </c>
      <c r="G297" s="30" t="s">
        <v>19</v>
      </c>
      <c r="H297" s="30" t="s">
        <v>2011</v>
      </c>
      <c r="I297" s="30" t="s">
        <v>2012</v>
      </c>
      <c r="J297" s="30" t="s">
        <v>2013</v>
      </c>
      <c r="K297" s="30" t="s">
        <v>2014</v>
      </c>
      <c r="L297" s="30" t="s">
        <v>282</v>
      </c>
      <c r="M297" s="30" t="s">
        <v>282</v>
      </c>
      <c r="N297" s="29" t="s">
        <v>129</v>
      </c>
      <c r="O297" s="39" t="s">
        <v>25</v>
      </c>
      <c r="P297" s="30">
        <v>12.57</v>
      </c>
      <c r="Q297" s="30">
        <v>26</v>
      </c>
      <c r="R297" s="40">
        <v>28</v>
      </c>
      <c r="S297" s="30" t="s">
        <v>149</v>
      </c>
      <c r="T297" s="41">
        <v>0.97030000000000005</v>
      </c>
    </row>
    <row r="298" spans="1:25" x14ac:dyDescent="0.2">
      <c r="A298" s="30" t="s">
        <v>141</v>
      </c>
      <c r="B298" s="30" t="s">
        <v>2015</v>
      </c>
      <c r="C298" s="30" t="s">
        <v>2016</v>
      </c>
      <c r="D298" s="30" t="s">
        <v>2017</v>
      </c>
      <c r="E298" s="30" t="s">
        <v>2018</v>
      </c>
      <c r="F298" s="30" t="s">
        <v>176</v>
      </c>
      <c r="G298" s="30" t="s">
        <v>19</v>
      </c>
      <c r="H298" s="30" t="s">
        <v>2019</v>
      </c>
      <c r="I298" s="30" t="s">
        <v>416</v>
      </c>
      <c r="J298" s="30" t="s">
        <v>417</v>
      </c>
      <c r="K298" s="30" t="s">
        <v>2020</v>
      </c>
      <c r="L298" s="30" t="s">
        <v>282</v>
      </c>
      <c r="M298" s="30" t="s">
        <v>282</v>
      </c>
      <c r="N298" s="29" t="s">
        <v>129</v>
      </c>
      <c r="O298" s="39" t="s">
        <v>27</v>
      </c>
      <c r="P298" s="30">
        <v>1.47</v>
      </c>
      <c r="Q298" s="30">
        <v>3</v>
      </c>
      <c r="R298" s="40">
        <v>17.25</v>
      </c>
      <c r="S298" s="30" t="s">
        <v>151</v>
      </c>
      <c r="T298" s="41">
        <v>0.97509999999999997</v>
      </c>
    </row>
    <row r="299" spans="1:25" x14ac:dyDescent="0.2">
      <c r="A299" s="30" t="s">
        <v>141</v>
      </c>
      <c r="B299" s="30" t="s">
        <v>2021</v>
      </c>
      <c r="C299" s="30" t="s">
        <v>2022</v>
      </c>
      <c r="D299" s="30" t="s">
        <v>2023</v>
      </c>
      <c r="E299" s="30" t="s">
        <v>2024</v>
      </c>
      <c r="F299" s="30" t="s">
        <v>176</v>
      </c>
      <c r="G299" s="30" t="s">
        <v>356</v>
      </c>
      <c r="H299" s="30" t="s">
        <v>2025</v>
      </c>
      <c r="I299" s="30" t="s">
        <v>2026</v>
      </c>
      <c r="J299" s="30" t="s">
        <v>2027</v>
      </c>
      <c r="K299" s="30" t="s">
        <v>2028</v>
      </c>
      <c r="L299" s="30" t="s">
        <v>282</v>
      </c>
      <c r="M299" s="30" t="s">
        <v>282</v>
      </c>
      <c r="N299" s="29" t="s">
        <v>129</v>
      </c>
      <c r="O299" s="39" t="s">
        <v>27</v>
      </c>
      <c r="P299" s="30">
        <v>854.61</v>
      </c>
      <c r="Q299" s="30">
        <v>99</v>
      </c>
      <c r="R299" s="40">
        <v>114.25</v>
      </c>
      <c r="S299" s="30" t="s">
        <v>151</v>
      </c>
      <c r="T299" s="41">
        <v>1</v>
      </c>
      <c r="W299" s="30" t="s">
        <v>44</v>
      </c>
      <c r="X299" s="30" t="s">
        <v>41</v>
      </c>
      <c r="Y299" s="30" t="s">
        <v>115</v>
      </c>
    </row>
    <row r="300" spans="1:25" x14ac:dyDescent="0.2">
      <c r="A300" s="30" t="s">
        <v>141</v>
      </c>
      <c r="B300" s="30" t="s">
        <v>2029</v>
      </c>
      <c r="C300" s="30" t="s">
        <v>2030</v>
      </c>
      <c r="D300" s="30" t="s">
        <v>2031</v>
      </c>
      <c r="E300" s="30" t="s">
        <v>2032</v>
      </c>
      <c r="F300" s="30" t="s">
        <v>176</v>
      </c>
      <c r="G300" s="30" t="s">
        <v>19</v>
      </c>
      <c r="H300" s="30" t="s">
        <v>2033</v>
      </c>
      <c r="I300" s="30" t="s">
        <v>366</v>
      </c>
      <c r="J300" s="30" t="s">
        <v>367</v>
      </c>
      <c r="K300" s="30" t="s">
        <v>488</v>
      </c>
      <c r="L300" s="30" t="s">
        <v>282</v>
      </c>
      <c r="M300" s="30" t="s">
        <v>282</v>
      </c>
      <c r="N300" s="29" t="s">
        <v>129</v>
      </c>
      <c r="O300" s="39" t="s">
        <v>26</v>
      </c>
      <c r="P300" s="30">
        <v>4.8</v>
      </c>
      <c r="Q300" s="30">
        <v>13</v>
      </c>
      <c r="R300" s="40">
        <v>16.333333333333332</v>
      </c>
      <c r="S300" s="30" t="s">
        <v>150</v>
      </c>
      <c r="T300" s="41">
        <v>0.99990000000000001</v>
      </c>
    </row>
    <row r="301" spans="1:25" x14ac:dyDescent="0.2">
      <c r="A301" s="30" t="s">
        <v>141</v>
      </c>
      <c r="B301" s="30" t="s">
        <v>2034</v>
      </c>
      <c r="C301" s="30" t="s">
        <v>2035</v>
      </c>
      <c r="D301" s="30" t="s">
        <v>2036</v>
      </c>
      <c r="E301" s="30" t="s">
        <v>2037</v>
      </c>
      <c r="F301" s="30" t="s">
        <v>176</v>
      </c>
      <c r="G301" s="30" t="s">
        <v>19</v>
      </c>
      <c r="H301" s="30" t="s">
        <v>2033</v>
      </c>
      <c r="I301" s="30" t="s">
        <v>366</v>
      </c>
      <c r="J301" s="30" t="s">
        <v>367</v>
      </c>
      <c r="K301" s="30" t="s">
        <v>488</v>
      </c>
      <c r="L301" s="30" t="s">
        <v>282</v>
      </c>
      <c r="M301" s="30" t="s">
        <v>282</v>
      </c>
      <c r="N301" s="29" t="s">
        <v>129</v>
      </c>
      <c r="O301" s="39" t="s">
        <v>31</v>
      </c>
    </row>
    <row r="302" spans="1:25" x14ac:dyDescent="0.2">
      <c r="A302" s="30" t="s">
        <v>141</v>
      </c>
      <c r="B302" s="30" t="s">
        <v>2038</v>
      </c>
      <c r="C302" s="30" t="s">
        <v>2039</v>
      </c>
      <c r="D302" s="30" t="s">
        <v>2040</v>
      </c>
      <c r="E302" s="30" t="s">
        <v>2041</v>
      </c>
      <c r="F302" s="30" t="s">
        <v>176</v>
      </c>
      <c r="G302" s="30" t="s">
        <v>19</v>
      </c>
      <c r="H302" s="30" t="s">
        <v>2042</v>
      </c>
      <c r="I302" s="30" t="s">
        <v>366</v>
      </c>
      <c r="J302" s="30" t="s">
        <v>367</v>
      </c>
      <c r="K302" s="30" t="s">
        <v>488</v>
      </c>
      <c r="L302" s="30" t="s">
        <v>282</v>
      </c>
      <c r="M302" s="30" t="s">
        <v>282</v>
      </c>
      <c r="N302" s="29" t="s">
        <v>129</v>
      </c>
      <c r="O302" s="39" t="s">
        <v>26</v>
      </c>
      <c r="P302" s="30">
        <v>130.6</v>
      </c>
      <c r="Q302" s="30">
        <v>46</v>
      </c>
      <c r="R302" s="40">
        <v>46.333333333333336</v>
      </c>
      <c r="S302" s="30" t="s">
        <v>150</v>
      </c>
      <c r="T302" s="41">
        <v>0.94269999999999998</v>
      </c>
      <c r="W302" s="30" t="s">
        <v>66</v>
      </c>
      <c r="X302" s="30" t="s">
        <v>67</v>
      </c>
      <c r="Y302" s="30" t="s">
        <v>115</v>
      </c>
    </row>
    <row r="303" spans="1:25" x14ac:dyDescent="0.2">
      <c r="A303" s="30" t="s">
        <v>141</v>
      </c>
      <c r="B303" s="30" t="s">
        <v>2051</v>
      </c>
      <c r="C303" s="30" t="s">
        <v>2052</v>
      </c>
      <c r="D303" s="30" t="s">
        <v>2053</v>
      </c>
      <c r="E303" s="30" t="s">
        <v>2054</v>
      </c>
      <c r="F303" s="30" t="s">
        <v>176</v>
      </c>
      <c r="G303" s="30" t="s">
        <v>356</v>
      </c>
      <c r="H303" s="30" t="s">
        <v>2055</v>
      </c>
      <c r="I303" s="30" t="s">
        <v>2056</v>
      </c>
      <c r="J303" s="30" t="s">
        <v>2057</v>
      </c>
      <c r="K303" s="30" t="s">
        <v>2058</v>
      </c>
      <c r="L303" s="30" t="s">
        <v>282</v>
      </c>
      <c r="M303" s="30" t="s">
        <v>282</v>
      </c>
      <c r="N303" s="29" t="s">
        <v>129</v>
      </c>
      <c r="O303" s="39" t="s">
        <v>27</v>
      </c>
      <c r="P303" s="30">
        <v>6.84</v>
      </c>
      <c r="Q303" s="30">
        <v>4</v>
      </c>
      <c r="R303" s="40">
        <v>8.25</v>
      </c>
      <c r="S303" s="30" t="s">
        <v>151</v>
      </c>
      <c r="T303" s="41">
        <v>1</v>
      </c>
    </row>
    <row r="304" spans="1:25" x14ac:dyDescent="0.2">
      <c r="A304" s="30" t="s">
        <v>141</v>
      </c>
      <c r="B304" s="30" t="s">
        <v>2059</v>
      </c>
      <c r="C304" s="30" t="s">
        <v>2060</v>
      </c>
      <c r="D304" s="30" t="s">
        <v>2061</v>
      </c>
      <c r="E304" s="30">
        <v>17470152</v>
      </c>
      <c r="F304" s="30" t="s">
        <v>176</v>
      </c>
      <c r="G304" s="30" t="s">
        <v>21</v>
      </c>
      <c r="H304" s="30" t="s">
        <v>2062</v>
      </c>
      <c r="I304" s="30" t="s">
        <v>2063</v>
      </c>
      <c r="J304" s="30" t="s">
        <v>2064</v>
      </c>
      <c r="K304" s="30" t="s">
        <v>2065</v>
      </c>
      <c r="L304" s="30" t="s">
        <v>282</v>
      </c>
      <c r="M304" s="30" t="s">
        <v>1824</v>
      </c>
      <c r="N304" s="29" t="s">
        <v>129</v>
      </c>
      <c r="O304" s="39" t="s">
        <v>29</v>
      </c>
      <c r="P304" s="30">
        <v>565.07000000000005</v>
      </c>
      <c r="Q304" s="30">
        <v>148</v>
      </c>
      <c r="R304" s="40">
        <v>172</v>
      </c>
      <c r="S304" s="30" t="s">
        <v>153</v>
      </c>
      <c r="T304" s="41">
        <v>1</v>
      </c>
      <c r="W304" s="30" t="s">
        <v>66</v>
      </c>
      <c r="X304" s="30" t="s">
        <v>67</v>
      </c>
      <c r="Y304" s="30" t="s">
        <v>55</v>
      </c>
    </row>
    <row r="305" spans="1:25" x14ac:dyDescent="0.2">
      <c r="A305" s="30" t="s">
        <v>141</v>
      </c>
      <c r="B305" s="30" t="s">
        <v>2066</v>
      </c>
      <c r="C305" s="30" t="s">
        <v>2067</v>
      </c>
      <c r="D305" s="30" t="s">
        <v>2068</v>
      </c>
      <c r="E305" s="30" t="s">
        <v>2069</v>
      </c>
      <c r="F305" s="30" t="s">
        <v>176</v>
      </c>
      <c r="G305" s="30" t="s">
        <v>19</v>
      </c>
      <c r="H305" s="30" t="s">
        <v>2070</v>
      </c>
      <c r="I305" s="30" t="s">
        <v>288</v>
      </c>
      <c r="J305" s="30" t="s">
        <v>289</v>
      </c>
      <c r="K305" s="30" t="s">
        <v>2071</v>
      </c>
      <c r="L305" s="30" t="s">
        <v>282</v>
      </c>
      <c r="M305" s="30" t="s">
        <v>282</v>
      </c>
      <c r="N305" s="29" t="s">
        <v>129</v>
      </c>
      <c r="O305" s="39" t="s">
        <v>26</v>
      </c>
      <c r="P305" s="30">
        <v>3.27</v>
      </c>
      <c r="Q305" s="30">
        <v>1</v>
      </c>
      <c r="R305" s="40">
        <v>5.666666666666667</v>
      </c>
      <c r="S305" s="30" t="s">
        <v>150</v>
      </c>
      <c r="T305" s="41">
        <v>0.99990000000000001</v>
      </c>
    </row>
    <row r="306" spans="1:25" x14ac:dyDescent="0.2">
      <c r="A306" s="30" t="s">
        <v>141</v>
      </c>
      <c r="B306" s="30" t="s">
        <v>2072</v>
      </c>
      <c r="C306" s="30" t="s">
        <v>2072</v>
      </c>
      <c r="D306" s="30" t="s">
        <v>2073</v>
      </c>
      <c r="E306" s="30" t="s">
        <v>2074</v>
      </c>
      <c r="F306" s="30" t="s">
        <v>176</v>
      </c>
      <c r="G306" s="30" t="s">
        <v>19</v>
      </c>
      <c r="H306" s="30" t="s">
        <v>2075</v>
      </c>
      <c r="I306" s="30" t="s">
        <v>1162</v>
      </c>
      <c r="J306" s="30" t="s">
        <v>1163</v>
      </c>
      <c r="K306" s="30" t="s">
        <v>2076</v>
      </c>
      <c r="L306" s="30" t="s">
        <v>282</v>
      </c>
      <c r="M306" s="30" t="s">
        <v>282</v>
      </c>
      <c r="N306" s="29" t="s">
        <v>129</v>
      </c>
      <c r="O306" s="39" t="s">
        <v>27</v>
      </c>
      <c r="P306" s="30">
        <v>4.8</v>
      </c>
      <c r="Q306" s="30">
        <v>8</v>
      </c>
      <c r="R306" s="40">
        <v>29.5</v>
      </c>
      <c r="S306" s="30" t="s">
        <v>151</v>
      </c>
      <c r="T306" s="41">
        <v>0.95640000000000003</v>
      </c>
      <c r="W306" s="30" t="s">
        <v>66</v>
      </c>
      <c r="X306" s="30" t="s">
        <v>67</v>
      </c>
    </row>
    <row r="307" spans="1:25" x14ac:dyDescent="0.2">
      <c r="A307" s="30" t="s">
        <v>141</v>
      </c>
      <c r="B307" s="30" t="s">
        <v>2077</v>
      </c>
      <c r="C307" s="30" t="s">
        <v>2078</v>
      </c>
      <c r="D307" s="30" t="s">
        <v>2079</v>
      </c>
      <c r="E307" s="30" t="s">
        <v>2080</v>
      </c>
      <c r="F307" s="30" t="s">
        <v>176</v>
      </c>
      <c r="G307" s="30" t="s">
        <v>19</v>
      </c>
      <c r="H307" s="30" t="s">
        <v>2081</v>
      </c>
      <c r="I307" s="30" t="s">
        <v>366</v>
      </c>
      <c r="J307" s="30" t="s">
        <v>367</v>
      </c>
      <c r="K307" s="30" t="s">
        <v>2082</v>
      </c>
      <c r="L307" s="30" t="s">
        <v>282</v>
      </c>
      <c r="M307" s="30" t="s">
        <v>282</v>
      </c>
      <c r="N307" s="29" t="s">
        <v>129</v>
      </c>
      <c r="O307" s="39" t="s">
        <v>27</v>
      </c>
      <c r="P307" s="30">
        <v>108.63</v>
      </c>
      <c r="Q307" s="30">
        <v>56</v>
      </c>
      <c r="R307" s="40">
        <v>62</v>
      </c>
      <c r="S307" s="30" t="s">
        <v>151</v>
      </c>
      <c r="T307" s="41">
        <v>1</v>
      </c>
      <c r="W307" s="30" t="s">
        <v>66</v>
      </c>
      <c r="X307" s="30" t="s">
        <v>67</v>
      </c>
      <c r="Y307" s="30" t="s">
        <v>54</v>
      </c>
    </row>
    <row r="308" spans="1:25" x14ac:dyDescent="0.2">
      <c r="A308" s="30" t="s">
        <v>141</v>
      </c>
      <c r="B308" s="30" t="s">
        <v>2083</v>
      </c>
      <c r="C308" s="30" t="s">
        <v>2084</v>
      </c>
      <c r="D308" s="30" t="s">
        <v>2085</v>
      </c>
      <c r="E308" s="30">
        <v>17570026</v>
      </c>
      <c r="F308" s="30" t="s">
        <v>176</v>
      </c>
      <c r="G308" s="30" t="s">
        <v>21</v>
      </c>
      <c r="H308" s="30" t="s">
        <v>2086</v>
      </c>
      <c r="I308" s="30" t="s">
        <v>2087</v>
      </c>
      <c r="J308" s="30" t="s">
        <v>2088</v>
      </c>
      <c r="K308" s="30" t="s">
        <v>2089</v>
      </c>
      <c r="L308" s="30" t="s">
        <v>282</v>
      </c>
      <c r="M308" s="30" t="s">
        <v>282</v>
      </c>
      <c r="N308" s="29" t="s">
        <v>129</v>
      </c>
      <c r="O308" s="39" t="s">
        <v>27</v>
      </c>
      <c r="P308" s="30">
        <v>49.6</v>
      </c>
      <c r="Q308" s="30">
        <v>31</v>
      </c>
      <c r="R308" s="40">
        <v>77.75</v>
      </c>
      <c r="S308" s="30" t="s">
        <v>151</v>
      </c>
      <c r="T308" s="41">
        <v>1</v>
      </c>
      <c r="W308" s="30" t="s">
        <v>66</v>
      </c>
      <c r="X308" s="30" t="s">
        <v>67</v>
      </c>
      <c r="Y308" s="30" t="s">
        <v>115</v>
      </c>
    </row>
    <row r="309" spans="1:25" x14ac:dyDescent="0.2">
      <c r="A309" s="30" t="s">
        <v>141</v>
      </c>
      <c r="B309" s="30" t="s">
        <v>2090</v>
      </c>
      <c r="C309" s="30" t="s">
        <v>2091</v>
      </c>
      <c r="D309" s="30" t="s">
        <v>2092</v>
      </c>
      <c r="E309" s="30" t="s">
        <v>2093</v>
      </c>
      <c r="F309" s="30" t="s">
        <v>176</v>
      </c>
      <c r="G309" s="30" t="s">
        <v>19</v>
      </c>
      <c r="H309" s="30" t="s">
        <v>2094</v>
      </c>
      <c r="I309" s="30" t="s">
        <v>2095</v>
      </c>
      <c r="J309" s="30" t="s">
        <v>2096</v>
      </c>
      <c r="K309" s="30" t="s">
        <v>248</v>
      </c>
      <c r="L309" s="30" t="s">
        <v>282</v>
      </c>
      <c r="M309" s="30" t="s">
        <v>282</v>
      </c>
      <c r="N309" s="29" t="s">
        <v>129</v>
      </c>
      <c r="O309" s="39" t="s">
        <v>27</v>
      </c>
      <c r="P309" s="30">
        <v>0.77</v>
      </c>
      <c r="Q309" s="30">
        <v>1</v>
      </c>
      <c r="R309" s="40">
        <v>11.75</v>
      </c>
      <c r="S309" s="30" t="s">
        <v>151</v>
      </c>
      <c r="T309" s="41">
        <v>0.99790000000000001</v>
      </c>
    </row>
    <row r="310" spans="1:25" x14ac:dyDescent="0.2">
      <c r="A310" s="30" t="s">
        <v>141</v>
      </c>
      <c r="B310" s="30" t="s">
        <v>2097</v>
      </c>
      <c r="C310" s="30" t="s">
        <v>2098</v>
      </c>
      <c r="D310" s="30" t="s">
        <v>2099</v>
      </c>
      <c r="E310" s="30" t="s">
        <v>2100</v>
      </c>
      <c r="F310" s="30" t="s">
        <v>176</v>
      </c>
      <c r="G310" s="30" t="s">
        <v>356</v>
      </c>
      <c r="H310" s="30" t="s">
        <v>2101</v>
      </c>
      <c r="I310" s="30" t="s">
        <v>2063</v>
      </c>
      <c r="J310" s="30" t="s">
        <v>2064</v>
      </c>
      <c r="K310" s="30" t="s">
        <v>2102</v>
      </c>
      <c r="L310" s="30" t="s">
        <v>282</v>
      </c>
      <c r="M310" s="30" t="s">
        <v>1824</v>
      </c>
      <c r="N310" s="29" t="s">
        <v>129</v>
      </c>
      <c r="O310" s="39" t="s">
        <v>26</v>
      </c>
      <c r="P310" s="30">
        <v>444.84</v>
      </c>
      <c r="Q310" s="30">
        <v>43</v>
      </c>
      <c r="R310" s="40">
        <v>41</v>
      </c>
      <c r="S310" s="30" t="s">
        <v>150</v>
      </c>
      <c r="T310" s="41">
        <v>0.94450000000000001</v>
      </c>
      <c r="W310" s="30" t="s">
        <v>49</v>
      </c>
      <c r="X310" s="30" t="s">
        <v>116</v>
      </c>
      <c r="Y310" s="30" t="s">
        <v>53</v>
      </c>
    </row>
    <row r="311" spans="1:25" x14ac:dyDescent="0.2">
      <c r="A311" s="30" t="s">
        <v>141</v>
      </c>
      <c r="B311" s="30" t="s">
        <v>2103</v>
      </c>
      <c r="C311" s="30" t="s">
        <v>2104</v>
      </c>
      <c r="D311" s="30" t="s">
        <v>2105</v>
      </c>
      <c r="E311" s="30" t="s">
        <v>2106</v>
      </c>
      <c r="F311" s="30" t="s">
        <v>176</v>
      </c>
      <c r="G311" s="30" t="s">
        <v>19</v>
      </c>
      <c r="H311" s="30" t="s">
        <v>2107</v>
      </c>
      <c r="I311" s="30" t="s">
        <v>2108</v>
      </c>
      <c r="J311" s="30" t="s">
        <v>2109</v>
      </c>
      <c r="K311" s="30" t="s">
        <v>790</v>
      </c>
      <c r="L311" s="30" t="s">
        <v>282</v>
      </c>
      <c r="M311" s="30" t="s">
        <v>282</v>
      </c>
      <c r="N311" s="29" t="s">
        <v>129</v>
      </c>
      <c r="O311" s="39" t="s">
        <v>27</v>
      </c>
      <c r="P311" s="30">
        <v>0</v>
      </c>
      <c r="Q311" s="30">
        <v>0</v>
      </c>
      <c r="R311" s="40">
        <v>4.25</v>
      </c>
      <c r="S311" s="30" t="s">
        <v>151</v>
      </c>
      <c r="T311" s="41">
        <v>0.92510000000000003</v>
      </c>
    </row>
    <row r="312" spans="1:25" x14ac:dyDescent="0.2">
      <c r="A312" s="30" t="s">
        <v>141</v>
      </c>
      <c r="B312" s="30" t="s">
        <v>2110</v>
      </c>
      <c r="C312" s="30" t="s">
        <v>2111</v>
      </c>
      <c r="D312" s="30" t="s">
        <v>2112</v>
      </c>
      <c r="E312" s="30" t="s">
        <v>2113</v>
      </c>
      <c r="F312" s="30" t="s">
        <v>176</v>
      </c>
      <c r="G312" s="30" t="s">
        <v>19</v>
      </c>
      <c r="H312" s="30" t="s">
        <v>2114</v>
      </c>
      <c r="I312" s="30" t="s">
        <v>178</v>
      </c>
      <c r="J312" s="30" t="s">
        <v>179</v>
      </c>
      <c r="K312" s="30" t="s">
        <v>180</v>
      </c>
      <c r="L312" s="30" t="s">
        <v>282</v>
      </c>
      <c r="M312" s="30" t="s">
        <v>282</v>
      </c>
      <c r="N312" s="29" t="s">
        <v>129</v>
      </c>
      <c r="O312" s="39" t="s">
        <v>26</v>
      </c>
      <c r="P312" s="30">
        <v>0.53</v>
      </c>
      <c r="Q312" s="30">
        <v>5</v>
      </c>
      <c r="R312" s="40">
        <v>9.6666666666666661</v>
      </c>
      <c r="S312" s="30" t="s">
        <v>150</v>
      </c>
      <c r="T312" s="41">
        <v>0.99960000000000004</v>
      </c>
    </row>
    <row r="313" spans="1:25" x14ac:dyDescent="0.2">
      <c r="A313" s="30" t="s">
        <v>141</v>
      </c>
      <c r="B313" s="30" t="s">
        <v>4015</v>
      </c>
      <c r="C313" s="30" t="s">
        <v>4016</v>
      </c>
      <c r="D313" s="30" t="s">
        <v>4017</v>
      </c>
      <c r="E313" s="30" t="s">
        <v>4018</v>
      </c>
      <c r="F313" s="30" t="s">
        <v>176</v>
      </c>
      <c r="G313" s="30" t="s">
        <v>19</v>
      </c>
      <c r="H313" s="30" t="s">
        <v>4019</v>
      </c>
      <c r="I313" s="30" t="s">
        <v>1989</v>
      </c>
      <c r="J313" s="30" t="s">
        <v>1990</v>
      </c>
      <c r="K313" s="30" t="s">
        <v>4020</v>
      </c>
      <c r="L313" s="30" t="s">
        <v>282</v>
      </c>
      <c r="M313" s="30" t="s">
        <v>282</v>
      </c>
      <c r="N313" s="29" t="s">
        <v>129</v>
      </c>
      <c r="O313" s="39" t="s">
        <v>31</v>
      </c>
    </row>
    <row r="314" spans="1:25" x14ac:dyDescent="0.2">
      <c r="A314" s="30" t="s">
        <v>141</v>
      </c>
      <c r="B314" s="30" t="s">
        <v>2120</v>
      </c>
      <c r="C314" s="30" t="s">
        <v>2121</v>
      </c>
      <c r="D314" s="30" t="s">
        <v>2122</v>
      </c>
      <c r="E314" s="30" t="s">
        <v>2123</v>
      </c>
      <c r="F314" s="30" t="s">
        <v>176</v>
      </c>
      <c r="G314" s="30" t="s">
        <v>19</v>
      </c>
      <c r="H314" s="30" t="s">
        <v>2124</v>
      </c>
      <c r="I314" s="30" t="s">
        <v>416</v>
      </c>
      <c r="J314" s="30" t="s">
        <v>417</v>
      </c>
      <c r="K314" s="30" t="s">
        <v>410</v>
      </c>
      <c r="L314" s="30" t="s">
        <v>282</v>
      </c>
      <c r="M314" s="30" t="s">
        <v>282</v>
      </c>
      <c r="N314" s="29" t="s">
        <v>129</v>
      </c>
      <c r="O314" s="39" t="s">
        <v>25</v>
      </c>
      <c r="P314" s="30">
        <v>1.17</v>
      </c>
      <c r="Q314" s="30">
        <v>6</v>
      </c>
      <c r="R314" s="40">
        <v>3.5</v>
      </c>
      <c r="S314" s="30" t="s">
        <v>149</v>
      </c>
      <c r="T314" s="41">
        <v>0.99990000000000001</v>
      </c>
    </row>
    <row r="315" spans="1:25" x14ac:dyDescent="0.2">
      <c r="A315" s="30" t="s">
        <v>141</v>
      </c>
      <c r="B315" s="30" t="s">
        <v>2115</v>
      </c>
      <c r="C315" s="30" t="s">
        <v>2116</v>
      </c>
      <c r="D315" s="30" t="s">
        <v>2117</v>
      </c>
      <c r="E315" s="30" t="s">
        <v>2118</v>
      </c>
      <c r="F315" s="30" t="s">
        <v>176</v>
      </c>
      <c r="G315" s="30" t="s">
        <v>19</v>
      </c>
      <c r="H315" s="30" t="s">
        <v>2119</v>
      </c>
      <c r="I315" s="30" t="s">
        <v>416</v>
      </c>
      <c r="J315" s="30" t="s">
        <v>417</v>
      </c>
      <c r="K315" s="30" t="s">
        <v>410</v>
      </c>
      <c r="L315" s="30" t="s">
        <v>282</v>
      </c>
      <c r="M315" s="30" t="s">
        <v>282</v>
      </c>
      <c r="N315" s="29" t="s">
        <v>129</v>
      </c>
      <c r="O315" s="39" t="s">
        <v>27</v>
      </c>
      <c r="P315" s="30">
        <v>0.53</v>
      </c>
      <c r="Q315" s="30">
        <v>3</v>
      </c>
      <c r="R315" s="40">
        <v>9.5</v>
      </c>
      <c r="S315" s="30" t="s">
        <v>151</v>
      </c>
      <c r="T315" s="41">
        <v>0.99990000000000001</v>
      </c>
    </row>
    <row r="316" spans="1:25" x14ac:dyDescent="0.2">
      <c r="A316" s="30" t="s">
        <v>141</v>
      </c>
      <c r="B316" s="30" t="s">
        <v>2115</v>
      </c>
      <c r="C316" s="30" t="s">
        <v>2125</v>
      </c>
      <c r="D316" s="30" t="s">
        <v>2117</v>
      </c>
      <c r="E316" s="30" t="s">
        <v>2126</v>
      </c>
      <c r="F316" s="30" t="s">
        <v>176</v>
      </c>
      <c r="G316" s="30" t="s">
        <v>19</v>
      </c>
      <c r="H316" s="30" t="s">
        <v>2119</v>
      </c>
      <c r="I316" s="30" t="s">
        <v>416</v>
      </c>
      <c r="J316" s="30" t="s">
        <v>417</v>
      </c>
      <c r="K316" s="30" t="s">
        <v>2127</v>
      </c>
      <c r="L316" s="30" t="s">
        <v>282</v>
      </c>
      <c r="M316" s="30" t="s">
        <v>282</v>
      </c>
      <c r="N316" s="29" t="s">
        <v>129</v>
      </c>
      <c r="O316" s="39" t="s">
        <v>27</v>
      </c>
      <c r="P316" s="30">
        <v>97.16</v>
      </c>
      <c r="Q316" s="30">
        <v>74</v>
      </c>
      <c r="R316" s="40">
        <v>83</v>
      </c>
      <c r="S316" s="30" t="s">
        <v>151</v>
      </c>
      <c r="T316" s="41">
        <v>0.99990000000000001</v>
      </c>
      <c r="W316" s="30" t="s">
        <v>66</v>
      </c>
      <c r="X316" s="30" t="s">
        <v>67</v>
      </c>
      <c r="Y316" s="30" t="s">
        <v>55</v>
      </c>
    </row>
    <row r="317" spans="1:25" x14ac:dyDescent="0.2">
      <c r="A317" s="30" t="s">
        <v>141</v>
      </c>
      <c r="B317" s="30" t="s">
        <v>2128</v>
      </c>
      <c r="C317" s="30" t="s">
        <v>2129</v>
      </c>
      <c r="D317" s="30" t="s">
        <v>2130</v>
      </c>
      <c r="E317" s="30" t="s">
        <v>2131</v>
      </c>
      <c r="F317" s="30" t="s">
        <v>176</v>
      </c>
      <c r="G317" s="30" t="s">
        <v>19</v>
      </c>
      <c r="H317" s="30" t="s">
        <v>2132</v>
      </c>
      <c r="I317" s="30" t="s">
        <v>278</v>
      </c>
      <c r="J317" s="30" t="s">
        <v>279</v>
      </c>
      <c r="K317" s="30" t="s">
        <v>374</v>
      </c>
      <c r="L317" s="30" t="s">
        <v>1405</v>
      </c>
      <c r="M317" s="30" t="s">
        <v>282</v>
      </c>
      <c r="N317" s="29" t="s">
        <v>129</v>
      </c>
      <c r="O317" s="39" t="s">
        <v>28</v>
      </c>
      <c r="R317" s="40">
        <v>50.2</v>
      </c>
      <c r="S317" s="30" t="s">
        <v>152</v>
      </c>
      <c r="U317" s="30" t="s">
        <v>34</v>
      </c>
      <c r="V317" s="30" t="s">
        <v>41</v>
      </c>
      <c r="W317" s="30" t="s">
        <v>66</v>
      </c>
      <c r="X317" s="30" t="s">
        <v>67</v>
      </c>
      <c r="Y317" s="30" t="s">
        <v>115</v>
      </c>
    </row>
    <row r="318" spans="1:25" x14ac:dyDescent="0.2">
      <c r="A318" s="30" t="s">
        <v>141</v>
      </c>
      <c r="B318" s="30" t="s">
        <v>2133</v>
      </c>
      <c r="C318" s="30" t="s">
        <v>2134</v>
      </c>
      <c r="D318" s="30" t="s">
        <v>2135</v>
      </c>
      <c r="E318" s="30" t="s">
        <v>2136</v>
      </c>
      <c r="F318" s="30" t="s">
        <v>176</v>
      </c>
      <c r="G318" s="30" t="s">
        <v>19</v>
      </c>
      <c r="H318" s="30" t="s">
        <v>2137</v>
      </c>
      <c r="I318" s="30" t="s">
        <v>555</v>
      </c>
      <c r="J318" s="30" t="s">
        <v>556</v>
      </c>
      <c r="K318" s="30" t="s">
        <v>2138</v>
      </c>
      <c r="L318" s="30" t="s">
        <v>282</v>
      </c>
      <c r="M318" s="30" t="s">
        <v>282</v>
      </c>
      <c r="N318" s="29" t="s">
        <v>129</v>
      </c>
      <c r="O318" s="39" t="s">
        <v>25</v>
      </c>
      <c r="R318" s="40">
        <v>198</v>
      </c>
      <c r="S318" s="30" t="s">
        <v>149</v>
      </c>
      <c r="U318" s="30" t="s">
        <v>36</v>
      </c>
      <c r="V318" s="30" t="s">
        <v>41</v>
      </c>
      <c r="W318" s="30" t="s">
        <v>66</v>
      </c>
      <c r="X318" s="30" t="s">
        <v>67</v>
      </c>
      <c r="Y318" s="30" t="s">
        <v>115</v>
      </c>
    </row>
    <row r="319" spans="1:25" x14ac:dyDescent="0.2">
      <c r="A319" s="30" t="s">
        <v>141</v>
      </c>
      <c r="B319" s="30" t="s">
        <v>2139</v>
      </c>
      <c r="C319" s="30" t="s">
        <v>2140</v>
      </c>
      <c r="D319" s="30" t="s">
        <v>2141</v>
      </c>
      <c r="E319" s="30" t="s">
        <v>2142</v>
      </c>
      <c r="F319" s="30" t="s">
        <v>176</v>
      </c>
      <c r="G319" s="30" t="s">
        <v>19</v>
      </c>
      <c r="H319" s="30" t="s">
        <v>2143</v>
      </c>
      <c r="I319" s="30" t="s">
        <v>555</v>
      </c>
      <c r="J319" s="30" t="s">
        <v>556</v>
      </c>
      <c r="K319" s="30" t="s">
        <v>2144</v>
      </c>
      <c r="L319" s="30" t="s">
        <v>282</v>
      </c>
      <c r="M319" s="30" t="s">
        <v>282</v>
      </c>
      <c r="N319" s="29" t="s">
        <v>129</v>
      </c>
      <c r="O319" s="39" t="s">
        <v>27</v>
      </c>
      <c r="P319" s="30">
        <v>0</v>
      </c>
      <c r="Q319" s="30">
        <v>0</v>
      </c>
      <c r="R319" s="40">
        <v>0.5</v>
      </c>
      <c r="S319" s="30" t="s">
        <v>151</v>
      </c>
      <c r="T319" s="41">
        <v>1</v>
      </c>
    </row>
    <row r="320" spans="1:25" x14ac:dyDescent="0.2">
      <c r="A320" s="30" t="s">
        <v>141</v>
      </c>
      <c r="B320" s="30" t="s">
        <v>2145</v>
      </c>
      <c r="C320" s="30" t="s">
        <v>2146</v>
      </c>
      <c r="D320" s="30" t="s">
        <v>2147</v>
      </c>
      <c r="E320" s="30" t="s">
        <v>2148</v>
      </c>
      <c r="F320" s="30" t="s">
        <v>176</v>
      </c>
      <c r="G320" s="30" t="s">
        <v>19</v>
      </c>
      <c r="H320" s="30" t="s">
        <v>2149</v>
      </c>
      <c r="I320" s="30" t="s">
        <v>2150</v>
      </c>
      <c r="J320" s="30" t="s">
        <v>2151</v>
      </c>
      <c r="K320" s="30" t="s">
        <v>1212</v>
      </c>
      <c r="L320" s="30" t="s">
        <v>282</v>
      </c>
      <c r="M320" s="30" t="s">
        <v>282</v>
      </c>
      <c r="N320" s="29" t="s">
        <v>129</v>
      </c>
      <c r="O320" s="39" t="s">
        <v>26</v>
      </c>
      <c r="P320" s="30">
        <v>44.33</v>
      </c>
      <c r="Q320" s="30">
        <v>19</v>
      </c>
      <c r="R320" s="40">
        <v>75.333333333333329</v>
      </c>
      <c r="S320" s="30" t="s">
        <v>150</v>
      </c>
      <c r="T320" s="41">
        <v>0.99990000000000001</v>
      </c>
      <c r="W320" s="30" t="s">
        <v>66</v>
      </c>
      <c r="X320" s="30" t="s">
        <v>67</v>
      </c>
      <c r="Y320" s="30" t="s">
        <v>115</v>
      </c>
    </row>
    <row r="321" spans="1:25" x14ac:dyDescent="0.2">
      <c r="A321" s="30" t="s">
        <v>141</v>
      </c>
      <c r="B321" s="30" t="s">
        <v>2152</v>
      </c>
      <c r="C321" s="30" t="s">
        <v>2153</v>
      </c>
      <c r="D321" s="30" t="s">
        <v>2154</v>
      </c>
      <c r="E321" s="30" t="s">
        <v>2155</v>
      </c>
      <c r="F321" s="30" t="s">
        <v>176</v>
      </c>
      <c r="G321" s="30" t="s">
        <v>356</v>
      </c>
      <c r="H321" s="30" t="s">
        <v>2156</v>
      </c>
      <c r="I321" s="30" t="s">
        <v>1556</v>
      </c>
      <c r="J321" s="30" t="s">
        <v>1557</v>
      </c>
      <c r="K321" s="30" t="s">
        <v>2157</v>
      </c>
      <c r="L321" s="30" t="s">
        <v>282</v>
      </c>
      <c r="M321" s="30" t="s">
        <v>282</v>
      </c>
      <c r="N321" s="29" t="s">
        <v>129</v>
      </c>
      <c r="O321" s="39" t="s">
        <v>25</v>
      </c>
      <c r="P321" s="30">
        <v>47.81</v>
      </c>
      <c r="Q321" s="30">
        <v>26</v>
      </c>
      <c r="R321" s="40">
        <v>30</v>
      </c>
      <c r="S321" s="30" t="s">
        <v>149</v>
      </c>
      <c r="T321" s="41">
        <v>0.99950000000000006</v>
      </c>
    </row>
    <row r="322" spans="1:25" x14ac:dyDescent="0.2">
      <c r="A322" s="30" t="s">
        <v>141</v>
      </c>
      <c r="B322" s="30" t="s">
        <v>2158</v>
      </c>
      <c r="C322" s="30" t="s">
        <v>2159</v>
      </c>
      <c r="D322" s="30" t="s">
        <v>2160</v>
      </c>
      <c r="E322" s="30" t="s">
        <v>2161</v>
      </c>
      <c r="F322" s="30" t="s">
        <v>176</v>
      </c>
      <c r="G322" s="30" t="s">
        <v>19</v>
      </c>
      <c r="H322" s="30" t="s">
        <v>2162</v>
      </c>
      <c r="I322" s="30" t="s">
        <v>210</v>
      </c>
      <c r="J322" s="30" t="s">
        <v>211</v>
      </c>
      <c r="K322" s="30" t="s">
        <v>212</v>
      </c>
      <c r="L322" s="30" t="s">
        <v>282</v>
      </c>
      <c r="M322" s="30" t="s">
        <v>282</v>
      </c>
      <c r="N322" s="29" t="s">
        <v>129</v>
      </c>
      <c r="O322" s="39" t="s">
        <v>29</v>
      </c>
      <c r="R322" s="40">
        <v>93.333333333333329</v>
      </c>
      <c r="S322" s="30" t="s">
        <v>153</v>
      </c>
      <c r="U322" s="30" t="s">
        <v>34</v>
      </c>
      <c r="V322" s="30" t="s">
        <v>41</v>
      </c>
      <c r="W322" s="30" t="s">
        <v>66</v>
      </c>
      <c r="X322" s="30" t="s">
        <v>67</v>
      </c>
      <c r="Y322" s="30" t="s">
        <v>115</v>
      </c>
    </row>
    <row r="323" spans="1:25" x14ac:dyDescent="0.2">
      <c r="A323" s="30" t="s">
        <v>141</v>
      </c>
      <c r="B323" s="30" t="s">
        <v>2163</v>
      </c>
      <c r="C323" s="30" t="s">
        <v>2164</v>
      </c>
      <c r="D323" s="30" t="s">
        <v>2165</v>
      </c>
      <c r="E323" s="30" t="s">
        <v>2166</v>
      </c>
      <c r="F323" s="30" t="s">
        <v>176</v>
      </c>
      <c r="G323" s="30" t="s">
        <v>19</v>
      </c>
      <c r="H323" s="30" t="s">
        <v>2167</v>
      </c>
      <c r="I323" s="30" t="s">
        <v>210</v>
      </c>
      <c r="J323" s="30" t="s">
        <v>211</v>
      </c>
      <c r="K323" s="30" t="s">
        <v>212</v>
      </c>
      <c r="L323" s="30" t="s">
        <v>282</v>
      </c>
      <c r="M323" s="30" t="s">
        <v>282</v>
      </c>
      <c r="N323" s="29" t="s">
        <v>129</v>
      </c>
      <c r="O323" s="39" t="s">
        <v>28</v>
      </c>
      <c r="P323" s="30">
        <v>7.13</v>
      </c>
      <c r="Q323" s="30">
        <v>1</v>
      </c>
      <c r="R323" s="40">
        <v>6.6</v>
      </c>
      <c r="S323" s="30" t="s">
        <v>152</v>
      </c>
      <c r="T323" s="41">
        <v>1</v>
      </c>
    </row>
    <row r="324" spans="1:25" x14ac:dyDescent="0.2">
      <c r="A324" s="30" t="s">
        <v>141</v>
      </c>
      <c r="B324" s="30" t="s">
        <v>2168</v>
      </c>
      <c r="C324" s="30" t="s">
        <v>2169</v>
      </c>
      <c r="D324" s="30" t="s">
        <v>2170</v>
      </c>
      <c r="E324" s="30" t="s">
        <v>2171</v>
      </c>
      <c r="F324" s="30" t="s">
        <v>176</v>
      </c>
      <c r="G324" s="30" t="s">
        <v>19</v>
      </c>
      <c r="H324" s="30" t="s">
        <v>2172</v>
      </c>
      <c r="I324" s="30" t="s">
        <v>570</v>
      </c>
      <c r="J324" s="30" t="s">
        <v>571</v>
      </c>
      <c r="K324" s="30" t="s">
        <v>1045</v>
      </c>
      <c r="L324" s="30" t="s">
        <v>282</v>
      </c>
      <c r="M324" s="30" t="s">
        <v>282</v>
      </c>
      <c r="N324" s="29" t="s">
        <v>129</v>
      </c>
      <c r="O324" s="39" t="s">
        <v>27</v>
      </c>
      <c r="P324" s="30">
        <v>5.83</v>
      </c>
      <c r="Q324" s="30">
        <v>6</v>
      </c>
      <c r="R324" s="40">
        <v>8.75</v>
      </c>
      <c r="S324" s="30" t="s">
        <v>151</v>
      </c>
      <c r="T324" s="41">
        <v>1</v>
      </c>
    </row>
    <row r="325" spans="1:25" x14ac:dyDescent="0.2">
      <c r="A325" s="30" t="s">
        <v>141</v>
      </c>
      <c r="B325" s="30" t="s">
        <v>2173</v>
      </c>
      <c r="C325" s="30" t="s">
        <v>2174</v>
      </c>
      <c r="D325" s="30" t="s">
        <v>2175</v>
      </c>
      <c r="E325" s="30" t="s">
        <v>2176</v>
      </c>
      <c r="F325" s="30" t="s">
        <v>176</v>
      </c>
      <c r="G325" s="30" t="s">
        <v>19</v>
      </c>
      <c r="H325" s="30" t="s">
        <v>2177</v>
      </c>
      <c r="I325" s="30" t="s">
        <v>450</v>
      </c>
      <c r="J325" s="30" t="s">
        <v>451</v>
      </c>
      <c r="K325" s="30" t="s">
        <v>2178</v>
      </c>
      <c r="L325" s="30" t="s">
        <v>282</v>
      </c>
      <c r="M325" s="30" t="s">
        <v>282</v>
      </c>
      <c r="N325" s="29" t="s">
        <v>129</v>
      </c>
      <c r="O325" s="39" t="s">
        <v>28</v>
      </c>
      <c r="P325" s="30">
        <v>0.3</v>
      </c>
      <c r="Q325" s="30">
        <v>2</v>
      </c>
      <c r="R325" s="40">
        <v>2.6</v>
      </c>
      <c r="S325" s="30" t="s">
        <v>152</v>
      </c>
      <c r="T325" s="41">
        <v>0.97099999999999997</v>
      </c>
    </row>
    <row r="326" spans="1:25" x14ac:dyDescent="0.2">
      <c r="A326" s="30" t="s">
        <v>141</v>
      </c>
      <c r="B326" s="30" t="s">
        <v>2179</v>
      </c>
      <c r="C326" s="30" t="s">
        <v>2180</v>
      </c>
      <c r="D326" s="30" t="s">
        <v>2181</v>
      </c>
      <c r="E326" s="30" t="s">
        <v>2182</v>
      </c>
      <c r="F326" s="30" t="s">
        <v>176</v>
      </c>
      <c r="G326" s="30" t="s">
        <v>19</v>
      </c>
      <c r="H326" s="30" t="s">
        <v>2183</v>
      </c>
      <c r="I326" s="30" t="s">
        <v>832</v>
      </c>
      <c r="J326" s="30" t="s">
        <v>833</v>
      </c>
      <c r="K326" s="30" t="s">
        <v>360</v>
      </c>
      <c r="L326" s="30" t="s">
        <v>282</v>
      </c>
      <c r="M326" s="30" t="s">
        <v>282</v>
      </c>
      <c r="N326" s="29" t="s">
        <v>129</v>
      </c>
      <c r="O326" s="39" t="s">
        <v>26</v>
      </c>
      <c r="P326" s="30">
        <v>14.55</v>
      </c>
      <c r="Q326" s="30">
        <v>11</v>
      </c>
      <c r="R326" s="40">
        <v>11.666666666666666</v>
      </c>
      <c r="S326" s="30" t="s">
        <v>150</v>
      </c>
      <c r="T326" s="41">
        <v>0.99860000000000004</v>
      </c>
    </row>
    <row r="327" spans="1:25" x14ac:dyDescent="0.2">
      <c r="A327" s="30" t="s">
        <v>141</v>
      </c>
      <c r="B327" s="30" t="s">
        <v>2184</v>
      </c>
      <c r="C327" s="30" t="s">
        <v>2185</v>
      </c>
      <c r="D327" s="30" t="s">
        <v>2186</v>
      </c>
      <c r="E327" s="30" t="s">
        <v>2187</v>
      </c>
      <c r="F327" s="30" t="s">
        <v>176</v>
      </c>
      <c r="G327" s="30" t="s">
        <v>356</v>
      </c>
      <c r="H327" s="30" t="s">
        <v>2188</v>
      </c>
      <c r="I327" s="30" t="s">
        <v>2189</v>
      </c>
      <c r="J327" s="30" t="s">
        <v>2190</v>
      </c>
      <c r="K327" s="30" t="s">
        <v>2191</v>
      </c>
      <c r="L327" s="30" t="s">
        <v>282</v>
      </c>
      <c r="M327" s="30" t="s">
        <v>282</v>
      </c>
      <c r="N327" s="29" t="s">
        <v>129</v>
      </c>
      <c r="O327" s="39" t="s">
        <v>27</v>
      </c>
      <c r="P327" s="30">
        <v>2.67</v>
      </c>
      <c r="Q327" s="30">
        <v>18</v>
      </c>
      <c r="R327" s="40">
        <v>28.75</v>
      </c>
      <c r="S327" s="30" t="s">
        <v>151</v>
      </c>
      <c r="T327" s="41">
        <v>0.99990000000000001</v>
      </c>
    </row>
    <row r="328" spans="1:25" x14ac:dyDescent="0.2">
      <c r="A328" s="30" t="s">
        <v>141</v>
      </c>
      <c r="B328" s="30" t="s">
        <v>2192</v>
      </c>
      <c r="C328" s="30" t="s">
        <v>2193</v>
      </c>
      <c r="D328" s="30" t="s">
        <v>2194</v>
      </c>
      <c r="E328" s="30" t="s">
        <v>2195</v>
      </c>
      <c r="F328" s="30" t="s">
        <v>176</v>
      </c>
      <c r="G328" s="30" t="s">
        <v>19</v>
      </c>
      <c r="H328" s="30" t="s">
        <v>2196</v>
      </c>
      <c r="I328" s="30" t="s">
        <v>2197</v>
      </c>
      <c r="J328" s="30" t="s">
        <v>2198</v>
      </c>
      <c r="K328" s="30" t="s">
        <v>2199</v>
      </c>
      <c r="L328" s="30" t="s">
        <v>282</v>
      </c>
      <c r="M328" s="30" t="s">
        <v>282</v>
      </c>
      <c r="N328" s="29" t="s">
        <v>129</v>
      </c>
      <c r="O328" s="39" t="s">
        <v>27</v>
      </c>
      <c r="P328" s="30">
        <v>22.93</v>
      </c>
      <c r="Q328" s="30">
        <v>17</v>
      </c>
      <c r="R328" s="40">
        <v>32.75</v>
      </c>
      <c r="S328" s="30" t="s">
        <v>151</v>
      </c>
      <c r="T328" s="41">
        <v>0.99990000000000001</v>
      </c>
    </row>
    <row r="329" spans="1:25" x14ac:dyDescent="0.2">
      <c r="A329" s="30" t="s">
        <v>141</v>
      </c>
      <c r="B329" s="30" t="s">
        <v>2200</v>
      </c>
      <c r="C329" s="30" t="s">
        <v>2201</v>
      </c>
      <c r="D329" s="30" t="s">
        <v>2202</v>
      </c>
      <c r="E329" s="30" t="s">
        <v>2203</v>
      </c>
      <c r="F329" s="30" t="s">
        <v>176</v>
      </c>
      <c r="G329" s="30" t="s">
        <v>19</v>
      </c>
      <c r="H329" s="30" t="s">
        <v>2204</v>
      </c>
      <c r="I329" s="30" t="s">
        <v>358</v>
      </c>
      <c r="J329" s="30" t="s">
        <v>359</v>
      </c>
      <c r="K329" s="30" t="s">
        <v>2205</v>
      </c>
      <c r="L329" s="30" t="s">
        <v>282</v>
      </c>
      <c r="M329" s="30" t="s">
        <v>282</v>
      </c>
      <c r="N329" s="29" t="s">
        <v>129</v>
      </c>
      <c r="O329" s="39" t="s">
        <v>26</v>
      </c>
      <c r="P329" s="30">
        <v>1186.1199999999999</v>
      </c>
      <c r="Q329" s="30">
        <v>104</v>
      </c>
      <c r="R329" s="40">
        <v>87</v>
      </c>
      <c r="S329" s="30" t="s">
        <v>150</v>
      </c>
      <c r="T329" s="41">
        <v>0.62829999999999997</v>
      </c>
      <c r="U329" s="30" t="s">
        <v>36</v>
      </c>
      <c r="V329" s="30" t="s">
        <v>41</v>
      </c>
      <c r="W329" s="30" t="s">
        <v>66</v>
      </c>
      <c r="X329" s="30" t="s">
        <v>67</v>
      </c>
      <c r="Y329" s="30" t="s">
        <v>115</v>
      </c>
    </row>
    <row r="330" spans="1:25" x14ac:dyDescent="0.2">
      <c r="A330" s="30" t="s">
        <v>141</v>
      </c>
      <c r="B330" s="30" t="s">
        <v>2206</v>
      </c>
      <c r="C330" s="30" t="s">
        <v>2207</v>
      </c>
      <c r="D330" s="30" t="s">
        <v>2208</v>
      </c>
      <c r="E330" s="30" t="s">
        <v>2209</v>
      </c>
      <c r="F330" s="30" t="s">
        <v>176</v>
      </c>
      <c r="G330" s="30" t="s">
        <v>356</v>
      </c>
      <c r="H330" s="30" t="s">
        <v>2210</v>
      </c>
      <c r="I330" s="30">
        <v>171</v>
      </c>
      <c r="K330" s="30" t="s">
        <v>1336</v>
      </c>
      <c r="L330" s="30" t="s">
        <v>1332</v>
      </c>
      <c r="M330" s="30" t="s">
        <v>1333</v>
      </c>
      <c r="N330" s="29" t="s">
        <v>129</v>
      </c>
      <c r="O330" s="39" t="s">
        <v>29</v>
      </c>
      <c r="P330" s="30">
        <v>9.9</v>
      </c>
      <c r="Q330" s="30">
        <v>3</v>
      </c>
      <c r="R330" s="40">
        <v>5.333333333333333</v>
      </c>
      <c r="S330" s="30" t="s">
        <v>153</v>
      </c>
      <c r="T330" s="41">
        <v>0.99990000000000001</v>
      </c>
    </row>
    <row r="331" spans="1:25" x14ac:dyDescent="0.2">
      <c r="A331" s="30" t="s">
        <v>141</v>
      </c>
      <c r="B331" s="30" t="s">
        <v>2211</v>
      </c>
      <c r="C331" s="30" t="s">
        <v>2212</v>
      </c>
      <c r="D331" s="30" t="s">
        <v>2213</v>
      </c>
      <c r="E331" s="30">
        <v>16993398</v>
      </c>
      <c r="F331" s="30" t="s">
        <v>747</v>
      </c>
      <c r="G331" s="30" t="s">
        <v>748</v>
      </c>
      <c r="H331" s="30" t="s">
        <v>2214</v>
      </c>
      <c r="I331" s="30" t="s">
        <v>1715</v>
      </c>
      <c r="J331" s="30" t="s">
        <v>1716</v>
      </c>
      <c r="K331" s="30" t="s">
        <v>1331</v>
      </c>
      <c r="L331" s="30" t="s">
        <v>1332</v>
      </c>
      <c r="M331" s="30" t="s">
        <v>1333</v>
      </c>
      <c r="N331" s="29" t="s">
        <v>129</v>
      </c>
      <c r="O331" s="39" t="s">
        <v>29</v>
      </c>
      <c r="P331" s="30">
        <v>1608.75</v>
      </c>
      <c r="Q331" s="30">
        <v>131</v>
      </c>
      <c r="R331" s="40">
        <v>187</v>
      </c>
      <c r="S331" s="30" t="s">
        <v>153</v>
      </c>
      <c r="T331" s="41">
        <v>0.99990000000000001</v>
      </c>
      <c r="W331" s="30" t="s">
        <v>66</v>
      </c>
      <c r="X331" s="30" t="s">
        <v>67</v>
      </c>
      <c r="Y331" s="30" t="s">
        <v>57</v>
      </c>
    </row>
    <row r="332" spans="1:25" x14ac:dyDescent="0.2">
      <c r="A332" s="30" t="s">
        <v>141</v>
      </c>
      <c r="B332" s="30" t="s">
        <v>2211</v>
      </c>
      <c r="C332" s="30" t="s">
        <v>2212</v>
      </c>
      <c r="D332" s="30" t="s">
        <v>2213</v>
      </c>
      <c r="E332" s="30">
        <v>16993398</v>
      </c>
      <c r="F332" s="30" t="s">
        <v>176</v>
      </c>
      <c r="G332" s="30" t="s">
        <v>21</v>
      </c>
      <c r="H332" s="30" t="s">
        <v>2214</v>
      </c>
      <c r="I332" s="30" t="s">
        <v>1715</v>
      </c>
      <c r="J332" s="30" t="s">
        <v>1716</v>
      </c>
      <c r="K332" s="30" t="s">
        <v>1331</v>
      </c>
      <c r="L332" s="30" t="s">
        <v>1332</v>
      </c>
      <c r="M332" s="30" t="s">
        <v>1333</v>
      </c>
      <c r="N332" s="29" t="s">
        <v>129</v>
      </c>
      <c r="O332" s="39" t="s">
        <v>29</v>
      </c>
      <c r="P332" s="30">
        <v>758.01</v>
      </c>
      <c r="Q332" s="30">
        <v>102</v>
      </c>
      <c r="R332" s="40">
        <v>130.16666666666666</v>
      </c>
      <c r="S332" s="30" t="s">
        <v>153</v>
      </c>
      <c r="T332" s="41">
        <v>0.99990000000000001</v>
      </c>
      <c r="W332" s="30" t="s">
        <v>66</v>
      </c>
      <c r="X332" s="30" t="s">
        <v>67</v>
      </c>
      <c r="Y332" s="30" t="s">
        <v>57</v>
      </c>
    </row>
    <row r="333" spans="1:25" x14ac:dyDescent="0.2">
      <c r="A333" s="30" t="s">
        <v>141</v>
      </c>
      <c r="B333" s="30" t="s">
        <v>2215</v>
      </c>
      <c r="C333" s="30" t="s">
        <v>2216</v>
      </c>
      <c r="D333" s="30" t="s">
        <v>2217</v>
      </c>
      <c r="E333" s="30">
        <v>17570013</v>
      </c>
      <c r="F333" s="30" t="s">
        <v>176</v>
      </c>
      <c r="G333" s="30" t="s">
        <v>21</v>
      </c>
      <c r="H333" s="30" t="s">
        <v>2218</v>
      </c>
      <c r="I333" s="30" t="s">
        <v>2219</v>
      </c>
      <c r="J333" s="30" t="s">
        <v>2220</v>
      </c>
      <c r="K333" s="30" t="s">
        <v>2221</v>
      </c>
      <c r="L333" s="30" t="s">
        <v>282</v>
      </c>
      <c r="M333" s="30" t="s">
        <v>282</v>
      </c>
      <c r="N333" s="29" t="s">
        <v>129</v>
      </c>
      <c r="O333" s="39" t="s">
        <v>26</v>
      </c>
      <c r="P333" s="30">
        <v>776.22</v>
      </c>
      <c r="Q333" s="30">
        <v>58</v>
      </c>
      <c r="R333" s="40">
        <v>83.333333333333329</v>
      </c>
      <c r="S333" s="30" t="s">
        <v>150</v>
      </c>
      <c r="T333" s="41">
        <v>0.99980000000000002</v>
      </c>
      <c r="W333" s="30" t="s">
        <v>66</v>
      </c>
      <c r="X333" s="30" t="s">
        <v>67</v>
      </c>
      <c r="Y333" s="30" t="s">
        <v>54</v>
      </c>
    </row>
    <row r="334" spans="1:25" x14ac:dyDescent="0.2">
      <c r="A334" s="30" t="s">
        <v>141</v>
      </c>
      <c r="B334" s="30" t="s">
        <v>2222</v>
      </c>
      <c r="C334" s="30" t="s">
        <v>2223</v>
      </c>
      <c r="D334" s="30" t="s">
        <v>2224</v>
      </c>
      <c r="E334" s="30" t="s">
        <v>2225</v>
      </c>
      <c r="F334" s="30" t="s">
        <v>176</v>
      </c>
      <c r="G334" s="30" t="s">
        <v>19</v>
      </c>
      <c r="H334" s="30" t="s">
        <v>2226</v>
      </c>
      <c r="I334" s="30" t="s">
        <v>2227</v>
      </c>
      <c r="J334" s="30" t="s">
        <v>2228</v>
      </c>
      <c r="K334" s="30" t="s">
        <v>264</v>
      </c>
      <c r="L334" s="30" t="s">
        <v>282</v>
      </c>
      <c r="M334" s="30" t="s">
        <v>282</v>
      </c>
      <c r="N334" s="29" t="s">
        <v>129</v>
      </c>
      <c r="O334" s="39" t="s">
        <v>27</v>
      </c>
      <c r="P334" s="30">
        <v>75.03</v>
      </c>
      <c r="Q334" s="30">
        <v>70</v>
      </c>
      <c r="R334" s="40">
        <v>66.5</v>
      </c>
      <c r="S334" s="30" t="s">
        <v>151</v>
      </c>
      <c r="T334" s="41">
        <v>0.99990000000000001</v>
      </c>
      <c r="W334" s="30" t="s">
        <v>66</v>
      </c>
      <c r="X334" s="30" t="s">
        <v>67</v>
      </c>
      <c r="Y334" s="30" t="s">
        <v>115</v>
      </c>
    </row>
    <row r="335" spans="1:25" x14ac:dyDescent="0.2">
      <c r="A335" s="30" t="s">
        <v>141</v>
      </c>
      <c r="B335" s="30" t="s">
        <v>2229</v>
      </c>
      <c r="C335" s="30" t="s">
        <v>2230</v>
      </c>
      <c r="D335" s="30" t="s">
        <v>2231</v>
      </c>
      <c r="E335" s="30" t="s">
        <v>2232</v>
      </c>
      <c r="F335" s="30" t="s">
        <v>176</v>
      </c>
      <c r="G335" s="30" t="s">
        <v>19</v>
      </c>
      <c r="H335" s="30" t="s">
        <v>2233</v>
      </c>
      <c r="I335" s="30" t="s">
        <v>2227</v>
      </c>
      <c r="J335" s="30" t="s">
        <v>2228</v>
      </c>
      <c r="K335" s="30" t="s">
        <v>345</v>
      </c>
      <c r="L335" s="30" t="s">
        <v>282</v>
      </c>
      <c r="M335" s="30" t="s">
        <v>282</v>
      </c>
      <c r="N335" s="29" t="s">
        <v>129</v>
      </c>
      <c r="O335" s="39" t="s">
        <v>26</v>
      </c>
      <c r="P335" s="30">
        <v>2.4700000000000002</v>
      </c>
      <c r="Q335" s="30">
        <v>17</v>
      </c>
      <c r="R335" s="40">
        <v>20</v>
      </c>
      <c r="S335" s="30" t="s">
        <v>150</v>
      </c>
      <c r="T335" s="41">
        <v>1</v>
      </c>
    </row>
    <row r="336" spans="1:25" x14ac:dyDescent="0.2">
      <c r="A336" s="30" t="s">
        <v>141</v>
      </c>
      <c r="B336" s="30" t="s">
        <v>2234</v>
      </c>
      <c r="C336" s="30" t="s">
        <v>2235</v>
      </c>
      <c r="D336" s="30" t="s">
        <v>2236</v>
      </c>
      <c r="E336" s="30" t="s">
        <v>2237</v>
      </c>
      <c r="F336" s="30" t="s">
        <v>176</v>
      </c>
      <c r="G336" s="30" t="s">
        <v>19</v>
      </c>
      <c r="H336" s="30" t="s">
        <v>2238</v>
      </c>
      <c r="I336" s="30" t="s">
        <v>1162</v>
      </c>
      <c r="J336" s="30" t="s">
        <v>1163</v>
      </c>
      <c r="K336" s="30" t="s">
        <v>1164</v>
      </c>
      <c r="L336" s="30" t="s">
        <v>282</v>
      </c>
      <c r="M336" s="30" t="s">
        <v>282</v>
      </c>
      <c r="N336" s="29" t="s">
        <v>129</v>
      </c>
      <c r="O336" s="39" t="s">
        <v>27</v>
      </c>
      <c r="P336" s="30">
        <v>0</v>
      </c>
      <c r="Q336" s="30">
        <v>0</v>
      </c>
      <c r="R336" s="40">
        <v>21.25</v>
      </c>
      <c r="S336" s="30" t="s">
        <v>151</v>
      </c>
      <c r="U336" s="30" t="s">
        <v>33</v>
      </c>
      <c r="V336" s="30" t="s">
        <v>41</v>
      </c>
    </row>
    <row r="337" spans="1:25" x14ac:dyDescent="0.2">
      <c r="A337" s="30" t="s">
        <v>141</v>
      </c>
      <c r="B337" s="30" t="s">
        <v>2239</v>
      </c>
      <c r="C337" s="30" t="s">
        <v>2240</v>
      </c>
      <c r="D337" s="30" t="s">
        <v>2241</v>
      </c>
      <c r="E337" s="30" t="s">
        <v>2242</v>
      </c>
      <c r="F337" s="30" t="s">
        <v>176</v>
      </c>
      <c r="G337" s="30" t="s">
        <v>19</v>
      </c>
      <c r="H337" s="30" t="s">
        <v>2243</v>
      </c>
      <c r="I337" s="30">
        <v>176</v>
      </c>
      <c r="K337" s="30" t="s">
        <v>1281</v>
      </c>
      <c r="L337" s="30" t="s">
        <v>1282</v>
      </c>
      <c r="M337" s="30" t="s">
        <v>1780</v>
      </c>
      <c r="N337" s="29" t="s">
        <v>129</v>
      </c>
      <c r="O337" s="39" t="s">
        <v>29</v>
      </c>
      <c r="P337" s="30">
        <v>56.27</v>
      </c>
      <c r="Q337" s="30">
        <v>16</v>
      </c>
      <c r="R337" s="40">
        <v>8.1666666666666661</v>
      </c>
      <c r="S337" s="30" t="s">
        <v>153</v>
      </c>
      <c r="T337" s="41">
        <v>1</v>
      </c>
    </row>
    <row r="338" spans="1:25" x14ac:dyDescent="0.2">
      <c r="A338" s="30" t="s">
        <v>141</v>
      </c>
      <c r="B338" s="30" t="s">
        <v>2244</v>
      </c>
      <c r="C338" s="30" t="s">
        <v>2245</v>
      </c>
      <c r="D338" s="30" t="s">
        <v>2246</v>
      </c>
      <c r="E338" s="30" t="s">
        <v>2247</v>
      </c>
      <c r="F338" s="30" t="s">
        <v>176</v>
      </c>
      <c r="G338" s="30" t="s">
        <v>19</v>
      </c>
      <c r="H338" s="30" t="s">
        <v>2248</v>
      </c>
      <c r="I338" s="30" t="s">
        <v>798</v>
      </c>
      <c r="J338" s="30" t="s">
        <v>799</v>
      </c>
      <c r="K338" s="30" t="s">
        <v>2249</v>
      </c>
      <c r="L338" s="30" t="s">
        <v>282</v>
      </c>
      <c r="M338" s="30" t="s">
        <v>282</v>
      </c>
      <c r="N338" s="29" t="s">
        <v>129</v>
      </c>
      <c r="O338" s="39" t="s">
        <v>26</v>
      </c>
      <c r="P338" s="30">
        <v>12.03</v>
      </c>
      <c r="Q338" s="30">
        <v>9</v>
      </c>
      <c r="R338" s="40">
        <v>16</v>
      </c>
      <c r="S338" s="30" t="s">
        <v>150</v>
      </c>
      <c r="T338" s="41">
        <v>0.99950000000000006</v>
      </c>
    </row>
    <row r="339" spans="1:25" x14ac:dyDescent="0.2">
      <c r="A339" s="30" t="s">
        <v>141</v>
      </c>
      <c r="B339" s="30" t="s">
        <v>2250</v>
      </c>
      <c r="C339" s="30" t="s">
        <v>2251</v>
      </c>
      <c r="D339" s="30" t="s">
        <v>2252</v>
      </c>
      <c r="E339" s="30" t="s">
        <v>2253</v>
      </c>
      <c r="F339" s="30" t="s">
        <v>176</v>
      </c>
      <c r="G339" s="30" t="s">
        <v>356</v>
      </c>
      <c r="H339" s="30" t="s">
        <v>2254</v>
      </c>
      <c r="I339" s="30" t="s">
        <v>1671</v>
      </c>
      <c r="J339" s="30" t="s">
        <v>1672</v>
      </c>
      <c r="K339" s="30" t="s">
        <v>2255</v>
      </c>
      <c r="L339" s="30" t="s">
        <v>282</v>
      </c>
      <c r="M339" s="30" t="s">
        <v>282</v>
      </c>
      <c r="N339" s="29" t="s">
        <v>129</v>
      </c>
      <c r="O339" s="39" t="s">
        <v>27</v>
      </c>
      <c r="P339" s="30">
        <v>226.58</v>
      </c>
      <c r="Q339" s="30">
        <v>30</v>
      </c>
      <c r="R339" s="40">
        <v>42.5</v>
      </c>
      <c r="S339" s="30" t="s">
        <v>151</v>
      </c>
      <c r="T339" s="41">
        <v>0.99980000000000002</v>
      </c>
      <c r="W339" s="30" t="s">
        <v>66</v>
      </c>
      <c r="X339" s="30" t="s">
        <v>67</v>
      </c>
      <c r="Y339" s="30" t="s">
        <v>115</v>
      </c>
    </row>
    <row r="340" spans="1:25" x14ac:dyDescent="0.2">
      <c r="A340" s="30" t="s">
        <v>141</v>
      </c>
      <c r="B340" s="30" t="s">
        <v>2256</v>
      </c>
      <c r="C340" s="30" t="s">
        <v>2257</v>
      </c>
      <c r="D340" s="30" t="s">
        <v>2258</v>
      </c>
      <c r="E340" s="30" t="s">
        <v>2259</v>
      </c>
      <c r="F340" s="30" t="s">
        <v>176</v>
      </c>
      <c r="G340" s="30" t="s">
        <v>19</v>
      </c>
      <c r="H340" s="30" t="s">
        <v>2260</v>
      </c>
      <c r="I340" s="30" t="s">
        <v>2261</v>
      </c>
      <c r="J340" s="30" t="s">
        <v>2262</v>
      </c>
      <c r="K340" s="30" t="s">
        <v>2263</v>
      </c>
      <c r="L340" s="30" t="s">
        <v>282</v>
      </c>
      <c r="M340" s="30" t="s">
        <v>282</v>
      </c>
      <c r="N340" s="29" t="s">
        <v>129</v>
      </c>
      <c r="O340" s="39" t="s">
        <v>26</v>
      </c>
      <c r="P340" s="30">
        <v>5.3</v>
      </c>
      <c r="Q340" s="30">
        <v>14</v>
      </c>
      <c r="R340" s="40">
        <v>15</v>
      </c>
      <c r="S340" s="30" t="s">
        <v>150</v>
      </c>
      <c r="T340" s="41">
        <v>0.99990000000000001</v>
      </c>
    </row>
    <row r="341" spans="1:25" x14ac:dyDescent="0.2">
      <c r="A341" s="30" t="s">
        <v>141</v>
      </c>
      <c r="B341" s="30" t="s">
        <v>2264</v>
      </c>
      <c r="C341" s="30" t="s">
        <v>2265</v>
      </c>
      <c r="D341" s="30" t="s">
        <v>2266</v>
      </c>
      <c r="E341" s="30">
        <v>16892175</v>
      </c>
      <c r="F341" s="30" t="s">
        <v>176</v>
      </c>
      <c r="G341" s="30" t="s">
        <v>21</v>
      </c>
      <c r="H341" s="30" t="s">
        <v>2267</v>
      </c>
      <c r="I341" s="30" t="s">
        <v>2261</v>
      </c>
      <c r="J341" s="30" t="s">
        <v>2262</v>
      </c>
      <c r="K341" s="30" t="s">
        <v>2268</v>
      </c>
      <c r="L341" s="30" t="s">
        <v>282</v>
      </c>
      <c r="M341" s="30" t="s">
        <v>282</v>
      </c>
      <c r="N341" s="29" t="s">
        <v>129</v>
      </c>
      <c r="O341" s="39" t="s">
        <v>27</v>
      </c>
      <c r="P341" s="30">
        <v>16.89</v>
      </c>
      <c r="Q341" s="30">
        <v>5</v>
      </c>
      <c r="R341" s="40">
        <v>16.25</v>
      </c>
      <c r="S341" s="30" t="s">
        <v>151</v>
      </c>
      <c r="T341" s="41">
        <v>1</v>
      </c>
    </row>
    <row r="342" spans="1:25" x14ac:dyDescent="0.2">
      <c r="A342" s="30" t="s">
        <v>141</v>
      </c>
      <c r="B342" s="30" t="s">
        <v>2269</v>
      </c>
      <c r="C342" s="30" t="s">
        <v>2270</v>
      </c>
      <c r="D342" s="30" t="s">
        <v>2271</v>
      </c>
      <c r="E342" s="30" t="s">
        <v>2272</v>
      </c>
      <c r="F342" s="30" t="s">
        <v>176</v>
      </c>
      <c r="G342" s="30" t="s">
        <v>19</v>
      </c>
      <c r="H342" s="30" t="s">
        <v>2273</v>
      </c>
      <c r="I342" s="30" t="s">
        <v>2274</v>
      </c>
      <c r="J342" s="30" t="s">
        <v>2275</v>
      </c>
      <c r="K342" s="30" t="s">
        <v>2276</v>
      </c>
      <c r="L342" s="30" t="s">
        <v>282</v>
      </c>
      <c r="M342" s="30" t="s">
        <v>282</v>
      </c>
      <c r="N342" s="29" t="s">
        <v>129</v>
      </c>
      <c r="O342" s="39" t="s">
        <v>26</v>
      </c>
      <c r="P342" s="30">
        <v>14.73</v>
      </c>
      <c r="Q342" s="30">
        <v>30</v>
      </c>
      <c r="R342" s="40">
        <v>45</v>
      </c>
      <c r="S342" s="30" t="s">
        <v>150</v>
      </c>
      <c r="T342" s="41">
        <v>1</v>
      </c>
      <c r="W342" s="30" t="s">
        <v>66</v>
      </c>
      <c r="X342" s="30" t="s">
        <v>67</v>
      </c>
      <c r="Y342" s="30" t="s">
        <v>115</v>
      </c>
    </row>
    <row r="343" spans="1:25" x14ac:dyDescent="0.2">
      <c r="A343" s="30" t="s">
        <v>141</v>
      </c>
      <c r="B343" s="30" t="s">
        <v>2277</v>
      </c>
      <c r="C343" s="30" t="s">
        <v>2278</v>
      </c>
      <c r="D343" s="30" t="s">
        <v>2279</v>
      </c>
      <c r="E343" s="30" t="s">
        <v>2280</v>
      </c>
      <c r="F343" s="30" t="s">
        <v>176</v>
      </c>
      <c r="G343" s="30" t="s">
        <v>19</v>
      </c>
      <c r="H343" s="30" t="s">
        <v>2281</v>
      </c>
      <c r="I343" s="30" t="s">
        <v>1015</v>
      </c>
      <c r="J343" s="30" t="s">
        <v>1016</v>
      </c>
      <c r="K343" s="30" t="s">
        <v>2102</v>
      </c>
      <c r="L343" s="30" t="s">
        <v>282</v>
      </c>
      <c r="M343" s="30" t="s">
        <v>282</v>
      </c>
      <c r="N343" s="29" t="s">
        <v>129</v>
      </c>
      <c r="O343" s="39" t="s">
        <v>25</v>
      </c>
      <c r="P343" s="30">
        <v>258.54000000000002</v>
      </c>
      <c r="Q343" s="30">
        <v>77</v>
      </c>
      <c r="R343" s="40">
        <v>78</v>
      </c>
      <c r="S343" s="30" t="s">
        <v>149</v>
      </c>
      <c r="T343" s="41">
        <v>0.998</v>
      </c>
      <c r="W343" s="30" t="s">
        <v>66</v>
      </c>
      <c r="X343" s="30" t="s">
        <v>67</v>
      </c>
      <c r="Y343" s="30" t="s">
        <v>57</v>
      </c>
    </row>
    <row r="344" spans="1:25" x14ac:dyDescent="0.2">
      <c r="A344" s="30" t="s">
        <v>141</v>
      </c>
      <c r="B344" s="30" t="s">
        <v>9588</v>
      </c>
      <c r="C344" s="30" t="s">
        <v>9589</v>
      </c>
      <c r="D344" s="30" t="s">
        <v>9590</v>
      </c>
      <c r="E344" s="30" t="s">
        <v>9591</v>
      </c>
      <c r="F344" s="30" t="s">
        <v>176</v>
      </c>
      <c r="G344" s="30" t="s">
        <v>356</v>
      </c>
      <c r="H344" s="30" t="s">
        <v>9592</v>
      </c>
      <c r="I344" s="30" t="s">
        <v>9593</v>
      </c>
      <c r="J344" s="30" t="s">
        <v>9594</v>
      </c>
      <c r="K344" s="30" t="s">
        <v>9595</v>
      </c>
      <c r="L344" s="30" t="s">
        <v>282</v>
      </c>
      <c r="M344" s="30" t="s">
        <v>282</v>
      </c>
      <c r="N344" s="29" t="s">
        <v>129</v>
      </c>
      <c r="O344" s="39" t="s">
        <v>31</v>
      </c>
    </row>
    <row r="345" spans="1:25" x14ac:dyDescent="0.2">
      <c r="A345" s="30" t="s">
        <v>141</v>
      </c>
      <c r="B345" s="30" t="s">
        <v>2282</v>
      </c>
      <c r="C345" s="30" t="s">
        <v>2283</v>
      </c>
      <c r="D345" s="30" t="s">
        <v>2284</v>
      </c>
      <c r="E345" s="30" t="s">
        <v>2285</v>
      </c>
      <c r="F345" s="30" t="s">
        <v>176</v>
      </c>
      <c r="G345" s="30" t="s">
        <v>19</v>
      </c>
      <c r="H345" s="30" t="s">
        <v>2286</v>
      </c>
      <c r="I345" s="30" t="s">
        <v>570</v>
      </c>
      <c r="J345" s="30" t="s">
        <v>571</v>
      </c>
      <c r="K345" s="30" t="s">
        <v>1045</v>
      </c>
      <c r="L345" s="30" t="s">
        <v>282</v>
      </c>
      <c r="M345" s="30" t="s">
        <v>282</v>
      </c>
      <c r="N345" s="29" t="s">
        <v>129</v>
      </c>
      <c r="O345" s="39" t="s">
        <v>26</v>
      </c>
      <c r="P345" s="30">
        <v>249.11</v>
      </c>
      <c r="Q345" s="30">
        <v>47</v>
      </c>
      <c r="R345" s="40">
        <v>67.333333333333329</v>
      </c>
      <c r="S345" s="30" t="s">
        <v>150</v>
      </c>
      <c r="T345" s="41">
        <v>0.76829999999999998</v>
      </c>
      <c r="U345" s="30" t="s">
        <v>36</v>
      </c>
      <c r="V345" s="30" t="s">
        <v>41</v>
      </c>
      <c r="W345" s="30" t="s">
        <v>66</v>
      </c>
      <c r="X345" s="30" t="s">
        <v>67</v>
      </c>
      <c r="Y345" s="30" t="s">
        <v>54</v>
      </c>
    </row>
    <row r="346" spans="1:25" x14ac:dyDescent="0.2">
      <c r="A346" s="30" t="s">
        <v>141</v>
      </c>
      <c r="B346" s="30" t="s">
        <v>2287</v>
      </c>
      <c r="C346" s="30" t="s">
        <v>2288</v>
      </c>
      <c r="D346" s="30" t="s">
        <v>2289</v>
      </c>
      <c r="E346" s="30">
        <v>17670004</v>
      </c>
      <c r="F346" s="30" t="s">
        <v>747</v>
      </c>
      <c r="G346" s="30" t="s">
        <v>748</v>
      </c>
      <c r="H346" s="30" t="s">
        <v>2290</v>
      </c>
      <c r="I346" s="30" t="s">
        <v>2291</v>
      </c>
      <c r="J346" s="30" t="s">
        <v>2292</v>
      </c>
      <c r="K346" s="30" t="s">
        <v>2293</v>
      </c>
      <c r="L346" s="30" t="s">
        <v>282</v>
      </c>
      <c r="M346" s="30" t="s">
        <v>282</v>
      </c>
      <c r="N346" s="29" t="s">
        <v>129</v>
      </c>
      <c r="O346" s="39" t="s">
        <v>27</v>
      </c>
      <c r="P346" s="30">
        <v>2296.5</v>
      </c>
      <c r="Q346" s="30">
        <v>159</v>
      </c>
      <c r="R346" s="40">
        <v>158.75</v>
      </c>
      <c r="S346" s="30" t="s">
        <v>151</v>
      </c>
      <c r="T346" s="41">
        <v>0.99990000000000001</v>
      </c>
      <c r="W346" s="30" t="s">
        <v>44</v>
      </c>
      <c r="X346" s="30" t="s">
        <v>41</v>
      </c>
      <c r="Y346" s="30" t="s">
        <v>115</v>
      </c>
    </row>
    <row r="347" spans="1:25" x14ac:dyDescent="0.2">
      <c r="A347" s="30" t="s">
        <v>141</v>
      </c>
      <c r="B347" s="30" t="s">
        <v>2287</v>
      </c>
      <c r="C347" s="30" t="s">
        <v>2288</v>
      </c>
      <c r="D347" s="30" t="s">
        <v>2289</v>
      </c>
      <c r="E347" s="30">
        <v>17670004</v>
      </c>
      <c r="F347" s="30" t="s">
        <v>176</v>
      </c>
      <c r="G347" s="30" t="s">
        <v>21</v>
      </c>
      <c r="H347" s="30" t="s">
        <v>2290</v>
      </c>
      <c r="I347" s="30" t="s">
        <v>2291</v>
      </c>
      <c r="J347" s="30" t="s">
        <v>2292</v>
      </c>
      <c r="K347" s="30" t="s">
        <v>2293</v>
      </c>
      <c r="L347" s="30" t="s">
        <v>282</v>
      </c>
      <c r="M347" s="30" t="s">
        <v>282</v>
      </c>
      <c r="N347" s="29" t="s">
        <v>129</v>
      </c>
      <c r="O347" s="39" t="s">
        <v>27</v>
      </c>
      <c r="P347" s="30">
        <v>192.71</v>
      </c>
      <c r="Q347" s="30">
        <v>114</v>
      </c>
      <c r="R347" s="40">
        <v>213.75</v>
      </c>
      <c r="S347" s="30" t="s">
        <v>151</v>
      </c>
      <c r="T347" s="41">
        <v>0.99980000000000002</v>
      </c>
      <c r="W347" s="30" t="s">
        <v>44</v>
      </c>
      <c r="X347" s="30" t="s">
        <v>41</v>
      </c>
      <c r="Y347" s="30" t="s">
        <v>115</v>
      </c>
    </row>
    <row r="348" spans="1:25" x14ac:dyDescent="0.2">
      <c r="A348" s="30" t="s">
        <v>141</v>
      </c>
      <c r="B348" s="30" t="s">
        <v>2294</v>
      </c>
      <c r="C348" s="30" t="s">
        <v>2295</v>
      </c>
      <c r="D348" s="30" t="s">
        <v>2296</v>
      </c>
      <c r="E348" s="30" t="s">
        <v>2297</v>
      </c>
      <c r="F348" s="30" t="s">
        <v>176</v>
      </c>
      <c r="G348" s="30" t="s">
        <v>356</v>
      </c>
      <c r="H348" s="30" t="s">
        <v>2298</v>
      </c>
      <c r="I348" s="30" t="s">
        <v>1147</v>
      </c>
      <c r="J348" s="30" t="s">
        <v>1148</v>
      </c>
      <c r="K348" s="30" t="s">
        <v>2299</v>
      </c>
      <c r="L348" s="30" t="s">
        <v>282</v>
      </c>
      <c r="M348" s="30" t="s">
        <v>282</v>
      </c>
      <c r="N348" s="29" t="s">
        <v>129</v>
      </c>
      <c r="O348" s="39" t="s">
        <v>27</v>
      </c>
      <c r="P348" s="30">
        <v>0</v>
      </c>
      <c r="Q348" s="30">
        <v>0</v>
      </c>
      <c r="S348" s="30" t="s">
        <v>151</v>
      </c>
      <c r="T348" s="41">
        <v>1</v>
      </c>
    </row>
    <row r="349" spans="1:25" x14ac:dyDescent="0.2">
      <c r="A349" s="30" t="s">
        <v>141</v>
      </c>
      <c r="B349" s="30" t="s">
        <v>2300</v>
      </c>
      <c r="C349" s="30" t="s">
        <v>2301</v>
      </c>
      <c r="D349" s="30" t="s">
        <v>2302</v>
      </c>
      <c r="E349" s="30" t="s">
        <v>2303</v>
      </c>
      <c r="F349" s="30" t="s">
        <v>176</v>
      </c>
      <c r="G349" s="30" t="s">
        <v>19</v>
      </c>
      <c r="H349" s="30" t="s">
        <v>2304</v>
      </c>
      <c r="I349" s="30" t="s">
        <v>1748</v>
      </c>
      <c r="J349" s="30" t="s">
        <v>1749</v>
      </c>
      <c r="K349" s="30" t="s">
        <v>2305</v>
      </c>
      <c r="L349" s="30" t="s">
        <v>282</v>
      </c>
      <c r="M349" s="30" t="s">
        <v>282</v>
      </c>
      <c r="N349" s="29" t="s">
        <v>129</v>
      </c>
      <c r="O349" s="39" t="s">
        <v>27</v>
      </c>
      <c r="P349" s="30">
        <v>0.67</v>
      </c>
      <c r="Q349" s="30">
        <v>2</v>
      </c>
      <c r="R349" s="40">
        <v>3.25</v>
      </c>
      <c r="S349" s="30" t="s">
        <v>151</v>
      </c>
      <c r="T349" s="41">
        <v>1</v>
      </c>
    </row>
    <row r="350" spans="1:25" x14ac:dyDescent="0.2">
      <c r="A350" s="30" t="s">
        <v>141</v>
      </c>
      <c r="B350" s="30" t="s">
        <v>2306</v>
      </c>
      <c r="C350" s="30" t="s">
        <v>2306</v>
      </c>
      <c r="D350" s="30" t="s">
        <v>2307</v>
      </c>
      <c r="E350" s="30" t="s">
        <v>2308</v>
      </c>
      <c r="F350" s="30" t="s">
        <v>176</v>
      </c>
      <c r="G350" s="30" t="s">
        <v>19</v>
      </c>
      <c r="H350" s="30" t="s">
        <v>2309</v>
      </c>
      <c r="I350" s="30" t="s">
        <v>669</v>
      </c>
      <c r="J350" s="30" t="s">
        <v>670</v>
      </c>
      <c r="K350" s="30" t="s">
        <v>1236</v>
      </c>
      <c r="L350" s="30" t="s">
        <v>282</v>
      </c>
      <c r="M350" s="30" t="s">
        <v>282</v>
      </c>
      <c r="N350" s="29" t="s">
        <v>129</v>
      </c>
      <c r="O350" s="39" t="s">
        <v>26</v>
      </c>
      <c r="P350" s="30">
        <v>0.5</v>
      </c>
      <c r="Q350" s="30">
        <v>4</v>
      </c>
      <c r="R350" s="40">
        <v>8.6666666666666661</v>
      </c>
      <c r="S350" s="30" t="s">
        <v>150</v>
      </c>
      <c r="T350" s="41">
        <v>0.98209999999999997</v>
      </c>
    </row>
    <row r="351" spans="1:25" x14ac:dyDescent="0.2">
      <c r="A351" s="30" t="s">
        <v>141</v>
      </c>
      <c r="B351" s="30" t="s">
        <v>2316</v>
      </c>
      <c r="C351" s="30" t="s">
        <v>2317</v>
      </c>
      <c r="D351" s="30" t="s">
        <v>2318</v>
      </c>
      <c r="E351" s="30" t="s">
        <v>2319</v>
      </c>
      <c r="F351" s="30" t="s">
        <v>176</v>
      </c>
      <c r="G351" s="30" t="s">
        <v>19</v>
      </c>
      <c r="H351" s="30" t="s">
        <v>2320</v>
      </c>
      <c r="I351" s="30" t="s">
        <v>186</v>
      </c>
      <c r="J351" s="30" t="s">
        <v>187</v>
      </c>
      <c r="K351" s="30" t="s">
        <v>2321</v>
      </c>
      <c r="L351" s="30" t="s">
        <v>282</v>
      </c>
      <c r="M351" s="30" t="s">
        <v>282</v>
      </c>
      <c r="N351" s="29" t="s">
        <v>129</v>
      </c>
      <c r="O351" s="39" t="s">
        <v>27</v>
      </c>
      <c r="P351" s="30">
        <v>16.96</v>
      </c>
      <c r="Q351" s="30">
        <v>40</v>
      </c>
      <c r="R351" s="40">
        <v>57</v>
      </c>
      <c r="S351" s="30" t="s">
        <v>151</v>
      </c>
      <c r="T351" s="41">
        <v>0.99950000000000006</v>
      </c>
      <c r="W351" s="30" t="s">
        <v>66</v>
      </c>
      <c r="X351" s="30" t="s">
        <v>67</v>
      </c>
      <c r="Y351" s="30" t="s">
        <v>115</v>
      </c>
    </row>
    <row r="352" spans="1:25" x14ac:dyDescent="0.2">
      <c r="A352" s="30" t="s">
        <v>141</v>
      </c>
      <c r="B352" s="30" t="s">
        <v>2322</v>
      </c>
      <c r="C352" s="30" t="s">
        <v>2323</v>
      </c>
      <c r="D352" s="30" t="s">
        <v>2324</v>
      </c>
      <c r="E352" s="30" t="s">
        <v>2325</v>
      </c>
      <c r="F352" s="30" t="s">
        <v>176</v>
      </c>
      <c r="G352" s="30" t="s">
        <v>19</v>
      </c>
      <c r="H352" s="30" t="s">
        <v>2326</v>
      </c>
      <c r="I352" s="30" t="s">
        <v>542</v>
      </c>
      <c r="J352" s="30" t="s">
        <v>543</v>
      </c>
      <c r="K352" s="30" t="s">
        <v>410</v>
      </c>
      <c r="L352" s="30" t="s">
        <v>282</v>
      </c>
      <c r="M352" s="30" t="s">
        <v>282</v>
      </c>
      <c r="N352" s="29" t="s">
        <v>129</v>
      </c>
      <c r="O352" s="39" t="s">
        <v>27</v>
      </c>
      <c r="P352" s="30">
        <v>140.6</v>
      </c>
      <c r="Q352" s="30">
        <v>57</v>
      </c>
      <c r="R352" s="40">
        <v>82.25</v>
      </c>
      <c r="S352" s="30" t="s">
        <v>151</v>
      </c>
      <c r="T352" s="41">
        <v>0.99990000000000001</v>
      </c>
      <c r="W352" s="30" t="s">
        <v>66</v>
      </c>
      <c r="X352" s="30" t="s">
        <v>67</v>
      </c>
      <c r="Y352" s="30" t="s">
        <v>115</v>
      </c>
    </row>
    <row r="353" spans="1:25" x14ac:dyDescent="0.2">
      <c r="A353" s="30" t="s">
        <v>141</v>
      </c>
      <c r="B353" s="30" t="s">
        <v>2327</v>
      </c>
      <c r="C353" s="30" t="s">
        <v>2328</v>
      </c>
      <c r="D353" s="30" t="s">
        <v>2329</v>
      </c>
      <c r="E353" s="30" t="s">
        <v>2330</v>
      </c>
      <c r="F353" s="30" t="s">
        <v>176</v>
      </c>
      <c r="G353" s="30" t="s">
        <v>19</v>
      </c>
      <c r="H353" s="30" t="s">
        <v>2331</v>
      </c>
      <c r="I353" s="30" t="s">
        <v>337</v>
      </c>
      <c r="J353" s="30" t="s">
        <v>338</v>
      </c>
      <c r="K353" s="30" t="s">
        <v>2332</v>
      </c>
      <c r="L353" s="30" t="s">
        <v>282</v>
      </c>
      <c r="M353" s="30" t="s">
        <v>282</v>
      </c>
      <c r="N353" s="29" t="s">
        <v>129</v>
      </c>
      <c r="O353" s="39" t="s">
        <v>27</v>
      </c>
      <c r="P353" s="30">
        <v>0</v>
      </c>
      <c r="Q353" s="30">
        <v>0</v>
      </c>
      <c r="R353" s="40">
        <v>2.75</v>
      </c>
      <c r="S353" s="30" t="s">
        <v>151</v>
      </c>
      <c r="T353" s="41">
        <v>1</v>
      </c>
    </row>
    <row r="354" spans="1:25" x14ac:dyDescent="0.2">
      <c r="A354" s="30" t="s">
        <v>141</v>
      </c>
      <c r="B354" s="30" t="s">
        <v>2333</v>
      </c>
      <c r="C354" s="30" t="s">
        <v>2334</v>
      </c>
      <c r="D354" s="30" t="s">
        <v>2335</v>
      </c>
      <c r="E354" s="30" t="s">
        <v>2336</v>
      </c>
      <c r="F354" s="30" t="s">
        <v>176</v>
      </c>
      <c r="G354" s="30" t="s">
        <v>19</v>
      </c>
      <c r="H354" s="30" t="s">
        <v>2337</v>
      </c>
      <c r="I354" s="30" t="s">
        <v>416</v>
      </c>
      <c r="J354" s="30" t="s">
        <v>417</v>
      </c>
      <c r="K354" s="30" t="s">
        <v>2338</v>
      </c>
      <c r="L354" s="30" t="s">
        <v>282</v>
      </c>
      <c r="M354" s="30" t="s">
        <v>282</v>
      </c>
      <c r="N354" s="29" t="s">
        <v>129</v>
      </c>
      <c r="O354" s="39" t="s">
        <v>31</v>
      </c>
    </row>
    <row r="355" spans="1:25" x14ac:dyDescent="0.2">
      <c r="A355" s="30" t="s">
        <v>141</v>
      </c>
      <c r="B355" s="30" t="s">
        <v>2339</v>
      </c>
      <c r="C355" s="30" t="s">
        <v>2340</v>
      </c>
      <c r="D355" s="30" t="s">
        <v>2341</v>
      </c>
      <c r="E355" s="30" t="s">
        <v>2342</v>
      </c>
      <c r="F355" s="30" t="s">
        <v>176</v>
      </c>
      <c r="G355" s="30" t="s">
        <v>19</v>
      </c>
      <c r="H355" s="30" t="s">
        <v>2343</v>
      </c>
      <c r="I355" s="30">
        <v>178</v>
      </c>
      <c r="K355" s="30" t="s">
        <v>2344</v>
      </c>
      <c r="L355" s="30" t="s">
        <v>1469</v>
      </c>
      <c r="M355" s="30" t="s">
        <v>1470</v>
      </c>
      <c r="N355" s="29" t="s">
        <v>129</v>
      </c>
      <c r="O355" s="39" t="s">
        <v>28</v>
      </c>
      <c r="P355" s="30">
        <v>3.64</v>
      </c>
      <c r="Q355" s="30">
        <v>8</v>
      </c>
      <c r="R355" s="40">
        <v>22.2</v>
      </c>
      <c r="S355" s="30" t="s">
        <v>152</v>
      </c>
      <c r="T355" s="41">
        <v>1</v>
      </c>
    </row>
    <row r="356" spans="1:25" x14ac:dyDescent="0.2">
      <c r="A356" s="30" t="s">
        <v>141</v>
      </c>
      <c r="B356" s="30" t="s">
        <v>2345</v>
      </c>
      <c r="C356" s="30" t="s">
        <v>2346</v>
      </c>
      <c r="D356" s="30" t="s">
        <v>2347</v>
      </c>
      <c r="E356" s="30">
        <v>16810057</v>
      </c>
      <c r="F356" s="30" t="s">
        <v>176</v>
      </c>
      <c r="G356" s="30" t="s">
        <v>21</v>
      </c>
      <c r="H356" s="30" t="s">
        <v>2348</v>
      </c>
      <c r="I356" s="30" t="s">
        <v>2349</v>
      </c>
      <c r="J356" s="30" t="s">
        <v>2350</v>
      </c>
      <c r="K356" s="30" t="s">
        <v>2351</v>
      </c>
      <c r="L356" s="30" t="s">
        <v>282</v>
      </c>
      <c r="M356" s="30" t="s">
        <v>282</v>
      </c>
      <c r="N356" s="29" t="s">
        <v>129</v>
      </c>
      <c r="O356" s="39" t="s">
        <v>27</v>
      </c>
      <c r="P356" s="30">
        <v>7.91</v>
      </c>
      <c r="Q356" s="30">
        <v>4</v>
      </c>
      <c r="R356" s="40">
        <v>33</v>
      </c>
      <c r="S356" s="30" t="s">
        <v>151</v>
      </c>
      <c r="T356" s="41">
        <v>0.99980000000000002</v>
      </c>
    </row>
    <row r="357" spans="1:25" x14ac:dyDescent="0.2">
      <c r="A357" s="30" t="s">
        <v>141</v>
      </c>
      <c r="B357" s="30" t="s">
        <v>2352</v>
      </c>
      <c r="C357" s="30" t="s">
        <v>2353</v>
      </c>
      <c r="D357" s="30" t="s">
        <v>2354</v>
      </c>
      <c r="E357" s="30" t="s">
        <v>2355</v>
      </c>
      <c r="F357" s="30" t="s">
        <v>176</v>
      </c>
      <c r="G357" s="30" t="s">
        <v>19</v>
      </c>
      <c r="H357" s="30" t="s">
        <v>2356</v>
      </c>
      <c r="I357" s="30" t="s">
        <v>2357</v>
      </c>
      <c r="J357" s="30" t="s">
        <v>2358</v>
      </c>
      <c r="K357" s="30" t="s">
        <v>2359</v>
      </c>
      <c r="L357" s="30" t="s">
        <v>2360</v>
      </c>
      <c r="M357" s="30" t="s">
        <v>1470</v>
      </c>
      <c r="N357" s="29" t="s">
        <v>129</v>
      </c>
      <c r="O357" s="39" t="s">
        <v>28</v>
      </c>
      <c r="P357" s="30">
        <v>2.87</v>
      </c>
      <c r="Q357" s="30">
        <v>4</v>
      </c>
      <c r="R357" s="40">
        <v>5.6</v>
      </c>
      <c r="S357" s="30" t="s">
        <v>152</v>
      </c>
      <c r="T357" s="41">
        <v>0.99980000000000002</v>
      </c>
    </row>
    <row r="358" spans="1:25" x14ac:dyDescent="0.2">
      <c r="A358" s="30" t="s">
        <v>141</v>
      </c>
      <c r="B358" s="30" t="s">
        <v>2361</v>
      </c>
      <c r="C358" s="30" t="s">
        <v>2362</v>
      </c>
      <c r="D358" s="30" t="s">
        <v>2363</v>
      </c>
      <c r="E358" s="30">
        <v>17570067</v>
      </c>
      <c r="F358" s="30" t="s">
        <v>176</v>
      </c>
      <c r="G358" s="30" t="s">
        <v>21</v>
      </c>
      <c r="H358" s="30" t="s">
        <v>2364</v>
      </c>
      <c r="I358" s="30" t="s">
        <v>1154</v>
      </c>
      <c r="J358" s="30" t="s">
        <v>1155</v>
      </c>
      <c r="K358" s="30" t="s">
        <v>1810</v>
      </c>
      <c r="L358" s="30" t="s">
        <v>639</v>
      </c>
      <c r="M358" s="30" t="s">
        <v>2365</v>
      </c>
      <c r="N358" s="29" t="s">
        <v>129</v>
      </c>
      <c r="O358" s="39" t="s">
        <v>28</v>
      </c>
      <c r="P358" s="30">
        <v>79.94</v>
      </c>
      <c r="Q358" s="30">
        <v>68</v>
      </c>
      <c r="R358" s="40">
        <v>73.400000000000006</v>
      </c>
      <c r="S358" s="30" t="s">
        <v>152</v>
      </c>
      <c r="T358" s="41">
        <v>0.99960000000000004</v>
      </c>
      <c r="W358" s="30" t="s">
        <v>66</v>
      </c>
      <c r="X358" s="30" t="s">
        <v>67</v>
      </c>
      <c r="Y358" s="30" t="s">
        <v>57</v>
      </c>
    </row>
    <row r="359" spans="1:25" x14ac:dyDescent="0.2">
      <c r="A359" s="30" t="s">
        <v>141</v>
      </c>
      <c r="B359" s="30" t="s">
        <v>2366</v>
      </c>
      <c r="C359" s="30" t="s">
        <v>2367</v>
      </c>
      <c r="D359" s="30" t="s">
        <v>2368</v>
      </c>
      <c r="E359" s="30">
        <v>16810027</v>
      </c>
      <c r="F359" s="30" t="s">
        <v>176</v>
      </c>
      <c r="G359" s="30" t="s">
        <v>21</v>
      </c>
      <c r="H359" s="30" t="s">
        <v>2369</v>
      </c>
      <c r="I359" s="30" t="s">
        <v>2370</v>
      </c>
      <c r="J359" s="30" t="s">
        <v>2371</v>
      </c>
      <c r="K359" s="30" t="s">
        <v>2372</v>
      </c>
      <c r="L359" s="30" t="s">
        <v>282</v>
      </c>
      <c r="M359" s="30" t="s">
        <v>282</v>
      </c>
      <c r="N359" s="29" t="s">
        <v>129</v>
      </c>
      <c r="O359" s="39" t="s">
        <v>25</v>
      </c>
      <c r="P359" s="30">
        <v>37.19</v>
      </c>
      <c r="Q359" s="30">
        <v>37</v>
      </c>
      <c r="R359" s="40">
        <v>48</v>
      </c>
      <c r="S359" s="30" t="s">
        <v>149</v>
      </c>
      <c r="T359" s="41">
        <v>1</v>
      </c>
    </row>
    <row r="360" spans="1:25" x14ac:dyDescent="0.2">
      <c r="A360" s="30" t="s">
        <v>141</v>
      </c>
      <c r="B360" s="30" t="s">
        <v>2373</v>
      </c>
      <c r="C360" s="30" t="s">
        <v>2374</v>
      </c>
      <c r="D360" s="30" t="s">
        <v>2375</v>
      </c>
      <c r="E360" s="30">
        <v>17670208</v>
      </c>
      <c r="F360" s="30" t="s">
        <v>176</v>
      </c>
      <c r="G360" s="30" t="s">
        <v>21</v>
      </c>
      <c r="H360" s="30" t="s">
        <v>2376</v>
      </c>
      <c r="I360" s="30">
        <v>89</v>
      </c>
      <c r="K360" s="30" t="s">
        <v>2377</v>
      </c>
      <c r="L360" s="30" t="s">
        <v>282</v>
      </c>
      <c r="M360" s="30" t="s">
        <v>282</v>
      </c>
      <c r="N360" s="29" t="s">
        <v>129</v>
      </c>
      <c r="O360" s="39" t="s">
        <v>26</v>
      </c>
      <c r="P360" s="30">
        <v>38.520000000000003</v>
      </c>
      <c r="Q360" s="30">
        <v>18</v>
      </c>
      <c r="R360" s="40">
        <v>35.333333333333336</v>
      </c>
      <c r="S360" s="30" t="s">
        <v>150</v>
      </c>
      <c r="U360" s="30" t="s">
        <v>37</v>
      </c>
      <c r="V360" s="30" t="s">
        <v>41</v>
      </c>
    </row>
    <row r="361" spans="1:25" x14ac:dyDescent="0.2">
      <c r="A361" s="30" t="s">
        <v>141</v>
      </c>
      <c r="B361" s="30" t="s">
        <v>2388</v>
      </c>
      <c r="C361" s="30" t="s">
        <v>2389</v>
      </c>
      <c r="D361" s="30" t="s">
        <v>2390</v>
      </c>
      <c r="E361" s="30" t="s">
        <v>2391</v>
      </c>
      <c r="F361" s="30" t="s">
        <v>176</v>
      </c>
      <c r="G361" s="30" t="s">
        <v>19</v>
      </c>
      <c r="H361" s="30" t="s">
        <v>2392</v>
      </c>
      <c r="I361" s="30" t="s">
        <v>233</v>
      </c>
      <c r="J361" s="30" t="s">
        <v>234</v>
      </c>
      <c r="K361" s="30" t="s">
        <v>2393</v>
      </c>
      <c r="L361" s="30" t="s">
        <v>282</v>
      </c>
      <c r="M361" s="30" t="s">
        <v>282</v>
      </c>
      <c r="N361" s="29" t="s">
        <v>129</v>
      </c>
      <c r="O361" s="39" t="s">
        <v>26</v>
      </c>
      <c r="P361" s="30">
        <v>0.27</v>
      </c>
      <c r="Q361" s="30">
        <v>4</v>
      </c>
      <c r="R361" s="40">
        <v>11.333333333333334</v>
      </c>
      <c r="S361" s="30" t="s">
        <v>150</v>
      </c>
      <c r="T361" s="41">
        <v>0.99980000000000002</v>
      </c>
    </row>
    <row r="362" spans="1:25" x14ac:dyDescent="0.2">
      <c r="A362" s="30" t="s">
        <v>141</v>
      </c>
      <c r="B362" s="30" t="s">
        <v>2406</v>
      </c>
      <c r="C362" s="30" t="s">
        <v>2407</v>
      </c>
      <c r="D362" s="30" t="s">
        <v>2408</v>
      </c>
      <c r="E362" s="30" t="s">
        <v>2409</v>
      </c>
      <c r="F362" s="30" t="s">
        <v>176</v>
      </c>
      <c r="G362" s="30" t="s">
        <v>19</v>
      </c>
      <c r="H362" s="30" t="s">
        <v>2410</v>
      </c>
      <c r="I362" s="30" t="s">
        <v>563</v>
      </c>
      <c r="J362" s="30" t="s">
        <v>564</v>
      </c>
      <c r="K362" s="30" t="s">
        <v>1314</v>
      </c>
      <c r="L362" s="30" t="s">
        <v>282</v>
      </c>
      <c r="M362" s="30" t="s">
        <v>282</v>
      </c>
      <c r="N362" s="29" t="s">
        <v>129</v>
      </c>
      <c r="O362" s="39" t="s">
        <v>31</v>
      </c>
    </row>
    <row r="363" spans="1:25" x14ac:dyDescent="0.2">
      <c r="A363" s="30" t="s">
        <v>141</v>
      </c>
      <c r="B363" s="30" t="s">
        <v>2378</v>
      </c>
      <c r="C363" s="30" t="s">
        <v>2379</v>
      </c>
      <c r="D363" s="30" t="s">
        <v>2380</v>
      </c>
      <c r="E363" s="30" t="s">
        <v>2381</v>
      </c>
      <c r="F363" s="30" t="s">
        <v>176</v>
      </c>
      <c r="G363" s="30" t="s">
        <v>19</v>
      </c>
      <c r="H363" s="30" t="s">
        <v>224</v>
      </c>
      <c r="I363" s="30" t="s">
        <v>225</v>
      </c>
      <c r="J363" s="30" t="s">
        <v>226</v>
      </c>
      <c r="K363" s="30" t="s">
        <v>410</v>
      </c>
      <c r="L363" s="30" t="s">
        <v>282</v>
      </c>
      <c r="M363" s="30" t="s">
        <v>282</v>
      </c>
      <c r="N363" s="29" t="s">
        <v>129</v>
      </c>
      <c r="O363" s="39" t="s">
        <v>26</v>
      </c>
      <c r="P363" s="30">
        <v>13.83</v>
      </c>
      <c r="Q363" s="30">
        <v>6</v>
      </c>
      <c r="R363" s="40">
        <v>11</v>
      </c>
      <c r="S363" s="30" t="s">
        <v>150</v>
      </c>
      <c r="T363" s="41">
        <v>0.95989999999999998</v>
      </c>
    </row>
    <row r="364" spans="1:25" x14ac:dyDescent="0.2">
      <c r="A364" s="30" t="s">
        <v>141</v>
      </c>
      <c r="B364" s="30" t="s">
        <v>2382</v>
      </c>
      <c r="C364" s="30" t="s">
        <v>2383</v>
      </c>
      <c r="D364" s="30" t="s">
        <v>2384</v>
      </c>
      <c r="E364" s="30" t="s">
        <v>2385</v>
      </c>
      <c r="F364" s="30" t="s">
        <v>176</v>
      </c>
      <c r="G364" s="30" t="s">
        <v>19</v>
      </c>
      <c r="H364" s="30" t="s">
        <v>2386</v>
      </c>
      <c r="I364" s="30" t="s">
        <v>542</v>
      </c>
      <c r="J364" s="30" t="s">
        <v>543</v>
      </c>
      <c r="K364" s="30" t="s">
        <v>2387</v>
      </c>
      <c r="L364" s="30" t="s">
        <v>282</v>
      </c>
      <c r="M364" s="30" t="s">
        <v>282</v>
      </c>
      <c r="N364" s="29" t="s">
        <v>129</v>
      </c>
      <c r="O364" s="39" t="s">
        <v>27</v>
      </c>
      <c r="P364" s="30">
        <v>68.7</v>
      </c>
      <c r="Q364" s="30">
        <v>61</v>
      </c>
      <c r="R364" s="40">
        <v>84.75</v>
      </c>
      <c r="S364" s="30" t="s">
        <v>151</v>
      </c>
      <c r="T364" s="41">
        <v>0.9647</v>
      </c>
      <c r="W364" s="30" t="s">
        <v>66</v>
      </c>
      <c r="X364" s="30" t="s">
        <v>67</v>
      </c>
      <c r="Y364" s="30" t="s">
        <v>115</v>
      </c>
    </row>
    <row r="365" spans="1:25" x14ac:dyDescent="0.2">
      <c r="A365" s="30" t="s">
        <v>141</v>
      </c>
      <c r="B365" s="30" t="s">
        <v>2394</v>
      </c>
      <c r="C365" s="30" t="s">
        <v>2395</v>
      </c>
      <c r="D365" s="30" t="s">
        <v>2396</v>
      </c>
      <c r="E365" s="30" t="s">
        <v>2397</v>
      </c>
      <c r="F365" s="30" t="s">
        <v>176</v>
      </c>
      <c r="G365" s="30" t="s">
        <v>19</v>
      </c>
      <c r="H365" s="30" t="s">
        <v>2398</v>
      </c>
      <c r="I365" s="30" t="s">
        <v>233</v>
      </c>
      <c r="J365" s="30" t="s">
        <v>234</v>
      </c>
      <c r="K365" s="30" t="s">
        <v>234</v>
      </c>
      <c r="L365" s="30" t="s">
        <v>282</v>
      </c>
      <c r="M365" s="30" t="s">
        <v>282</v>
      </c>
      <c r="N365" s="29" t="s">
        <v>129</v>
      </c>
      <c r="O365" s="39" t="s">
        <v>26</v>
      </c>
      <c r="P365" s="30">
        <v>1.07</v>
      </c>
      <c r="Q365" s="30">
        <v>1</v>
      </c>
      <c r="R365" s="40">
        <v>1.6666666666666667</v>
      </c>
      <c r="S365" s="30" t="s">
        <v>150</v>
      </c>
      <c r="T365" s="41">
        <v>1</v>
      </c>
    </row>
    <row r="366" spans="1:25" x14ac:dyDescent="0.2">
      <c r="A366" s="30" t="s">
        <v>141</v>
      </c>
      <c r="B366" s="30" t="s">
        <v>2399</v>
      </c>
      <c r="C366" s="30" t="s">
        <v>2400</v>
      </c>
      <c r="D366" s="30" t="s">
        <v>2401</v>
      </c>
      <c r="E366" s="30" t="s">
        <v>2402</v>
      </c>
      <c r="F366" s="30" t="s">
        <v>176</v>
      </c>
      <c r="G366" s="30" t="s">
        <v>19</v>
      </c>
      <c r="H366" s="30" t="s">
        <v>2403</v>
      </c>
      <c r="I366" s="30" t="s">
        <v>233</v>
      </c>
      <c r="J366" s="30" t="s">
        <v>234</v>
      </c>
      <c r="K366" s="30" t="s">
        <v>234</v>
      </c>
      <c r="L366" s="30" t="s">
        <v>282</v>
      </c>
      <c r="M366" s="30" t="s">
        <v>282</v>
      </c>
      <c r="N366" s="29" t="s">
        <v>129</v>
      </c>
      <c r="O366" s="39" t="s">
        <v>26</v>
      </c>
      <c r="P366" s="30">
        <v>0.03</v>
      </c>
      <c r="Q366" s="30">
        <v>1</v>
      </c>
      <c r="R366" s="40">
        <v>15</v>
      </c>
      <c r="S366" s="30" t="s">
        <v>150</v>
      </c>
      <c r="T366" s="41">
        <v>0.94040000000000001</v>
      </c>
    </row>
    <row r="367" spans="1:25" x14ac:dyDescent="0.2">
      <c r="A367" s="30" t="s">
        <v>141</v>
      </c>
      <c r="B367" s="30" t="s">
        <v>2399</v>
      </c>
      <c r="C367" s="30" t="s">
        <v>2404</v>
      </c>
      <c r="D367" s="30" t="s">
        <v>2401</v>
      </c>
      <c r="E367" s="30" t="s">
        <v>2405</v>
      </c>
      <c r="F367" s="30" t="s">
        <v>176</v>
      </c>
      <c r="G367" s="30" t="s">
        <v>19</v>
      </c>
      <c r="H367" s="30" t="s">
        <v>2403</v>
      </c>
      <c r="I367" s="30" t="s">
        <v>233</v>
      </c>
      <c r="J367" s="30" t="s">
        <v>234</v>
      </c>
      <c r="K367" s="30" t="s">
        <v>234</v>
      </c>
      <c r="L367" s="30" t="s">
        <v>282</v>
      </c>
      <c r="M367" s="30" t="s">
        <v>282</v>
      </c>
      <c r="N367" s="29" t="s">
        <v>129</v>
      </c>
      <c r="O367" s="39" t="s">
        <v>26</v>
      </c>
      <c r="P367" s="30">
        <v>1.07</v>
      </c>
      <c r="Q367" s="30">
        <v>1</v>
      </c>
      <c r="R367" s="40">
        <v>2</v>
      </c>
      <c r="S367" s="30" t="s">
        <v>150</v>
      </c>
      <c r="T367" s="41">
        <v>1</v>
      </c>
    </row>
    <row r="368" spans="1:25" x14ac:dyDescent="0.2">
      <c r="A368" s="30" t="s">
        <v>141</v>
      </c>
      <c r="B368" s="30" t="s">
        <v>2411</v>
      </c>
      <c r="C368" s="30" t="s">
        <v>2412</v>
      </c>
      <c r="D368" s="30" t="s">
        <v>2413</v>
      </c>
      <c r="E368" s="30">
        <v>17160005</v>
      </c>
      <c r="F368" s="30" t="s">
        <v>747</v>
      </c>
      <c r="G368" s="30" t="s">
        <v>748</v>
      </c>
      <c r="H368" s="30" t="s">
        <v>2414</v>
      </c>
      <c r="I368" s="30" t="s">
        <v>217</v>
      </c>
      <c r="J368" s="30" t="s">
        <v>218</v>
      </c>
      <c r="K368" s="30" t="s">
        <v>219</v>
      </c>
      <c r="L368" s="30" t="s">
        <v>282</v>
      </c>
      <c r="M368" s="30" t="s">
        <v>282</v>
      </c>
      <c r="N368" s="29" t="s">
        <v>129</v>
      </c>
      <c r="O368" s="39" t="s">
        <v>26</v>
      </c>
      <c r="P368" s="30">
        <v>1268.31</v>
      </c>
      <c r="Q368" s="30">
        <v>98</v>
      </c>
      <c r="R368" s="40">
        <v>127.66666666666667</v>
      </c>
      <c r="S368" s="30" t="s">
        <v>150</v>
      </c>
      <c r="T368" s="41">
        <v>1</v>
      </c>
      <c r="W368" s="30" t="s">
        <v>47</v>
      </c>
      <c r="X368" s="30" t="s">
        <v>41</v>
      </c>
      <c r="Y368" s="30" t="s">
        <v>115</v>
      </c>
    </row>
    <row r="369" spans="1:25" x14ac:dyDescent="0.2">
      <c r="A369" s="30" t="s">
        <v>141</v>
      </c>
      <c r="B369" s="30" t="s">
        <v>2415</v>
      </c>
      <c r="C369" s="30" t="s">
        <v>2416</v>
      </c>
      <c r="D369" s="30" t="s">
        <v>2417</v>
      </c>
      <c r="E369" s="30">
        <v>17030001</v>
      </c>
      <c r="F369" s="30" t="s">
        <v>747</v>
      </c>
      <c r="G369" s="30" t="s">
        <v>748</v>
      </c>
      <c r="H369" s="30" t="s">
        <v>2418</v>
      </c>
      <c r="I369" s="30" t="s">
        <v>2419</v>
      </c>
      <c r="J369" s="30" t="s">
        <v>2420</v>
      </c>
      <c r="K369" s="30" t="s">
        <v>2421</v>
      </c>
      <c r="L369" s="30" t="s">
        <v>282</v>
      </c>
      <c r="M369" s="30" t="s">
        <v>282</v>
      </c>
      <c r="N369" s="29" t="s">
        <v>129</v>
      </c>
      <c r="O369" s="39" t="s">
        <v>27</v>
      </c>
      <c r="P369" s="30">
        <v>78.48</v>
      </c>
      <c r="Q369" s="30">
        <v>9</v>
      </c>
      <c r="R369" s="40">
        <v>21.5</v>
      </c>
      <c r="S369" s="30" t="s">
        <v>151</v>
      </c>
      <c r="T369" s="41">
        <v>1</v>
      </c>
    </row>
    <row r="370" spans="1:25" x14ac:dyDescent="0.2">
      <c r="A370" s="30" t="s">
        <v>141</v>
      </c>
      <c r="B370" s="30" t="s">
        <v>2422</v>
      </c>
      <c r="C370" s="30" t="s">
        <v>2423</v>
      </c>
      <c r="D370" s="30" t="s">
        <v>2424</v>
      </c>
      <c r="E370" s="30" t="s">
        <v>2425</v>
      </c>
      <c r="F370" s="30" t="s">
        <v>176</v>
      </c>
      <c r="G370" s="30" t="s">
        <v>19</v>
      </c>
      <c r="H370" s="30" t="s">
        <v>2426</v>
      </c>
      <c r="I370" s="30" t="s">
        <v>210</v>
      </c>
      <c r="J370" s="30" t="s">
        <v>211</v>
      </c>
      <c r="K370" s="30" t="s">
        <v>2427</v>
      </c>
      <c r="L370" s="30" t="s">
        <v>282</v>
      </c>
      <c r="M370" s="30" t="s">
        <v>282</v>
      </c>
      <c r="N370" s="29" t="s">
        <v>129</v>
      </c>
      <c r="O370" s="39" t="s">
        <v>28</v>
      </c>
      <c r="P370" s="30">
        <v>0.51</v>
      </c>
      <c r="Q370" s="30">
        <v>2</v>
      </c>
      <c r="R370" s="40">
        <v>2.6</v>
      </c>
      <c r="S370" s="30" t="s">
        <v>152</v>
      </c>
      <c r="T370" s="41">
        <v>1</v>
      </c>
    </row>
    <row r="371" spans="1:25" x14ac:dyDescent="0.2">
      <c r="A371" s="30" t="s">
        <v>141</v>
      </c>
      <c r="B371" s="30" t="s">
        <v>2428</v>
      </c>
      <c r="C371" s="30" t="s">
        <v>2429</v>
      </c>
      <c r="D371" s="30" t="s">
        <v>2430</v>
      </c>
      <c r="E371" s="30" t="s">
        <v>2431</v>
      </c>
      <c r="F371" s="30" t="s">
        <v>176</v>
      </c>
      <c r="G371" s="30" t="s">
        <v>19</v>
      </c>
      <c r="H371" s="30" t="s">
        <v>2432</v>
      </c>
      <c r="I371" s="30" t="s">
        <v>1162</v>
      </c>
      <c r="J371" s="30" t="s">
        <v>1163</v>
      </c>
      <c r="K371" s="30" t="s">
        <v>1164</v>
      </c>
      <c r="L371" s="30" t="s">
        <v>282</v>
      </c>
      <c r="M371" s="30" t="s">
        <v>282</v>
      </c>
      <c r="N371" s="29" t="s">
        <v>129</v>
      </c>
      <c r="O371" s="39" t="s">
        <v>27</v>
      </c>
      <c r="P371" s="30">
        <v>4.33</v>
      </c>
      <c r="Q371" s="30">
        <v>4</v>
      </c>
      <c r="R371" s="40">
        <v>14.5</v>
      </c>
      <c r="S371" s="30" t="s">
        <v>151</v>
      </c>
      <c r="T371" s="41">
        <v>1</v>
      </c>
    </row>
    <row r="372" spans="1:25" x14ac:dyDescent="0.2">
      <c r="A372" s="30" t="s">
        <v>141</v>
      </c>
      <c r="B372" s="30" t="s">
        <v>2433</v>
      </c>
      <c r="C372" s="30" t="s">
        <v>2434</v>
      </c>
      <c r="D372" s="30" t="s">
        <v>2435</v>
      </c>
      <c r="E372" s="30">
        <v>17260021</v>
      </c>
      <c r="F372" s="30" t="s">
        <v>747</v>
      </c>
      <c r="G372" s="30" t="s">
        <v>748</v>
      </c>
      <c r="H372" s="30" t="s">
        <v>2436</v>
      </c>
      <c r="I372" s="30" t="s">
        <v>2437</v>
      </c>
      <c r="J372" s="30" t="s">
        <v>2438</v>
      </c>
      <c r="K372" s="30" t="s">
        <v>2439</v>
      </c>
      <c r="L372" s="30" t="s">
        <v>282</v>
      </c>
      <c r="M372" s="30" t="s">
        <v>282</v>
      </c>
      <c r="N372" s="29" t="s">
        <v>129</v>
      </c>
      <c r="O372" s="39" t="s">
        <v>25</v>
      </c>
      <c r="P372" s="30">
        <v>271.13</v>
      </c>
      <c r="Q372" s="30">
        <v>157</v>
      </c>
      <c r="R372" s="40">
        <v>155</v>
      </c>
      <c r="S372" s="30" t="s">
        <v>149</v>
      </c>
      <c r="T372" s="41">
        <v>0.99880000000000002</v>
      </c>
      <c r="W372" s="30" t="s">
        <v>48</v>
      </c>
      <c r="X372" s="30" t="s">
        <v>41</v>
      </c>
      <c r="Y372" s="30" t="s">
        <v>115</v>
      </c>
    </row>
    <row r="373" spans="1:25" x14ac:dyDescent="0.2">
      <c r="A373" s="30" t="s">
        <v>141</v>
      </c>
      <c r="B373" s="30" t="s">
        <v>2440</v>
      </c>
      <c r="C373" s="30" t="s">
        <v>2441</v>
      </c>
      <c r="D373" s="30" t="s">
        <v>2442</v>
      </c>
      <c r="E373" s="30" t="s">
        <v>2443</v>
      </c>
      <c r="F373" s="30" t="s">
        <v>176</v>
      </c>
      <c r="G373" s="30" t="s">
        <v>19</v>
      </c>
      <c r="H373" s="30" t="s">
        <v>2444</v>
      </c>
      <c r="I373" s="30" t="s">
        <v>736</v>
      </c>
      <c r="J373" s="30" t="s">
        <v>737</v>
      </c>
      <c r="K373" s="30" t="s">
        <v>2445</v>
      </c>
      <c r="L373" s="30" t="s">
        <v>282</v>
      </c>
      <c r="M373" s="30" t="s">
        <v>282</v>
      </c>
      <c r="N373" s="29" t="s">
        <v>129</v>
      </c>
      <c r="O373" s="39" t="s">
        <v>31</v>
      </c>
    </row>
    <row r="374" spans="1:25" x14ac:dyDescent="0.2">
      <c r="A374" s="30" t="s">
        <v>141</v>
      </c>
      <c r="B374" s="30" t="s">
        <v>2440</v>
      </c>
      <c r="C374" s="30" t="s">
        <v>2441</v>
      </c>
      <c r="D374" s="30" t="s">
        <v>2442</v>
      </c>
      <c r="E374" s="30" t="s">
        <v>2446</v>
      </c>
      <c r="F374" s="30" t="s">
        <v>176</v>
      </c>
      <c r="G374" s="30" t="s">
        <v>19</v>
      </c>
      <c r="H374" s="30" t="s">
        <v>2444</v>
      </c>
      <c r="I374" s="30" t="s">
        <v>736</v>
      </c>
      <c r="J374" s="30" t="s">
        <v>737</v>
      </c>
      <c r="K374" s="30" t="s">
        <v>2447</v>
      </c>
      <c r="L374" s="30" t="s">
        <v>282</v>
      </c>
      <c r="M374" s="30" t="s">
        <v>282</v>
      </c>
      <c r="N374" s="29" t="s">
        <v>129</v>
      </c>
      <c r="O374" s="39" t="s">
        <v>27</v>
      </c>
      <c r="P374" s="30">
        <v>631.23</v>
      </c>
      <c r="Q374" s="30">
        <v>74</v>
      </c>
      <c r="S374" s="30" t="s">
        <v>151</v>
      </c>
      <c r="T374" s="41">
        <v>0.95340000000000003</v>
      </c>
      <c r="W374" s="30" t="s">
        <v>66</v>
      </c>
      <c r="X374" s="30" t="s">
        <v>67</v>
      </c>
      <c r="Y374" s="30" t="s">
        <v>115</v>
      </c>
    </row>
    <row r="375" spans="1:25" x14ac:dyDescent="0.2">
      <c r="A375" s="30" t="s">
        <v>141</v>
      </c>
      <c r="B375" s="30" t="s">
        <v>1130</v>
      </c>
      <c r="C375" s="30" t="s">
        <v>1131</v>
      </c>
      <c r="D375" s="30" t="s">
        <v>1132</v>
      </c>
      <c r="E375" s="30" t="s">
        <v>1133</v>
      </c>
      <c r="F375" s="30" t="s">
        <v>176</v>
      </c>
      <c r="G375" s="30" t="s">
        <v>19</v>
      </c>
      <c r="H375" s="30" t="s">
        <v>1134</v>
      </c>
      <c r="I375" s="30" t="s">
        <v>736</v>
      </c>
      <c r="J375" s="30" t="s">
        <v>737</v>
      </c>
      <c r="K375" s="30" t="s">
        <v>1135</v>
      </c>
      <c r="L375" s="30" t="s">
        <v>282</v>
      </c>
      <c r="M375" s="30" t="s">
        <v>282</v>
      </c>
      <c r="N375" s="29" t="s">
        <v>129</v>
      </c>
      <c r="O375" s="39" t="s">
        <v>27</v>
      </c>
      <c r="P375" s="30">
        <v>24.4</v>
      </c>
      <c r="Q375" s="30">
        <v>34</v>
      </c>
      <c r="R375" s="40">
        <v>36.25</v>
      </c>
      <c r="S375" s="30" t="s">
        <v>151</v>
      </c>
      <c r="T375" s="41">
        <v>0.52690000000000003</v>
      </c>
      <c r="U375" s="30" t="s">
        <v>36</v>
      </c>
      <c r="V375" s="30" t="s">
        <v>41</v>
      </c>
    </row>
    <row r="376" spans="1:25" x14ac:dyDescent="0.2">
      <c r="A376" s="30" t="s">
        <v>141</v>
      </c>
      <c r="B376" s="30" t="s">
        <v>1130</v>
      </c>
      <c r="C376" s="30" t="s">
        <v>2448</v>
      </c>
      <c r="D376" s="30" t="s">
        <v>1132</v>
      </c>
      <c r="E376" s="30" t="s">
        <v>2449</v>
      </c>
      <c r="F376" s="30" t="s">
        <v>176</v>
      </c>
      <c r="G376" s="30" t="s">
        <v>19</v>
      </c>
      <c r="H376" s="30" t="s">
        <v>1134</v>
      </c>
      <c r="I376" s="30" t="s">
        <v>736</v>
      </c>
      <c r="J376" s="30" t="s">
        <v>737</v>
      </c>
      <c r="K376" s="30" t="s">
        <v>2450</v>
      </c>
      <c r="L376" s="30" t="s">
        <v>282</v>
      </c>
      <c r="M376" s="30" t="s">
        <v>282</v>
      </c>
      <c r="N376" s="29" t="s">
        <v>129</v>
      </c>
      <c r="O376" s="39" t="s">
        <v>27</v>
      </c>
      <c r="P376" s="30">
        <v>0.77</v>
      </c>
      <c r="Q376" s="30">
        <v>3</v>
      </c>
      <c r="R376" s="40">
        <v>14.75</v>
      </c>
      <c r="S376" s="30" t="s">
        <v>151</v>
      </c>
      <c r="T376" s="41">
        <v>0.96489999999999998</v>
      </c>
    </row>
    <row r="377" spans="1:25" x14ac:dyDescent="0.2">
      <c r="A377" s="30" t="s">
        <v>141</v>
      </c>
      <c r="B377" s="30" t="s">
        <v>2451</v>
      </c>
      <c r="C377" s="30" t="s">
        <v>2452</v>
      </c>
      <c r="D377" s="30" t="s">
        <v>2453</v>
      </c>
      <c r="E377" s="30" t="s">
        <v>2454</v>
      </c>
      <c r="F377" s="30" t="s">
        <v>176</v>
      </c>
      <c r="G377" s="30" t="s">
        <v>19</v>
      </c>
      <c r="H377" s="30" t="s">
        <v>2455</v>
      </c>
      <c r="I377" s="30" t="s">
        <v>736</v>
      </c>
      <c r="J377" s="30" t="s">
        <v>737</v>
      </c>
      <c r="K377" s="30" t="s">
        <v>2450</v>
      </c>
      <c r="L377" s="30" t="s">
        <v>282</v>
      </c>
      <c r="M377" s="30" t="s">
        <v>282</v>
      </c>
      <c r="N377" s="29" t="s">
        <v>129</v>
      </c>
      <c r="O377" s="39" t="s">
        <v>26</v>
      </c>
      <c r="P377" s="30">
        <v>605.42999999999995</v>
      </c>
      <c r="Q377" s="30">
        <v>93</v>
      </c>
      <c r="R377" s="40">
        <v>38.333333333333336</v>
      </c>
      <c r="S377" s="30" t="s">
        <v>150</v>
      </c>
      <c r="T377" s="41">
        <v>1</v>
      </c>
      <c r="W377" s="30" t="s">
        <v>66</v>
      </c>
      <c r="X377" s="30" t="s">
        <v>67</v>
      </c>
      <c r="Y377" s="30" t="s">
        <v>115</v>
      </c>
    </row>
    <row r="378" spans="1:25" x14ac:dyDescent="0.2">
      <c r="A378" s="30" t="s">
        <v>141</v>
      </c>
      <c r="B378" s="30" t="s">
        <v>2456</v>
      </c>
      <c r="C378" s="30" t="s">
        <v>2457</v>
      </c>
      <c r="D378" s="30" t="s">
        <v>2458</v>
      </c>
      <c r="E378" s="30">
        <v>16950033</v>
      </c>
      <c r="F378" s="30" t="s">
        <v>176</v>
      </c>
      <c r="G378" s="30" t="s">
        <v>21</v>
      </c>
      <c r="H378" s="30" t="s">
        <v>2459</v>
      </c>
      <c r="I378" s="30" t="s">
        <v>542</v>
      </c>
      <c r="J378" s="30" t="s">
        <v>543</v>
      </c>
      <c r="K378" s="30" t="s">
        <v>410</v>
      </c>
      <c r="L378" s="30" t="s">
        <v>282</v>
      </c>
      <c r="M378" s="30" t="s">
        <v>282</v>
      </c>
      <c r="N378" s="29" t="s">
        <v>129</v>
      </c>
      <c r="O378" s="39" t="s">
        <v>27</v>
      </c>
      <c r="P378" s="30">
        <v>65.930000000000007</v>
      </c>
      <c r="Q378" s="30">
        <v>17</v>
      </c>
      <c r="R378" s="40">
        <v>46</v>
      </c>
      <c r="S378" s="30" t="s">
        <v>151</v>
      </c>
      <c r="U378" s="30" t="s">
        <v>34</v>
      </c>
      <c r="V378" s="30" t="s">
        <v>41</v>
      </c>
      <c r="W378" s="30" t="s">
        <v>66</v>
      </c>
      <c r="X378" s="30" t="s">
        <v>67</v>
      </c>
      <c r="Y378" s="30" t="s">
        <v>57</v>
      </c>
    </row>
    <row r="379" spans="1:25" x14ac:dyDescent="0.2">
      <c r="A379" s="30" t="s">
        <v>141</v>
      </c>
      <c r="B379" s="30" t="s">
        <v>2456</v>
      </c>
      <c r="C379" s="30" t="s">
        <v>2457</v>
      </c>
      <c r="D379" s="30" t="s">
        <v>2458</v>
      </c>
      <c r="E379" s="30">
        <v>16950033</v>
      </c>
      <c r="F379" s="30" t="s">
        <v>747</v>
      </c>
      <c r="G379" s="30" t="s">
        <v>748</v>
      </c>
      <c r="H379" s="30" t="s">
        <v>2459</v>
      </c>
      <c r="I379" s="30" t="s">
        <v>542</v>
      </c>
      <c r="J379" s="30" t="s">
        <v>543</v>
      </c>
      <c r="K379" s="30" t="s">
        <v>410</v>
      </c>
      <c r="L379" s="30" t="s">
        <v>282</v>
      </c>
      <c r="M379" s="30" t="s">
        <v>282</v>
      </c>
      <c r="N379" s="29" t="s">
        <v>129</v>
      </c>
      <c r="O379" s="39" t="s">
        <v>27</v>
      </c>
      <c r="P379" s="30">
        <v>1316.29</v>
      </c>
      <c r="Q379" s="30">
        <v>82</v>
      </c>
      <c r="R379" s="40">
        <v>121.5</v>
      </c>
      <c r="S379" s="30" t="s">
        <v>151</v>
      </c>
      <c r="T379" s="41">
        <v>0.99980000000000002</v>
      </c>
      <c r="U379" s="30" t="s">
        <v>34</v>
      </c>
      <c r="V379" s="30" t="s">
        <v>41</v>
      </c>
      <c r="W379" s="30" t="s">
        <v>66</v>
      </c>
      <c r="X379" s="30" t="s">
        <v>67</v>
      </c>
      <c r="Y379" s="30" t="s">
        <v>57</v>
      </c>
    </row>
    <row r="380" spans="1:25" x14ac:dyDescent="0.2">
      <c r="A380" s="30" t="s">
        <v>141</v>
      </c>
      <c r="B380" s="30" t="s">
        <v>2460</v>
      </c>
      <c r="C380" s="30" t="s">
        <v>2461</v>
      </c>
      <c r="D380" s="30" t="s">
        <v>2462</v>
      </c>
      <c r="E380" s="30" t="s">
        <v>2463</v>
      </c>
      <c r="F380" s="30" t="s">
        <v>176</v>
      </c>
      <c r="G380" s="30" t="s">
        <v>19</v>
      </c>
      <c r="H380" s="30" t="s">
        <v>2464</v>
      </c>
      <c r="I380" s="30" t="s">
        <v>416</v>
      </c>
      <c r="J380" s="30" t="s">
        <v>417</v>
      </c>
      <c r="K380" s="30" t="s">
        <v>360</v>
      </c>
      <c r="L380" s="30" t="s">
        <v>282</v>
      </c>
      <c r="M380" s="30" t="s">
        <v>282</v>
      </c>
      <c r="N380" s="29" t="s">
        <v>129</v>
      </c>
      <c r="O380" s="39" t="s">
        <v>27</v>
      </c>
      <c r="P380" s="30">
        <v>0</v>
      </c>
      <c r="Q380" s="30">
        <v>0</v>
      </c>
      <c r="R380" s="40">
        <v>9.5</v>
      </c>
      <c r="S380" s="30" t="s">
        <v>151</v>
      </c>
      <c r="T380" s="41">
        <v>0.95450000000000002</v>
      </c>
    </row>
    <row r="381" spans="1:25" x14ac:dyDescent="0.2">
      <c r="A381" s="30" t="s">
        <v>141</v>
      </c>
      <c r="B381" s="30" t="s">
        <v>2465</v>
      </c>
      <c r="C381" s="30" t="s">
        <v>2466</v>
      </c>
      <c r="D381" s="30" t="s">
        <v>2467</v>
      </c>
      <c r="E381" s="30" t="s">
        <v>2468</v>
      </c>
      <c r="F381" s="30" t="s">
        <v>176</v>
      </c>
      <c r="G381" s="30" t="s">
        <v>19</v>
      </c>
      <c r="H381" s="30" t="s">
        <v>2469</v>
      </c>
      <c r="I381" s="30" t="s">
        <v>2470</v>
      </c>
      <c r="J381" s="30" t="s">
        <v>2471</v>
      </c>
      <c r="K381" s="30" t="s">
        <v>2472</v>
      </c>
      <c r="L381" s="30" t="s">
        <v>282</v>
      </c>
      <c r="M381" s="30" t="s">
        <v>282</v>
      </c>
      <c r="N381" s="29" t="s">
        <v>129</v>
      </c>
      <c r="O381" s="39" t="s">
        <v>27</v>
      </c>
      <c r="P381" s="30">
        <v>19.600000000000001</v>
      </c>
      <c r="Q381" s="30">
        <v>156</v>
      </c>
      <c r="R381" s="40">
        <v>195.5</v>
      </c>
      <c r="S381" s="30" t="s">
        <v>151</v>
      </c>
      <c r="T381" s="41">
        <v>1</v>
      </c>
      <c r="W381" s="30" t="s">
        <v>66</v>
      </c>
      <c r="X381" s="30" t="s">
        <v>67</v>
      </c>
      <c r="Y381" s="30" t="s">
        <v>55</v>
      </c>
    </row>
    <row r="382" spans="1:25" x14ac:dyDescent="0.2">
      <c r="A382" s="30" t="s">
        <v>141</v>
      </c>
      <c r="B382" s="30" t="s">
        <v>2473</v>
      </c>
      <c r="C382" s="30" t="s">
        <v>2474</v>
      </c>
      <c r="D382" s="30" t="s">
        <v>2475</v>
      </c>
      <c r="E382" s="30" t="s">
        <v>2476</v>
      </c>
      <c r="F382" s="30" t="s">
        <v>176</v>
      </c>
      <c r="G382" s="30" t="s">
        <v>19</v>
      </c>
      <c r="H382" s="30" t="s">
        <v>2477</v>
      </c>
      <c r="I382" s="30">
        <v>178</v>
      </c>
      <c r="K382" s="30" t="s">
        <v>2478</v>
      </c>
      <c r="L382" s="30" t="s">
        <v>1469</v>
      </c>
      <c r="M382" s="30" t="s">
        <v>1470</v>
      </c>
      <c r="N382" s="29" t="s">
        <v>129</v>
      </c>
      <c r="O382" s="39" t="s">
        <v>28</v>
      </c>
      <c r="P382" s="30">
        <v>9.99</v>
      </c>
      <c r="Q382" s="30">
        <v>13</v>
      </c>
      <c r="R382" s="40">
        <v>20.2</v>
      </c>
      <c r="S382" s="30" t="s">
        <v>152</v>
      </c>
      <c r="T382" s="41">
        <v>1</v>
      </c>
    </row>
    <row r="383" spans="1:25" x14ac:dyDescent="0.2">
      <c r="A383" s="30" t="s">
        <v>141</v>
      </c>
      <c r="B383" s="30" t="s">
        <v>2479</v>
      </c>
      <c r="C383" s="30" t="s">
        <v>2480</v>
      </c>
      <c r="D383" s="30" t="s">
        <v>2481</v>
      </c>
      <c r="E383" s="30" t="s">
        <v>2482</v>
      </c>
      <c r="F383" s="30" t="s">
        <v>176</v>
      </c>
      <c r="G383" s="30" t="s">
        <v>19</v>
      </c>
      <c r="H383" s="30" t="s">
        <v>2483</v>
      </c>
      <c r="I383" s="30" t="s">
        <v>776</v>
      </c>
      <c r="J383" s="30" t="s">
        <v>777</v>
      </c>
      <c r="K383" s="30" t="s">
        <v>2484</v>
      </c>
      <c r="L383" s="30" t="s">
        <v>282</v>
      </c>
      <c r="M383" s="30" t="s">
        <v>282</v>
      </c>
      <c r="N383" s="29" t="s">
        <v>129</v>
      </c>
      <c r="O383" s="39" t="s">
        <v>26</v>
      </c>
      <c r="P383" s="30">
        <v>0</v>
      </c>
      <c r="Q383" s="30">
        <v>0</v>
      </c>
      <c r="S383" s="30" t="s">
        <v>150</v>
      </c>
      <c r="T383" s="41">
        <v>0.99670000000000003</v>
      </c>
    </row>
    <row r="384" spans="1:25" x14ac:dyDescent="0.2">
      <c r="A384" s="30" t="s">
        <v>141</v>
      </c>
      <c r="B384" s="30" t="s">
        <v>2485</v>
      </c>
      <c r="C384" s="30" t="s">
        <v>2486</v>
      </c>
      <c r="D384" s="30" t="s">
        <v>2487</v>
      </c>
      <c r="E384" s="30">
        <v>17670113</v>
      </c>
      <c r="F384" s="30" t="s">
        <v>747</v>
      </c>
      <c r="G384" s="30" t="s">
        <v>748</v>
      </c>
      <c r="H384" s="30" t="s">
        <v>2488</v>
      </c>
      <c r="I384" s="30" t="s">
        <v>2489</v>
      </c>
      <c r="J384" s="30" t="s">
        <v>2490</v>
      </c>
      <c r="K384" s="30" t="s">
        <v>2491</v>
      </c>
      <c r="L384" s="30" t="s">
        <v>282</v>
      </c>
      <c r="M384" s="30" t="s">
        <v>282</v>
      </c>
      <c r="N384" s="29" t="s">
        <v>129</v>
      </c>
      <c r="O384" s="39" t="s">
        <v>27</v>
      </c>
      <c r="P384" s="30">
        <v>541.70000000000005</v>
      </c>
      <c r="Q384" s="30">
        <v>75</v>
      </c>
      <c r="R384" s="40">
        <v>89</v>
      </c>
      <c r="S384" s="30" t="s">
        <v>151</v>
      </c>
      <c r="T384" s="41">
        <v>1</v>
      </c>
      <c r="W384" s="30" t="s">
        <v>44</v>
      </c>
      <c r="X384" s="30" t="s">
        <v>41</v>
      </c>
      <c r="Y384" s="30" t="s">
        <v>115</v>
      </c>
    </row>
    <row r="385" spans="1:25" x14ac:dyDescent="0.2">
      <c r="A385" s="30" t="s">
        <v>141</v>
      </c>
      <c r="B385" s="30" t="s">
        <v>2492</v>
      </c>
      <c r="C385" s="30" t="s">
        <v>2493</v>
      </c>
      <c r="D385" s="30" t="s">
        <v>2494</v>
      </c>
      <c r="E385" s="30">
        <v>17470034</v>
      </c>
      <c r="F385" s="30" t="s">
        <v>747</v>
      </c>
      <c r="G385" s="30" t="s">
        <v>748</v>
      </c>
      <c r="H385" s="30" t="s">
        <v>2495</v>
      </c>
      <c r="I385" s="30" t="s">
        <v>2496</v>
      </c>
      <c r="J385" s="30" t="s">
        <v>2497</v>
      </c>
      <c r="K385" s="30" t="s">
        <v>877</v>
      </c>
      <c r="L385" s="30" t="s">
        <v>282</v>
      </c>
      <c r="M385" s="30" t="s">
        <v>1824</v>
      </c>
      <c r="N385" s="29" t="s">
        <v>129</v>
      </c>
      <c r="O385" s="39" t="s">
        <v>29</v>
      </c>
      <c r="P385" s="30">
        <v>411.92</v>
      </c>
      <c r="Q385" s="30">
        <v>62</v>
      </c>
      <c r="R385" s="40">
        <v>131.83333333333334</v>
      </c>
      <c r="S385" s="30" t="s">
        <v>153</v>
      </c>
      <c r="T385" s="41">
        <v>0.99980000000000002</v>
      </c>
      <c r="W385" s="30" t="s">
        <v>66</v>
      </c>
      <c r="X385" s="30" t="s">
        <v>67</v>
      </c>
      <c r="Y385" s="30" t="s">
        <v>57</v>
      </c>
    </row>
    <row r="386" spans="1:25" x14ac:dyDescent="0.2">
      <c r="A386" s="30" t="s">
        <v>141</v>
      </c>
      <c r="B386" s="30" t="s">
        <v>2498</v>
      </c>
      <c r="C386" s="30" t="s">
        <v>2499</v>
      </c>
      <c r="D386" s="30" t="s">
        <v>2500</v>
      </c>
      <c r="E386" s="30" t="s">
        <v>2501</v>
      </c>
      <c r="F386" s="30" t="s">
        <v>176</v>
      </c>
      <c r="G386" s="30" t="s">
        <v>356</v>
      </c>
      <c r="H386" s="30" t="s">
        <v>2502</v>
      </c>
      <c r="I386" s="30" t="s">
        <v>2503</v>
      </c>
      <c r="J386" s="30" t="s">
        <v>2504</v>
      </c>
      <c r="K386" s="30" t="s">
        <v>2505</v>
      </c>
      <c r="L386" s="30" t="s">
        <v>2506</v>
      </c>
      <c r="M386" s="30" t="s">
        <v>1230</v>
      </c>
      <c r="N386" s="29" t="s">
        <v>129</v>
      </c>
      <c r="O386" s="39" t="s">
        <v>28</v>
      </c>
      <c r="P386" s="30">
        <v>25.86</v>
      </c>
      <c r="Q386" s="30">
        <v>13</v>
      </c>
      <c r="R386" s="40">
        <v>19.399999999999999</v>
      </c>
      <c r="S386" s="30" t="s">
        <v>152</v>
      </c>
      <c r="T386" s="41">
        <v>0.99909999999999999</v>
      </c>
    </row>
    <row r="387" spans="1:25" x14ac:dyDescent="0.2">
      <c r="A387" s="30" t="s">
        <v>141</v>
      </c>
      <c r="B387" s="30" t="s">
        <v>5800</v>
      </c>
      <c r="C387" s="30" t="s">
        <v>5801</v>
      </c>
      <c r="D387" s="30" t="s">
        <v>5802</v>
      </c>
      <c r="E387" s="30" t="s">
        <v>5803</v>
      </c>
      <c r="F387" s="30" t="s">
        <v>176</v>
      </c>
      <c r="G387" s="30" t="s">
        <v>19</v>
      </c>
      <c r="H387" s="30" t="s">
        <v>5804</v>
      </c>
      <c r="I387" s="30" t="s">
        <v>217</v>
      </c>
      <c r="J387" s="30" t="s">
        <v>218</v>
      </c>
      <c r="K387" s="30" t="s">
        <v>5805</v>
      </c>
      <c r="L387" s="30" t="s">
        <v>282</v>
      </c>
      <c r="M387" s="30" t="s">
        <v>282</v>
      </c>
      <c r="N387" s="29" t="s">
        <v>129</v>
      </c>
      <c r="O387" s="39" t="s">
        <v>31</v>
      </c>
    </row>
    <row r="388" spans="1:25" x14ac:dyDescent="0.2">
      <c r="A388" s="30" t="s">
        <v>141</v>
      </c>
      <c r="B388" s="30" t="s">
        <v>2507</v>
      </c>
      <c r="C388" s="30" t="s">
        <v>2508</v>
      </c>
      <c r="D388" s="30" t="s">
        <v>2509</v>
      </c>
      <c r="E388" s="30" t="s">
        <v>2510</v>
      </c>
      <c r="F388" s="30" t="s">
        <v>176</v>
      </c>
      <c r="G388" s="30" t="s">
        <v>19</v>
      </c>
      <c r="H388" s="30" t="s">
        <v>2511</v>
      </c>
      <c r="I388" s="30" t="s">
        <v>555</v>
      </c>
      <c r="J388" s="30" t="s">
        <v>556</v>
      </c>
      <c r="K388" s="30" t="s">
        <v>2512</v>
      </c>
      <c r="L388" s="30" t="s">
        <v>282</v>
      </c>
      <c r="M388" s="30" t="s">
        <v>282</v>
      </c>
      <c r="N388" s="29" t="s">
        <v>129</v>
      </c>
      <c r="O388" s="39" t="s">
        <v>27</v>
      </c>
      <c r="P388" s="30">
        <v>0</v>
      </c>
      <c r="Q388" s="30">
        <v>0</v>
      </c>
      <c r="R388" s="40">
        <v>2.75</v>
      </c>
      <c r="S388" s="30" t="s">
        <v>151</v>
      </c>
      <c r="T388" s="41">
        <v>1</v>
      </c>
    </row>
    <row r="389" spans="1:25" x14ac:dyDescent="0.2">
      <c r="A389" s="30" t="s">
        <v>141</v>
      </c>
      <c r="B389" s="30" t="s">
        <v>2513</v>
      </c>
      <c r="C389" s="30" t="s">
        <v>2514</v>
      </c>
      <c r="D389" s="30" t="s">
        <v>2515</v>
      </c>
      <c r="E389" s="30" t="s">
        <v>2516</v>
      </c>
      <c r="F389" s="30" t="s">
        <v>176</v>
      </c>
      <c r="G389" s="30" t="s">
        <v>19</v>
      </c>
      <c r="H389" s="30" t="s">
        <v>2517</v>
      </c>
      <c r="I389" s="30" t="s">
        <v>1365</v>
      </c>
      <c r="J389" s="30" t="s">
        <v>1366</v>
      </c>
      <c r="K389" s="30" t="s">
        <v>2518</v>
      </c>
      <c r="L389" s="30" t="s">
        <v>282</v>
      </c>
      <c r="M389" s="30" t="s">
        <v>282</v>
      </c>
      <c r="N389" s="29" t="s">
        <v>129</v>
      </c>
      <c r="O389" s="39" t="s">
        <v>26</v>
      </c>
      <c r="P389" s="30">
        <v>0.47</v>
      </c>
      <c r="Q389" s="30">
        <v>4</v>
      </c>
      <c r="R389" s="40">
        <v>6.666666666666667</v>
      </c>
      <c r="S389" s="30" t="s">
        <v>150</v>
      </c>
      <c r="T389" s="41">
        <v>0.95799999999999996</v>
      </c>
    </row>
    <row r="390" spans="1:25" x14ac:dyDescent="0.2">
      <c r="A390" s="30" t="s">
        <v>141</v>
      </c>
      <c r="B390" s="30" t="s">
        <v>2519</v>
      </c>
      <c r="C390" s="30" t="s">
        <v>2520</v>
      </c>
      <c r="D390" s="30" t="s">
        <v>2521</v>
      </c>
      <c r="E390" s="30" t="s">
        <v>2522</v>
      </c>
      <c r="F390" s="30" t="s">
        <v>176</v>
      </c>
      <c r="G390" s="30" t="s">
        <v>356</v>
      </c>
      <c r="H390" s="30" t="s">
        <v>2523</v>
      </c>
      <c r="I390" s="30" t="s">
        <v>1072</v>
      </c>
      <c r="J390" s="30" t="s">
        <v>1073</v>
      </c>
      <c r="K390" s="30" t="s">
        <v>2524</v>
      </c>
      <c r="L390" s="30" t="s">
        <v>282</v>
      </c>
      <c r="M390" s="30" t="s">
        <v>282</v>
      </c>
      <c r="N390" s="29" t="s">
        <v>129</v>
      </c>
      <c r="O390" s="39" t="s">
        <v>27</v>
      </c>
      <c r="P390" s="30">
        <v>9.27</v>
      </c>
      <c r="Q390" s="30">
        <v>6</v>
      </c>
      <c r="R390" s="40">
        <v>18.75</v>
      </c>
      <c r="S390" s="30" t="s">
        <v>151</v>
      </c>
      <c r="T390" s="41">
        <v>1</v>
      </c>
    </row>
    <row r="391" spans="1:25" x14ac:dyDescent="0.2">
      <c r="A391" s="30" t="s">
        <v>141</v>
      </c>
      <c r="B391" s="30" t="s">
        <v>2525</v>
      </c>
      <c r="C391" s="30" t="s">
        <v>2526</v>
      </c>
      <c r="D391" s="30" t="s">
        <v>2527</v>
      </c>
      <c r="E391" s="30" t="s">
        <v>2528</v>
      </c>
      <c r="F391" s="30" t="s">
        <v>176</v>
      </c>
      <c r="G391" s="30" t="s">
        <v>19</v>
      </c>
      <c r="H391" s="30" t="s">
        <v>2529</v>
      </c>
      <c r="I391" s="30" t="s">
        <v>832</v>
      </c>
      <c r="J391" s="30" t="s">
        <v>833</v>
      </c>
      <c r="K391" s="30" t="s">
        <v>360</v>
      </c>
      <c r="L391" s="30" t="s">
        <v>282</v>
      </c>
      <c r="M391" s="30" t="s">
        <v>282</v>
      </c>
      <c r="N391" s="29" t="s">
        <v>129</v>
      </c>
      <c r="O391" s="39" t="s">
        <v>27</v>
      </c>
      <c r="P391" s="30">
        <v>0</v>
      </c>
      <c r="Q391" s="30">
        <v>0</v>
      </c>
      <c r="R391" s="40">
        <v>0.25</v>
      </c>
      <c r="S391" s="30" t="s">
        <v>151</v>
      </c>
      <c r="T391" s="41">
        <v>1</v>
      </c>
    </row>
    <row r="392" spans="1:25" x14ac:dyDescent="0.2">
      <c r="A392" s="30" t="s">
        <v>141</v>
      </c>
      <c r="B392" s="30" t="s">
        <v>2530</v>
      </c>
      <c r="C392" s="30" t="s">
        <v>2531</v>
      </c>
      <c r="D392" s="30" t="s">
        <v>2532</v>
      </c>
      <c r="E392" s="30" t="s">
        <v>2533</v>
      </c>
      <c r="F392" s="30" t="s">
        <v>176</v>
      </c>
      <c r="G392" s="30" t="s">
        <v>356</v>
      </c>
      <c r="H392" s="30" t="s">
        <v>2534</v>
      </c>
      <c r="I392" s="30" t="s">
        <v>1556</v>
      </c>
      <c r="J392" s="30" t="s">
        <v>1557</v>
      </c>
      <c r="K392" s="30" t="s">
        <v>1558</v>
      </c>
      <c r="L392" s="30" t="s">
        <v>282</v>
      </c>
      <c r="M392" s="30" t="s">
        <v>282</v>
      </c>
      <c r="N392" s="29" t="s">
        <v>129</v>
      </c>
      <c r="O392" s="39" t="s">
        <v>27</v>
      </c>
      <c r="P392" s="30">
        <v>114.17</v>
      </c>
      <c r="Q392" s="30">
        <v>33</v>
      </c>
      <c r="R392" s="40">
        <v>28.75</v>
      </c>
      <c r="S392" s="30" t="s">
        <v>151</v>
      </c>
      <c r="U392" s="30" t="s">
        <v>33</v>
      </c>
      <c r="V392" s="30" t="s">
        <v>41</v>
      </c>
    </row>
    <row r="393" spans="1:25" x14ac:dyDescent="0.2">
      <c r="A393" s="30" t="s">
        <v>141</v>
      </c>
      <c r="B393" s="30" t="s">
        <v>2535</v>
      </c>
      <c r="C393" s="30" t="s">
        <v>2536</v>
      </c>
      <c r="D393" s="30" t="s">
        <v>2537</v>
      </c>
      <c r="E393" s="30">
        <v>17570030</v>
      </c>
      <c r="F393" s="30" t="s">
        <v>747</v>
      </c>
      <c r="G393" s="30" t="s">
        <v>748</v>
      </c>
      <c r="H393" s="30" t="s">
        <v>2538</v>
      </c>
      <c r="I393" s="30" t="s">
        <v>1556</v>
      </c>
      <c r="J393" s="30" t="s">
        <v>1557</v>
      </c>
      <c r="K393" s="30" t="s">
        <v>1558</v>
      </c>
      <c r="L393" s="30" t="s">
        <v>282</v>
      </c>
      <c r="M393" s="30" t="s">
        <v>282</v>
      </c>
      <c r="N393" s="29" t="s">
        <v>129</v>
      </c>
      <c r="O393" s="39" t="s">
        <v>27</v>
      </c>
      <c r="P393" s="30">
        <v>11.41</v>
      </c>
      <c r="Q393" s="30">
        <v>5</v>
      </c>
      <c r="R393" s="40">
        <v>4.5</v>
      </c>
      <c r="S393" s="30" t="s">
        <v>151</v>
      </c>
      <c r="T393" s="41">
        <v>0.99860000000000004</v>
      </c>
    </row>
    <row r="394" spans="1:25" x14ac:dyDescent="0.2">
      <c r="A394" s="30" t="s">
        <v>141</v>
      </c>
      <c r="B394" s="30" t="s">
        <v>3039</v>
      </c>
      <c r="C394" s="30" t="s">
        <v>3040</v>
      </c>
      <c r="D394" s="30" t="s">
        <v>3041</v>
      </c>
      <c r="E394" s="30" t="s">
        <v>3042</v>
      </c>
      <c r="F394" s="30" t="s">
        <v>176</v>
      </c>
      <c r="G394" s="30" t="s">
        <v>19</v>
      </c>
      <c r="H394" s="30" t="s">
        <v>3043</v>
      </c>
      <c r="I394" s="30" t="s">
        <v>736</v>
      </c>
      <c r="J394" s="30" t="s">
        <v>737</v>
      </c>
      <c r="K394" s="30" t="s">
        <v>2138</v>
      </c>
      <c r="L394" s="30" t="s">
        <v>282</v>
      </c>
      <c r="M394" s="30" t="s">
        <v>282</v>
      </c>
      <c r="N394" s="29" t="s">
        <v>129</v>
      </c>
      <c r="O394" s="39" t="s">
        <v>27</v>
      </c>
      <c r="P394" s="30">
        <v>262.29000000000002</v>
      </c>
      <c r="Q394" s="30">
        <v>110</v>
      </c>
      <c r="R394" s="40">
        <v>125</v>
      </c>
      <c r="S394" s="30" t="s">
        <v>151</v>
      </c>
      <c r="T394" s="41">
        <v>0.99990000000000001</v>
      </c>
      <c r="W394" s="30" t="s">
        <v>66</v>
      </c>
      <c r="X394" s="30" t="s">
        <v>67</v>
      </c>
      <c r="Y394" s="30" t="s">
        <v>55</v>
      </c>
    </row>
    <row r="395" spans="1:25" x14ac:dyDescent="0.2">
      <c r="A395" s="30" t="s">
        <v>141</v>
      </c>
      <c r="B395" s="30" t="s">
        <v>2539</v>
      </c>
      <c r="C395" s="30" t="s">
        <v>2540</v>
      </c>
      <c r="D395" s="30" t="s">
        <v>2541</v>
      </c>
      <c r="E395" s="30" t="s">
        <v>2542</v>
      </c>
      <c r="F395" s="30" t="s">
        <v>176</v>
      </c>
      <c r="G395" s="30" t="s">
        <v>19</v>
      </c>
      <c r="H395" s="30" t="s">
        <v>2543</v>
      </c>
      <c r="I395" s="30" t="s">
        <v>337</v>
      </c>
      <c r="J395" s="30" t="s">
        <v>338</v>
      </c>
      <c r="K395" s="30" t="s">
        <v>2544</v>
      </c>
      <c r="L395" s="30" t="s">
        <v>282</v>
      </c>
      <c r="M395" s="30" t="s">
        <v>282</v>
      </c>
      <c r="N395" s="29" t="s">
        <v>129</v>
      </c>
      <c r="O395" s="39" t="s">
        <v>27</v>
      </c>
      <c r="P395" s="30">
        <v>52.63</v>
      </c>
      <c r="Q395" s="30">
        <v>44</v>
      </c>
      <c r="R395" s="40">
        <v>52.25</v>
      </c>
      <c r="S395" s="30" t="s">
        <v>151</v>
      </c>
      <c r="T395" s="41">
        <v>1</v>
      </c>
      <c r="W395" s="30" t="s">
        <v>66</v>
      </c>
      <c r="X395" s="30" t="s">
        <v>67</v>
      </c>
      <c r="Y395" s="30" t="s">
        <v>54</v>
      </c>
    </row>
    <row r="396" spans="1:25" x14ac:dyDescent="0.2">
      <c r="A396" s="30" t="s">
        <v>141</v>
      </c>
      <c r="B396" s="30" t="s">
        <v>2545</v>
      </c>
      <c r="C396" s="30" t="s">
        <v>2546</v>
      </c>
      <c r="D396" s="30" t="s">
        <v>2547</v>
      </c>
      <c r="E396" s="30" t="s">
        <v>2548</v>
      </c>
      <c r="F396" s="30" t="s">
        <v>176</v>
      </c>
      <c r="G396" s="30" t="s">
        <v>19</v>
      </c>
      <c r="H396" s="30" t="s">
        <v>2549</v>
      </c>
      <c r="I396" s="30" t="s">
        <v>1748</v>
      </c>
      <c r="J396" s="30" t="s">
        <v>1749</v>
      </c>
      <c r="K396" s="30" t="s">
        <v>383</v>
      </c>
      <c r="L396" s="30" t="s">
        <v>282</v>
      </c>
      <c r="M396" s="30" t="s">
        <v>282</v>
      </c>
      <c r="N396" s="29" t="s">
        <v>129</v>
      </c>
      <c r="O396" s="39" t="s">
        <v>27</v>
      </c>
      <c r="P396" s="30">
        <v>225.33</v>
      </c>
      <c r="Q396" s="30">
        <v>96</v>
      </c>
      <c r="R396" s="40">
        <v>108.5</v>
      </c>
      <c r="S396" s="30" t="s">
        <v>151</v>
      </c>
      <c r="T396" s="41">
        <v>0.9456</v>
      </c>
      <c r="W396" s="30" t="s">
        <v>66</v>
      </c>
      <c r="X396" s="30" t="s">
        <v>67</v>
      </c>
      <c r="Y396" s="30" t="s">
        <v>115</v>
      </c>
    </row>
    <row r="397" spans="1:25" x14ac:dyDescent="0.2">
      <c r="A397" s="30" t="s">
        <v>141</v>
      </c>
      <c r="B397" s="30" t="s">
        <v>2550</v>
      </c>
      <c r="C397" s="30" t="s">
        <v>2551</v>
      </c>
      <c r="D397" s="30" t="s">
        <v>2552</v>
      </c>
      <c r="E397" s="30">
        <v>17670194</v>
      </c>
      <c r="F397" s="30" t="s">
        <v>176</v>
      </c>
      <c r="G397" s="30" t="s">
        <v>21</v>
      </c>
      <c r="H397" s="30" t="s">
        <v>2553</v>
      </c>
      <c r="I397" s="30" t="s">
        <v>776</v>
      </c>
      <c r="J397" s="30" t="s">
        <v>777</v>
      </c>
      <c r="K397" s="30" t="s">
        <v>974</v>
      </c>
      <c r="L397" s="30" t="s">
        <v>1975</v>
      </c>
      <c r="M397" s="30" t="s">
        <v>282</v>
      </c>
      <c r="N397" s="29" t="s">
        <v>129</v>
      </c>
      <c r="O397" s="39" t="s">
        <v>28</v>
      </c>
      <c r="P397" s="30">
        <v>2709</v>
      </c>
      <c r="Q397" s="30">
        <v>343</v>
      </c>
      <c r="R397" s="40">
        <v>342.4</v>
      </c>
      <c r="S397" s="30" t="s">
        <v>152</v>
      </c>
      <c r="U397" s="30" t="s">
        <v>37</v>
      </c>
      <c r="V397" s="30" t="s">
        <v>41</v>
      </c>
      <c r="W397" s="30" t="s">
        <v>66</v>
      </c>
      <c r="X397" s="30" t="s">
        <v>67</v>
      </c>
      <c r="Y397" s="30" t="s">
        <v>57</v>
      </c>
    </row>
    <row r="398" spans="1:25" x14ac:dyDescent="0.2">
      <c r="A398" s="30" t="s">
        <v>141</v>
      </c>
      <c r="B398" s="30" t="s">
        <v>2554</v>
      </c>
      <c r="C398" s="30" t="s">
        <v>2555</v>
      </c>
      <c r="D398" s="30" t="s">
        <v>2556</v>
      </c>
      <c r="E398" s="30" t="s">
        <v>2557</v>
      </c>
      <c r="F398" s="30" t="s">
        <v>176</v>
      </c>
      <c r="G398" s="30" t="s">
        <v>356</v>
      </c>
      <c r="H398" s="30" t="s">
        <v>2558</v>
      </c>
      <c r="I398" s="30" t="s">
        <v>2559</v>
      </c>
      <c r="J398" s="30" t="s">
        <v>2560</v>
      </c>
      <c r="K398" s="30" t="s">
        <v>2561</v>
      </c>
      <c r="L398" s="30" t="s">
        <v>2562</v>
      </c>
      <c r="M398" s="30" t="s">
        <v>282</v>
      </c>
      <c r="N398" s="29" t="s">
        <v>129</v>
      </c>
      <c r="O398" s="39" t="s">
        <v>27</v>
      </c>
      <c r="P398" s="30">
        <v>1149.78</v>
      </c>
      <c r="Q398" s="30">
        <v>87</v>
      </c>
      <c r="R398" s="40">
        <v>91.75</v>
      </c>
      <c r="S398" s="30" t="s">
        <v>151</v>
      </c>
      <c r="T398" s="41">
        <v>1</v>
      </c>
      <c r="W398" s="30" t="s">
        <v>44</v>
      </c>
      <c r="X398" s="30" t="s">
        <v>116</v>
      </c>
      <c r="Y398" s="30" t="s">
        <v>53</v>
      </c>
    </row>
    <row r="399" spans="1:25" x14ac:dyDescent="0.2">
      <c r="A399" s="30" t="s">
        <v>141</v>
      </c>
      <c r="B399" s="30" t="s">
        <v>2563</v>
      </c>
      <c r="C399" s="30" t="s">
        <v>2564</v>
      </c>
      <c r="D399" s="30" t="s">
        <v>2565</v>
      </c>
      <c r="E399" s="30" t="s">
        <v>2566</v>
      </c>
      <c r="F399" s="30" t="s">
        <v>176</v>
      </c>
      <c r="G399" s="30" t="s">
        <v>19</v>
      </c>
      <c r="H399" s="30" t="s">
        <v>2567</v>
      </c>
      <c r="I399" s="30" t="s">
        <v>1072</v>
      </c>
      <c r="J399" s="30" t="s">
        <v>1073</v>
      </c>
      <c r="K399" s="30" t="s">
        <v>2568</v>
      </c>
      <c r="L399" s="30" t="s">
        <v>282</v>
      </c>
      <c r="M399" s="30" t="s">
        <v>282</v>
      </c>
      <c r="N399" s="29" t="s">
        <v>129</v>
      </c>
      <c r="O399" s="39" t="s">
        <v>27</v>
      </c>
      <c r="P399" s="30">
        <v>667.71</v>
      </c>
      <c r="Q399" s="30">
        <v>113</v>
      </c>
      <c r="R399" s="40">
        <v>117.75</v>
      </c>
      <c r="S399" s="30" t="s">
        <v>151</v>
      </c>
      <c r="T399" s="41">
        <v>0.99990000000000001</v>
      </c>
      <c r="W399" s="30" t="s">
        <v>66</v>
      </c>
      <c r="X399" s="30" t="s">
        <v>67</v>
      </c>
      <c r="Y399" s="30" t="s">
        <v>57</v>
      </c>
    </row>
    <row r="400" spans="1:25" x14ac:dyDescent="0.2">
      <c r="A400" s="30" t="s">
        <v>141</v>
      </c>
      <c r="B400" s="30" t="s">
        <v>2569</v>
      </c>
      <c r="C400" s="30" t="s">
        <v>2570</v>
      </c>
      <c r="D400" s="30" t="s">
        <v>2571</v>
      </c>
      <c r="E400" s="30" t="s">
        <v>2572</v>
      </c>
      <c r="F400" s="30" t="s">
        <v>176</v>
      </c>
      <c r="G400" s="30" t="s">
        <v>356</v>
      </c>
      <c r="H400" s="30" t="s">
        <v>2573</v>
      </c>
      <c r="I400" s="30" t="s">
        <v>2574</v>
      </c>
      <c r="J400" s="30" t="s">
        <v>2575</v>
      </c>
      <c r="K400" s="30" t="s">
        <v>2576</v>
      </c>
      <c r="L400" s="30" t="s">
        <v>282</v>
      </c>
      <c r="M400" s="30" t="s">
        <v>282</v>
      </c>
      <c r="N400" s="29" t="s">
        <v>129</v>
      </c>
      <c r="O400" s="39" t="s">
        <v>27</v>
      </c>
      <c r="P400" s="30">
        <v>79.89</v>
      </c>
      <c r="Q400" s="30">
        <v>17</v>
      </c>
      <c r="R400" s="40">
        <v>32</v>
      </c>
      <c r="S400" s="30" t="s">
        <v>151</v>
      </c>
      <c r="T400" s="41">
        <v>0.9597</v>
      </c>
    </row>
    <row r="401" spans="1:25" x14ac:dyDescent="0.2">
      <c r="A401" s="30" t="s">
        <v>141</v>
      </c>
      <c r="B401" s="30" t="s">
        <v>2577</v>
      </c>
      <c r="C401" s="30" t="s">
        <v>2578</v>
      </c>
      <c r="D401" s="30" t="s">
        <v>2579</v>
      </c>
      <c r="E401" s="30">
        <v>17670049</v>
      </c>
      <c r="F401" s="30" t="s">
        <v>747</v>
      </c>
      <c r="G401" s="30" t="s">
        <v>748</v>
      </c>
      <c r="H401" s="30" t="s">
        <v>2580</v>
      </c>
      <c r="I401" s="30" t="s">
        <v>776</v>
      </c>
      <c r="J401" s="30" t="s">
        <v>777</v>
      </c>
      <c r="K401" s="30" t="s">
        <v>974</v>
      </c>
      <c r="L401" s="30" t="s">
        <v>1975</v>
      </c>
      <c r="M401" s="30" t="s">
        <v>282</v>
      </c>
      <c r="N401" s="29" t="s">
        <v>129</v>
      </c>
      <c r="O401" s="39" t="s">
        <v>27</v>
      </c>
      <c r="R401" s="40">
        <v>62.5</v>
      </c>
      <c r="S401" s="30" t="s">
        <v>151</v>
      </c>
      <c r="U401" s="30" t="s">
        <v>34</v>
      </c>
      <c r="V401" s="30" t="s">
        <v>41</v>
      </c>
      <c r="W401" s="30" t="s">
        <v>66</v>
      </c>
      <c r="X401" s="30" t="s">
        <v>67</v>
      </c>
      <c r="Y401" s="30" t="s">
        <v>115</v>
      </c>
    </row>
    <row r="402" spans="1:25" x14ac:dyDescent="0.2">
      <c r="A402" s="30" t="s">
        <v>141</v>
      </c>
      <c r="B402" s="30" t="s">
        <v>2577</v>
      </c>
      <c r="C402" s="30" t="s">
        <v>2578</v>
      </c>
      <c r="D402" s="30" t="s">
        <v>2579</v>
      </c>
      <c r="E402" s="30">
        <v>17670049</v>
      </c>
      <c r="F402" s="30" t="s">
        <v>176</v>
      </c>
      <c r="G402" s="30" t="s">
        <v>21</v>
      </c>
      <c r="H402" s="30" t="s">
        <v>2580</v>
      </c>
      <c r="I402" s="30" t="s">
        <v>776</v>
      </c>
      <c r="J402" s="30" t="s">
        <v>777</v>
      </c>
      <c r="K402" s="30" t="s">
        <v>974</v>
      </c>
      <c r="L402" s="30" t="s">
        <v>1975</v>
      </c>
      <c r="M402" s="30" t="s">
        <v>282</v>
      </c>
      <c r="N402" s="29" t="s">
        <v>129</v>
      </c>
      <c r="O402" s="39" t="s">
        <v>27</v>
      </c>
      <c r="P402" s="30">
        <v>0</v>
      </c>
      <c r="Q402" s="30">
        <v>0</v>
      </c>
      <c r="S402" s="30" t="s">
        <v>151</v>
      </c>
      <c r="U402" s="30" t="s">
        <v>34</v>
      </c>
      <c r="V402" s="30" t="s">
        <v>41</v>
      </c>
    </row>
    <row r="403" spans="1:25" x14ac:dyDescent="0.2">
      <c r="A403" s="30" t="s">
        <v>141</v>
      </c>
      <c r="B403" s="30" t="s">
        <v>2581</v>
      </c>
      <c r="C403" s="30" t="s">
        <v>2582</v>
      </c>
      <c r="D403" s="30" t="s">
        <v>2583</v>
      </c>
      <c r="E403" s="30" t="s">
        <v>2584</v>
      </c>
      <c r="F403" s="30" t="s">
        <v>176</v>
      </c>
      <c r="G403" s="30" t="s">
        <v>19</v>
      </c>
      <c r="H403" s="30" t="s">
        <v>2585</v>
      </c>
      <c r="I403" s="30" t="s">
        <v>736</v>
      </c>
      <c r="J403" s="30" t="s">
        <v>737</v>
      </c>
      <c r="K403" s="30" t="s">
        <v>2586</v>
      </c>
      <c r="L403" s="30" t="s">
        <v>282</v>
      </c>
      <c r="M403" s="30" t="s">
        <v>282</v>
      </c>
      <c r="N403" s="29" t="s">
        <v>129</v>
      </c>
      <c r="O403" s="39" t="s">
        <v>27</v>
      </c>
      <c r="P403" s="30">
        <v>39.4</v>
      </c>
      <c r="Q403" s="30">
        <v>64</v>
      </c>
      <c r="R403" s="40">
        <v>75.5</v>
      </c>
      <c r="S403" s="30" t="s">
        <v>151</v>
      </c>
      <c r="T403" s="41">
        <v>0.99990000000000001</v>
      </c>
      <c r="W403" s="30" t="s">
        <v>66</v>
      </c>
      <c r="X403" s="30" t="s">
        <v>67</v>
      </c>
      <c r="Y403" s="30" t="s">
        <v>55</v>
      </c>
    </row>
    <row r="404" spans="1:25" x14ac:dyDescent="0.2">
      <c r="A404" s="30" t="s">
        <v>141</v>
      </c>
      <c r="B404" s="30" t="s">
        <v>2587</v>
      </c>
      <c r="C404" s="30" t="s">
        <v>2588</v>
      </c>
      <c r="D404" s="30" t="s">
        <v>2589</v>
      </c>
      <c r="E404" s="30" t="s">
        <v>2590</v>
      </c>
      <c r="F404" s="30" t="s">
        <v>176</v>
      </c>
      <c r="G404" s="30" t="s">
        <v>19</v>
      </c>
      <c r="H404" s="30" t="s">
        <v>2591</v>
      </c>
      <c r="I404" s="30" t="s">
        <v>1679</v>
      </c>
      <c r="J404" s="30" t="s">
        <v>1680</v>
      </c>
      <c r="K404" s="30" t="s">
        <v>2592</v>
      </c>
      <c r="L404" s="30" t="s">
        <v>282</v>
      </c>
      <c r="M404" s="30" t="s">
        <v>282</v>
      </c>
      <c r="N404" s="29" t="s">
        <v>129</v>
      </c>
      <c r="O404" s="39" t="s">
        <v>26</v>
      </c>
      <c r="P404" s="30">
        <v>67.08</v>
      </c>
      <c r="Q404" s="30">
        <v>64</v>
      </c>
      <c r="R404" s="40">
        <v>76.333333333333329</v>
      </c>
      <c r="S404" s="30" t="s">
        <v>150</v>
      </c>
      <c r="T404" s="41">
        <v>0.999</v>
      </c>
      <c r="W404" s="30" t="s">
        <v>66</v>
      </c>
      <c r="X404" s="30" t="s">
        <v>67</v>
      </c>
      <c r="Y404" s="30" t="s">
        <v>55</v>
      </c>
    </row>
    <row r="405" spans="1:25" x14ac:dyDescent="0.2">
      <c r="A405" s="30" t="s">
        <v>141</v>
      </c>
      <c r="B405" s="30" t="s">
        <v>2593</v>
      </c>
      <c r="C405" s="30" t="s">
        <v>2594</v>
      </c>
      <c r="D405" s="30" t="s">
        <v>2595</v>
      </c>
      <c r="E405" s="30" t="s">
        <v>2596</v>
      </c>
      <c r="F405" s="30" t="s">
        <v>176</v>
      </c>
      <c r="G405" s="30" t="s">
        <v>19</v>
      </c>
      <c r="H405" s="30" t="s">
        <v>2597</v>
      </c>
      <c r="I405" s="30" t="s">
        <v>2598</v>
      </c>
      <c r="J405" s="30" t="s">
        <v>2599</v>
      </c>
      <c r="K405" s="30" t="s">
        <v>2600</v>
      </c>
      <c r="L405" s="30" t="s">
        <v>282</v>
      </c>
      <c r="M405" s="30" t="s">
        <v>282</v>
      </c>
      <c r="N405" s="29" t="s">
        <v>129</v>
      </c>
      <c r="O405" s="39" t="s">
        <v>26</v>
      </c>
      <c r="P405" s="30">
        <v>359.97</v>
      </c>
      <c r="Q405" s="30">
        <v>55</v>
      </c>
      <c r="R405" s="40">
        <v>68</v>
      </c>
      <c r="S405" s="30" t="s">
        <v>150</v>
      </c>
      <c r="T405" s="41">
        <v>0.98309999999999997</v>
      </c>
      <c r="W405" s="30" t="s">
        <v>66</v>
      </c>
      <c r="X405" s="30" t="s">
        <v>67</v>
      </c>
      <c r="Y405" s="30" t="s">
        <v>55</v>
      </c>
    </row>
    <row r="406" spans="1:25" x14ac:dyDescent="0.2">
      <c r="A406" s="30" t="s">
        <v>141</v>
      </c>
      <c r="B406" s="30" t="s">
        <v>2601</v>
      </c>
      <c r="C406" s="30" t="s">
        <v>2602</v>
      </c>
      <c r="D406" s="30" t="s">
        <v>2603</v>
      </c>
      <c r="E406" s="30" t="s">
        <v>2604</v>
      </c>
      <c r="F406" s="30" t="s">
        <v>176</v>
      </c>
      <c r="G406" s="30" t="s">
        <v>19</v>
      </c>
      <c r="H406" s="30" t="s">
        <v>2605</v>
      </c>
      <c r="I406" s="30" t="s">
        <v>542</v>
      </c>
      <c r="J406" s="30" t="s">
        <v>543</v>
      </c>
      <c r="K406" s="30" t="s">
        <v>410</v>
      </c>
      <c r="L406" s="30" t="s">
        <v>282</v>
      </c>
      <c r="M406" s="30" t="s">
        <v>282</v>
      </c>
      <c r="N406" s="29" t="s">
        <v>129</v>
      </c>
      <c r="O406" s="39" t="s">
        <v>27</v>
      </c>
      <c r="P406" s="30">
        <v>3.27</v>
      </c>
      <c r="Q406" s="30">
        <v>16</v>
      </c>
      <c r="R406" s="40">
        <v>28.75</v>
      </c>
      <c r="S406" s="30" t="s">
        <v>151</v>
      </c>
      <c r="T406" s="41">
        <v>0.99990000000000001</v>
      </c>
    </row>
    <row r="407" spans="1:25" x14ac:dyDescent="0.2">
      <c r="A407" s="30" t="s">
        <v>141</v>
      </c>
      <c r="B407" s="30" t="s">
        <v>2606</v>
      </c>
      <c r="C407" s="30" t="s">
        <v>2607</v>
      </c>
      <c r="D407" s="30" t="s">
        <v>2608</v>
      </c>
      <c r="E407" s="30" t="s">
        <v>2609</v>
      </c>
      <c r="F407" s="30" t="s">
        <v>176</v>
      </c>
      <c r="G407" s="30" t="s">
        <v>19</v>
      </c>
      <c r="H407" s="30" t="s">
        <v>2610</v>
      </c>
      <c r="I407" s="30" t="s">
        <v>366</v>
      </c>
      <c r="J407" s="30" t="s">
        <v>367</v>
      </c>
      <c r="K407" s="30" t="s">
        <v>2611</v>
      </c>
      <c r="L407" s="30" t="s">
        <v>282</v>
      </c>
      <c r="M407" s="30" t="s">
        <v>282</v>
      </c>
      <c r="N407" s="29" t="s">
        <v>129</v>
      </c>
      <c r="O407" s="39" t="s">
        <v>27</v>
      </c>
      <c r="P407" s="30">
        <v>352.5</v>
      </c>
      <c r="Q407" s="30">
        <v>91</v>
      </c>
      <c r="R407" s="40">
        <v>89</v>
      </c>
      <c r="S407" s="30" t="s">
        <v>151</v>
      </c>
      <c r="T407" s="41">
        <v>0.98480000000000001</v>
      </c>
      <c r="W407" s="30" t="s">
        <v>66</v>
      </c>
      <c r="X407" s="30" t="s">
        <v>67</v>
      </c>
      <c r="Y407" s="30" t="s">
        <v>55</v>
      </c>
    </row>
    <row r="408" spans="1:25" x14ac:dyDescent="0.2">
      <c r="A408" s="30" t="s">
        <v>141</v>
      </c>
      <c r="B408" s="30" t="s">
        <v>2612</v>
      </c>
      <c r="C408" s="30" t="s">
        <v>2613</v>
      </c>
      <c r="D408" s="30" t="s">
        <v>2614</v>
      </c>
      <c r="E408" s="30" t="s">
        <v>2615</v>
      </c>
      <c r="F408" s="30" t="s">
        <v>176</v>
      </c>
      <c r="G408" s="30" t="s">
        <v>19</v>
      </c>
      <c r="H408" s="30" t="s">
        <v>2616</v>
      </c>
      <c r="I408" s="30" t="s">
        <v>210</v>
      </c>
      <c r="J408" s="30" t="s">
        <v>211</v>
      </c>
      <c r="K408" s="30" t="s">
        <v>212</v>
      </c>
      <c r="L408" s="30" t="s">
        <v>282</v>
      </c>
      <c r="M408" s="30" t="s">
        <v>282</v>
      </c>
      <c r="N408" s="29" t="s">
        <v>129</v>
      </c>
      <c r="O408" s="39" t="s">
        <v>25</v>
      </c>
      <c r="P408" s="30">
        <v>5.87</v>
      </c>
      <c r="Q408" s="30">
        <v>4</v>
      </c>
      <c r="R408" s="40">
        <v>7</v>
      </c>
      <c r="S408" s="30" t="s">
        <v>149</v>
      </c>
      <c r="T408" s="41">
        <v>0.99990000000000001</v>
      </c>
    </row>
    <row r="409" spans="1:25" x14ac:dyDescent="0.2">
      <c r="A409" s="30" t="s">
        <v>141</v>
      </c>
      <c r="B409" s="30" t="s">
        <v>2617</v>
      </c>
      <c r="C409" s="30" t="s">
        <v>2618</v>
      </c>
      <c r="D409" s="30" t="s">
        <v>2619</v>
      </c>
      <c r="E409" s="30" t="s">
        <v>2620</v>
      </c>
      <c r="F409" s="30" t="s">
        <v>176</v>
      </c>
      <c r="G409" s="30" t="s">
        <v>356</v>
      </c>
      <c r="H409" s="30" t="s">
        <v>2621</v>
      </c>
      <c r="I409" s="30" t="s">
        <v>210</v>
      </c>
      <c r="J409" s="30" t="s">
        <v>211</v>
      </c>
      <c r="K409" s="30" t="s">
        <v>212</v>
      </c>
      <c r="L409" s="30" t="s">
        <v>282</v>
      </c>
      <c r="M409" s="30" t="s">
        <v>282</v>
      </c>
      <c r="N409" s="29" t="s">
        <v>129</v>
      </c>
      <c r="O409" s="39" t="s">
        <v>26</v>
      </c>
      <c r="P409" s="30">
        <v>150.19</v>
      </c>
      <c r="Q409" s="30">
        <v>61</v>
      </c>
      <c r="R409" s="40">
        <v>63.333333333333336</v>
      </c>
      <c r="S409" s="30" t="s">
        <v>150</v>
      </c>
      <c r="T409" s="41">
        <v>1</v>
      </c>
      <c r="W409" s="30" t="s">
        <v>66</v>
      </c>
      <c r="X409" s="30" t="s">
        <v>67</v>
      </c>
      <c r="Y409" s="30" t="s">
        <v>115</v>
      </c>
    </row>
    <row r="410" spans="1:25" x14ac:dyDescent="0.2">
      <c r="A410" s="30" t="s">
        <v>141</v>
      </c>
      <c r="B410" s="30" t="s">
        <v>2622</v>
      </c>
      <c r="C410" s="30" t="s">
        <v>2623</v>
      </c>
      <c r="D410" s="30" t="s">
        <v>2624</v>
      </c>
      <c r="E410" s="30" t="s">
        <v>2625</v>
      </c>
      <c r="F410" s="30" t="s">
        <v>176</v>
      </c>
      <c r="G410" s="30" t="s">
        <v>19</v>
      </c>
      <c r="H410" s="30" t="s">
        <v>2626</v>
      </c>
      <c r="I410" s="30" t="s">
        <v>288</v>
      </c>
      <c r="J410" s="30" t="s">
        <v>289</v>
      </c>
      <c r="K410" s="30" t="s">
        <v>1212</v>
      </c>
      <c r="L410" s="30" t="s">
        <v>282</v>
      </c>
      <c r="M410" s="30" t="s">
        <v>282</v>
      </c>
      <c r="N410" s="29" t="s">
        <v>129</v>
      </c>
      <c r="O410" s="39" t="s">
        <v>31</v>
      </c>
    </row>
    <row r="411" spans="1:25" x14ac:dyDescent="0.2">
      <c r="A411" s="30" t="s">
        <v>141</v>
      </c>
      <c r="B411" s="30" t="s">
        <v>2627</v>
      </c>
      <c r="C411" s="30" t="s">
        <v>2628</v>
      </c>
      <c r="D411" s="30" t="s">
        <v>2629</v>
      </c>
      <c r="E411" s="30" t="s">
        <v>2630</v>
      </c>
      <c r="F411" s="30" t="s">
        <v>176</v>
      </c>
      <c r="G411" s="30" t="s">
        <v>356</v>
      </c>
      <c r="H411" s="30" t="s">
        <v>2631</v>
      </c>
      <c r="I411" s="30">
        <v>184</v>
      </c>
      <c r="K411" s="30" t="s">
        <v>2632</v>
      </c>
      <c r="L411" s="30" t="s">
        <v>1052</v>
      </c>
      <c r="M411" s="30" t="s">
        <v>1053</v>
      </c>
      <c r="N411" s="29" t="s">
        <v>129</v>
      </c>
      <c r="O411" s="39" t="s">
        <v>28</v>
      </c>
      <c r="P411" s="30">
        <v>113.47</v>
      </c>
      <c r="Q411" s="30">
        <v>11</v>
      </c>
      <c r="R411" s="40">
        <v>15.6</v>
      </c>
      <c r="S411" s="30" t="s">
        <v>152</v>
      </c>
      <c r="T411" s="41">
        <v>0.99980000000000002</v>
      </c>
    </row>
    <row r="412" spans="1:25" x14ac:dyDescent="0.2">
      <c r="A412" s="30" t="s">
        <v>141</v>
      </c>
      <c r="B412" s="30" t="s">
        <v>2633</v>
      </c>
      <c r="C412" s="30" t="s">
        <v>2634</v>
      </c>
      <c r="D412" s="30" t="s">
        <v>2635</v>
      </c>
      <c r="E412" s="30" t="s">
        <v>2636</v>
      </c>
      <c r="F412" s="30" t="s">
        <v>176</v>
      </c>
      <c r="G412" s="30" t="s">
        <v>19</v>
      </c>
      <c r="H412" s="30" t="s">
        <v>2637</v>
      </c>
      <c r="I412" s="30" t="s">
        <v>254</v>
      </c>
      <c r="J412" s="30" t="s">
        <v>255</v>
      </c>
      <c r="K412" s="30" t="s">
        <v>2638</v>
      </c>
      <c r="L412" s="30" t="s">
        <v>282</v>
      </c>
      <c r="M412" s="30" t="s">
        <v>282</v>
      </c>
      <c r="N412" s="29" t="s">
        <v>129</v>
      </c>
      <c r="O412" s="39" t="s">
        <v>26</v>
      </c>
      <c r="P412" s="30">
        <v>0</v>
      </c>
      <c r="Q412" s="30">
        <v>0</v>
      </c>
      <c r="R412" s="40">
        <v>51.333333333333336</v>
      </c>
      <c r="S412" s="30" t="s">
        <v>150</v>
      </c>
      <c r="U412" s="30" t="s">
        <v>33</v>
      </c>
      <c r="V412" s="30" t="s">
        <v>41</v>
      </c>
      <c r="W412" s="30" t="s">
        <v>66</v>
      </c>
      <c r="X412" s="30" t="s">
        <v>67</v>
      </c>
      <c r="Y412" s="30" t="s">
        <v>115</v>
      </c>
    </row>
    <row r="413" spans="1:25" x14ac:dyDescent="0.2">
      <c r="A413" s="30" t="s">
        <v>141</v>
      </c>
      <c r="B413" s="30" t="s">
        <v>2639</v>
      </c>
      <c r="C413" s="30" t="s">
        <v>2640</v>
      </c>
      <c r="D413" s="30" t="s">
        <v>2641</v>
      </c>
      <c r="E413" s="30" t="s">
        <v>2642</v>
      </c>
      <c r="F413" s="30" t="s">
        <v>176</v>
      </c>
      <c r="G413" s="30" t="s">
        <v>356</v>
      </c>
      <c r="H413" s="30" t="s">
        <v>2558</v>
      </c>
      <c r="I413" s="30" t="s">
        <v>2559</v>
      </c>
      <c r="J413" s="30" t="s">
        <v>2560</v>
      </c>
      <c r="K413" s="30" t="s">
        <v>2561</v>
      </c>
      <c r="L413" s="30" t="s">
        <v>2643</v>
      </c>
      <c r="M413" s="30" t="s">
        <v>282</v>
      </c>
      <c r="N413" s="29" t="s">
        <v>129</v>
      </c>
      <c r="O413" s="39" t="s">
        <v>27</v>
      </c>
      <c r="P413" s="30">
        <v>4420.97</v>
      </c>
      <c r="Q413" s="30">
        <v>321</v>
      </c>
      <c r="R413" s="40">
        <v>338.5</v>
      </c>
      <c r="S413" s="30" t="s">
        <v>151</v>
      </c>
      <c r="T413" s="41">
        <v>0.98880000000000001</v>
      </c>
      <c r="W413" s="30" t="s">
        <v>44</v>
      </c>
      <c r="X413" s="30" t="s">
        <v>41</v>
      </c>
      <c r="Y413" s="30" t="s">
        <v>115</v>
      </c>
    </row>
    <row r="414" spans="1:25" x14ac:dyDescent="0.2">
      <c r="A414" s="30" t="s">
        <v>141</v>
      </c>
      <c r="B414" s="30" t="s">
        <v>2644</v>
      </c>
      <c r="C414" s="30" t="s">
        <v>2645</v>
      </c>
      <c r="D414" s="30" t="s">
        <v>2646</v>
      </c>
      <c r="E414" s="30">
        <v>17270014</v>
      </c>
      <c r="F414" s="30" t="s">
        <v>747</v>
      </c>
      <c r="G414" s="30" t="s">
        <v>748</v>
      </c>
      <c r="H414" s="30" t="s">
        <v>2647</v>
      </c>
      <c r="I414" s="30" t="s">
        <v>2648</v>
      </c>
      <c r="J414" s="30" t="s">
        <v>2649</v>
      </c>
      <c r="K414" s="30" t="s">
        <v>2650</v>
      </c>
      <c r="L414" s="30" t="s">
        <v>282</v>
      </c>
      <c r="M414" s="30" t="s">
        <v>282</v>
      </c>
      <c r="N414" s="29" t="s">
        <v>129</v>
      </c>
      <c r="O414" s="39" t="s">
        <v>29</v>
      </c>
      <c r="P414" s="30">
        <v>3.74</v>
      </c>
      <c r="Q414" s="30">
        <v>6</v>
      </c>
      <c r="R414" s="40">
        <v>7.5</v>
      </c>
      <c r="S414" s="30" t="s">
        <v>153</v>
      </c>
      <c r="T414" s="41">
        <v>0.99990000000000001</v>
      </c>
    </row>
    <row r="415" spans="1:25" x14ac:dyDescent="0.2">
      <c r="A415" s="30" t="s">
        <v>141</v>
      </c>
      <c r="B415" s="30" t="s">
        <v>2659</v>
      </c>
      <c r="C415" s="30" t="s">
        <v>2660</v>
      </c>
      <c r="D415" s="30" t="s">
        <v>2661</v>
      </c>
      <c r="E415" s="30">
        <v>17670090</v>
      </c>
      <c r="F415" s="30" t="s">
        <v>176</v>
      </c>
      <c r="G415" s="30" t="s">
        <v>21</v>
      </c>
      <c r="H415" s="30" t="s">
        <v>2662</v>
      </c>
      <c r="I415" s="30" t="s">
        <v>2656</v>
      </c>
      <c r="J415" s="30" t="s">
        <v>2657</v>
      </c>
      <c r="K415" s="30" t="s">
        <v>2658</v>
      </c>
      <c r="L415" s="30" t="s">
        <v>282</v>
      </c>
      <c r="M415" s="30" t="s">
        <v>282</v>
      </c>
      <c r="N415" s="29" t="s">
        <v>129</v>
      </c>
      <c r="O415" s="39" t="s">
        <v>27</v>
      </c>
      <c r="P415" s="30">
        <v>32.26</v>
      </c>
      <c r="Q415" s="30">
        <v>34</v>
      </c>
      <c r="R415" s="40">
        <v>103</v>
      </c>
      <c r="S415" s="30" t="s">
        <v>151</v>
      </c>
      <c r="T415" s="41">
        <v>0.99960000000000004</v>
      </c>
      <c r="W415" s="30" t="s">
        <v>66</v>
      </c>
      <c r="X415" s="30" t="s">
        <v>67</v>
      </c>
      <c r="Y415" s="30" t="s">
        <v>115</v>
      </c>
    </row>
    <row r="416" spans="1:25" x14ac:dyDescent="0.2">
      <c r="A416" s="30" t="s">
        <v>141</v>
      </c>
      <c r="B416" s="30" t="s">
        <v>2651</v>
      </c>
      <c r="C416" s="30" t="s">
        <v>2652</v>
      </c>
      <c r="D416" s="30" t="s">
        <v>2653</v>
      </c>
      <c r="E416" s="30" t="s">
        <v>2654</v>
      </c>
      <c r="F416" s="30" t="s">
        <v>176</v>
      </c>
      <c r="G416" s="30" t="s">
        <v>19</v>
      </c>
      <c r="H416" s="30" t="s">
        <v>2655</v>
      </c>
      <c r="I416" s="30" t="s">
        <v>2656</v>
      </c>
      <c r="J416" s="30" t="s">
        <v>2657</v>
      </c>
      <c r="K416" s="30" t="s">
        <v>2658</v>
      </c>
      <c r="L416" s="30" t="s">
        <v>282</v>
      </c>
      <c r="M416" s="30" t="s">
        <v>282</v>
      </c>
      <c r="N416" s="29" t="s">
        <v>129</v>
      </c>
      <c r="O416" s="39" t="s">
        <v>25</v>
      </c>
      <c r="P416" s="30">
        <v>419.07</v>
      </c>
      <c r="Q416" s="30">
        <v>25</v>
      </c>
      <c r="R416" s="40">
        <v>18</v>
      </c>
      <c r="S416" s="30" t="s">
        <v>149</v>
      </c>
      <c r="T416" s="41">
        <v>1</v>
      </c>
    </row>
    <row r="417" spans="1:25" x14ac:dyDescent="0.2">
      <c r="A417" s="30" t="s">
        <v>141</v>
      </c>
      <c r="B417" s="30" t="s">
        <v>2663</v>
      </c>
      <c r="C417" s="30" t="s">
        <v>2664</v>
      </c>
      <c r="D417" s="30" t="s">
        <v>2665</v>
      </c>
      <c r="E417" s="30" t="s">
        <v>2666</v>
      </c>
      <c r="F417" s="30" t="s">
        <v>176</v>
      </c>
      <c r="G417" s="30" t="s">
        <v>19</v>
      </c>
      <c r="H417" s="30" t="s">
        <v>2667</v>
      </c>
      <c r="I417" s="30" t="s">
        <v>1072</v>
      </c>
      <c r="J417" s="30" t="s">
        <v>1073</v>
      </c>
      <c r="K417" s="30" t="s">
        <v>2668</v>
      </c>
      <c r="L417" s="30" t="s">
        <v>282</v>
      </c>
      <c r="M417" s="30" t="s">
        <v>282</v>
      </c>
      <c r="N417" s="29" t="s">
        <v>129</v>
      </c>
      <c r="O417" s="39" t="s">
        <v>25</v>
      </c>
      <c r="P417" s="30">
        <v>0</v>
      </c>
      <c r="Q417" s="30">
        <v>0</v>
      </c>
      <c r="S417" s="30" t="s">
        <v>149</v>
      </c>
      <c r="T417" s="41">
        <v>1</v>
      </c>
    </row>
    <row r="418" spans="1:25" x14ac:dyDescent="0.2">
      <c r="A418" s="30" t="s">
        <v>141</v>
      </c>
      <c r="B418" s="30" t="s">
        <v>2669</v>
      </c>
      <c r="C418" s="30" t="s">
        <v>2670</v>
      </c>
      <c r="D418" s="30" t="s">
        <v>2671</v>
      </c>
      <c r="E418" s="30" t="s">
        <v>2672</v>
      </c>
      <c r="F418" s="30" t="s">
        <v>176</v>
      </c>
      <c r="G418" s="30" t="s">
        <v>19</v>
      </c>
      <c r="H418" s="30" t="s">
        <v>2673</v>
      </c>
      <c r="I418" s="30" t="s">
        <v>1594</v>
      </c>
      <c r="J418" s="30" t="s">
        <v>1595</v>
      </c>
      <c r="K418" s="30" t="s">
        <v>2674</v>
      </c>
      <c r="L418" s="30" t="s">
        <v>282</v>
      </c>
      <c r="M418" s="30" t="s">
        <v>282</v>
      </c>
      <c r="N418" s="29" t="s">
        <v>129</v>
      </c>
      <c r="O418" s="39" t="s">
        <v>26</v>
      </c>
      <c r="P418" s="30">
        <v>4</v>
      </c>
      <c r="Q418" s="30">
        <v>3</v>
      </c>
      <c r="R418" s="40">
        <v>3.6666666666666665</v>
      </c>
      <c r="S418" s="30" t="s">
        <v>150</v>
      </c>
      <c r="T418" s="41">
        <v>0.9627</v>
      </c>
    </row>
    <row r="419" spans="1:25" x14ac:dyDescent="0.2">
      <c r="A419" s="30" t="s">
        <v>141</v>
      </c>
      <c r="B419" s="30" t="s">
        <v>2675</v>
      </c>
      <c r="C419" s="30" t="s">
        <v>2676</v>
      </c>
      <c r="D419" s="30" t="s">
        <v>2677</v>
      </c>
      <c r="E419" s="30" t="s">
        <v>2678</v>
      </c>
      <c r="F419" s="30" t="s">
        <v>176</v>
      </c>
      <c r="G419" s="30" t="s">
        <v>19</v>
      </c>
      <c r="H419" s="30" t="s">
        <v>2679</v>
      </c>
      <c r="I419" s="30" t="s">
        <v>1481</v>
      </c>
      <c r="J419" s="30" t="s">
        <v>1482</v>
      </c>
      <c r="K419" s="30" t="s">
        <v>2680</v>
      </c>
      <c r="L419" s="30" t="s">
        <v>282</v>
      </c>
      <c r="M419" s="30" t="s">
        <v>282</v>
      </c>
      <c r="N419" s="29" t="s">
        <v>129</v>
      </c>
      <c r="O419" s="39" t="s">
        <v>31</v>
      </c>
    </row>
    <row r="420" spans="1:25" x14ac:dyDescent="0.2">
      <c r="A420" s="30" t="s">
        <v>141</v>
      </c>
      <c r="B420" s="30" t="s">
        <v>2681</v>
      </c>
      <c r="C420" s="30" t="s">
        <v>2682</v>
      </c>
      <c r="D420" s="30" t="s">
        <v>2683</v>
      </c>
      <c r="E420" s="30" t="s">
        <v>2684</v>
      </c>
      <c r="F420" s="30" t="s">
        <v>176</v>
      </c>
      <c r="G420" s="30" t="s">
        <v>19</v>
      </c>
      <c r="H420" s="30" t="s">
        <v>2685</v>
      </c>
      <c r="I420" s="30" t="s">
        <v>416</v>
      </c>
      <c r="J420" s="30" t="s">
        <v>417</v>
      </c>
      <c r="K420" s="30" t="s">
        <v>2020</v>
      </c>
      <c r="L420" s="30" t="s">
        <v>282</v>
      </c>
      <c r="M420" s="30" t="s">
        <v>282</v>
      </c>
      <c r="N420" s="29" t="s">
        <v>129</v>
      </c>
      <c r="O420" s="39" t="s">
        <v>27</v>
      </c>
      <c r="P420" s="30">
        <v>0.73</v>
      </c>
      <c r="Q420" s="30">
        <v>3</v>
      </c>
      <c r="R420" s="40">
        <v>16</v>
      </c>
      <c r="S420" s="30" t="s">
        <v>151</v>
      </c>
      <c r="T420" s="41">
        <v>0.99990000000000001</v>
      </c>
    </row>
    <row r="421" spans="1:25" x14ac:dyDescent="0.2">
      <c r="A421" s="30" t="s">
        <v>141</v>
      </c>
      <c r="B421" s="30" t="s">
        <v>689</v>
      </c>
      <c r="C421" s="30" t="s">
        <v>690</v>
      </c>
      <c r="D421" s="30" t="s">
        <v>691</v>
      </c>
      <c r="E421" s="30" t="s">
        <v>692</v>
      </c>
      <c r="F421" s="30" t="s">
        <v>176</v>
      </c>
      <c r="G421" s="30" t="s">
        <v>19</v>
      </c>
      <c r="H421" s="30" t="s">
        <v>693</v>
      </c>
      <c r="I421" s="30" t="s">
        <v>694</v>
      </c>
      <c r="J421" s="30" t="s">
        <v>695</v>
      </c>
      <c r="K421" s="30" t="s">
        <v>696</v>
      </c>
      <c r="L421" s="30" t="s">
        <v>282</v>
      </c>
      <c r="M421" s="30" t="s">
        <v>282</v>
      </c>
      <c r="N421" s="29" t="s">
        <v>129</v>
      </c>
      <c r="O421" s="39" t="s">
        <v>26</v>
      </c>
      <c r="P421" s="30">
        <v>103.73</v>
      </c>
      <c r="Q421" s="30">
        <v>48</v>
      </c>
      <c r="R421" s="40">
        <v>52.666666666666664</v>
      </c>
      <c r="S421" s="30" t="s">
        <v>150</v>
      </c>
      <c r="T421" s="41">
        <v>0.97970000000000002</v>
      </c>
      <c r="W421" s="30" t="s">
        <v>66</v>
      </c>
      <c r="X421" s="30" t="s">
        <v>67</v>
      </c>
      <c r="Y421" s="30" t="s">
        <v>55</v>
      </c>
    </row>
    <row r="422" spans="1:25" x14ac:dyDescent="0.2">
      <c r="A422" s="30" t="s">
        <v>141</v>
      </c>
      <c r="B422" s="30" t="s">
        <v>2686</v>
      </c>
      <c r="C422" s="30" t="s">
        <v>2687</v>
      </c>
      <c r="D422" s="30" t="s">
        <v>2688</v>
      </c>
      <c r="E422" s="30">
        <v>16950034</v>
      </c>
      <c r="F422" s="30" t="s">
        <v>747</v>
      </c>
      <c r="G422" s="30" t="s">
        <v>748</v>
      </c>
      <c r="H422" s="30" t="s">
        <v>2689</v>
      </c>
      <c r="I422" s="30" t="s">
        <v>694</v>
      </c>
      <c r="J422" s="30" t="s">
        <v>695</v>
      </c>
      <c r="K422" s="30" t="s">
        <v>2690</v>
      </c>
      <c r="L422" s="30" t="s">
        <v>282</v>
      </c>
      <c r="M422" s="30" t="s">
        <v>282</v>
      </c>
      <c r="N422" s="29" t="s">
        <v>129</v>
      </c>
      <c r="O422" s="39" t="s">
        <v>27</v>
      </c>
      <c r="P422" s="30">
        <v>890.55</v>
      </c>
      <c r="Q422" s="30">
        <v>89</v>
      </c>
      <c r="R422" s="40">
        <v>141</v>
      </c>
      <c r="S422" s="30" t="s">
        <v>151</v>
      </c>
      <c r="T422" s="41">
        <v>0.99970000000000003</v>
      </c>
      <c r="W422" s="30" t="s">
        <v>66</v>
      </c>
      <c r="X422" s="30" t="s">
        <v>67</v>
      </c>
      <c r="Y422" s="30" t="s">
        <v>115</v>
      </c>
    </row>
    <row r="423" spans="1:25" x14ac:dyDescent="0.2">
      <c r="A423" s="30" t="s">
        <v>141</v>
      </c>
      <c r="B423" s="30" t="s">
        <v>2691</v>
      </c>
      <c r="C423" s="30" t="s">
        <v>2692</v>
      </c>
      <c r="D423" s="30" t="s">
        <v>2693</v>
      </c>
      <c r="E423" s="30">
        <v>17270001</v>
      </c>
      <c r="F423" s="30" t="s">
        <v>747</v>
      </c>
      <c r="G423" s="30" t="s">
        <v>748</v>
      </c>
      <c r="H423" s="30" t="s">
        <v>2694</v>
      </c>
      <c r="I423" s="30" t="s">
        <v>2357</v>
      </c>
      <c r="J423" s="30" t="s">
        <v>2358</v>
      </c>
      <c r="K423" s="30" t="s">
        <v>2650</v>
      </c>
      <c r="L423" s="30" t="s">
        <v>282</v>
      </c>
      <c r="M423" s="30" t="s">
        <v>282</v>
      </c>
      <c r="N423" s="29" t="s">
        <v>129</v>
      </c>
      <c r="O423" s="39" t="s">
        <v>29</v>
      </c>
      <c r="P423" s="30">
        <v>0</v>
      </c>
      <c r="Q423" s="30">
        <v>0</v>
      </c>
      <c r="R423" s="40">
        <v>92.333333333333329</v>
      </c>
      <c r="S423" s="30" t="s">
        <v>153</v>
      </c>
      <c r="T423" s="41">
        <v>1</v>
      </c>
      <c r="W423" s="30" t="s">
        <v>66</v>
      </c>
      <c r="X423" s="30" t="s">
        <v>67</v>
      </c>
      <c r="Y423" s="30" t="s">
        <v>115</v>
      </c>
    </row>
    <row r="424" spans="1:25" x14ac:dyDescent="0.2">
      <c r="A424" s="30" t="s">
        <v>141</v>
      </c>
      <c r="B424" s="30" t="s">
        <v>2695</v>
      </c>
      <c r="C424" s="30" t="s">
        <v>2696</v>
      </c>
      <c r="D424" s="30" t="s">
        <v>2697</v>
      </c>
      <c r="E424" s="30" t="s">
        <v>2698</v>
      </c>
      <c r="F424" s="30" t="s">
        <v>176</v>
      </c>
      <c r="G424" s="30" t="s">
        <v>19</v>
      </c>
      <c r="H424" s="30" t="s">
        <v>2699</v>
      </c>
      <c r="I424" s="30" t="s">
        <v>309</v>
      </c>
      <c r="J424" s="30" t="s">
        <v>310</v>
      </c>
      <c r="K424" s="30" t="s">
        <v>2700</v>
      </c>
      <c r="L424" s="30" t="s">
        <v>282</v>
      </c>
      <c r="M424" s="30" t="s">
        <v>282</v>
      </c>
      <c r="N424" s="29" t="s">
        <v>129</v>
      </c>
      <c r="O424" s="39" t="s">
        <v>31</v>
      </c>
    </row>
    <row r="425" spans="1:25" x14ac:dyDescent="0.2">
      <c r="A425" s="30" t="s">
        <v>141</v>
      </c>
      <c r="B425" s="30" t="s">
        <v>2701</v>
      </c>
      <c r="C425" s="30" t="s">
        <v>2702</v>
      </c>
      <c r="D425" s="30" t="s">
        <v>2703</v>
      </c>
      <c r="E425" s="30" t="s">
        <v>2704</v>
      </c>
      <c r="F425" s="30" t="s">
        <v>176</v>
      </c>
      <c r="G425" s="30" t="s">
        <v>356</v>
      </c>
      <c r="H425" s="30" t="s">
        <v>2705</v>
      </c>
      <c r="I425" s="30" t="s">
        <v>1715</v>
      </c>
      <c r="J425" s="30" t="s">
        <v>1716</v>
      </c>
      <c r="K425" s="30" t="s">
        <v>212</v>
      </c>
      <c r="L425" s="30" t="s">
        <v>282</v>
      </c>
      <c r="M425" s="30" t="s">
        <v>282</v>
      </c>
      <c r="N425" s="29" t="s">
        <v>129</v>
      </c>
      <c r="O425" s="39" t="s">
        <v>25</v>
      </c>
      <c r="P425" s="30">
        <v>32.49</v>
      </c>
      <c r="Q425" s="30">
        <v>11</v>
      </c>
      <c r="R425" s="40">
        <v>7.5</v>
      </c>
      <c r="S425" s="30" t="s">
        <v>149</v>
      </c>
      <c r="U425" s="30" t="s">
        <v>37</v>
      </c>
      <c r="V425" s="30" t="s">
        <v>41</v>
      </c>
    </row>
    <row r="426" spans="1:25" x14ac:dyDescent="0.2">
      <c r="A426" s="30" t="s">
        <v>141</v>
      </c>
      <c r="B426" s="30" t="s">
        <v>2706</v>
      </c>
      <c r="C426" s="30" t="s">
        <v>2707</v>
      </c>
      <c r="D426" s="30" t="s">
        <v>2708</v>
      </c>
      <c r="E426" s="30" t="s">
        <v>2709</v>
      </c>
      <c r="F426" s="30" t="s">
        <v>176</v>
      </c>
      <c r="G426" s="30" t="s">
        <v>19</v>
      </c>
      <c r="H426" s="30" t="s">
        <v>2710</v>
      </c>
      <c r="I426" s="30">
        <v>175</v>
      </c>
      <c r="K426" s="30" t="s">
        <v>2711</v>
      </c>
      <c r="L426" s="30" t="s">
        <v>1282</v>
      </c>
      <c r="M426" s="30" t="s">
        <v>1780</v>
      </c>
      <c r="N426" s="29" t="s">
        <v>129</v>
      </c>
      <c r="O426" s="39" t="s">
        <v>29</v>
      </c>
      <c r="P426" s="30">
        <v>85.49</v>
      </c>
      <c r="Q426" s="30">
        <v>70</v>
      </c>
      <c r="R426" s="40">
        <v>77</v>
      </c>
      <c r="S426" s="30" t="s">
        <v>153</v>
      </c>
      <c r="T426" s="41">
        <v>0.98970000000000002</v>
      </c>
      <c r="W426" s="30" t="s">
        <v>48</v>
      </c>
      <c r="X426" s="30" t="s">
        <v>41</v>
      </c>
      <c r="Y426" s="30" t="s">
        <v>115</v>
      </c>
    </row>
    <row r="427" spans="1:25" x14ac:dyDescent="0.2">
      <c r="A427" s="30" t="s">
        <v>141</v>
      </c>
      <c r="B427" s="30" t="s">
        <v>2712</v>
      </c>
      <c r="C427" s="30" t="s">
        <v>2713</v>
      </c>
      <c r="D427" s="30" t="s">
        <v>2714</v>
      </c>
      <c r="E427" s="30" t="s">
        <v>2715</v>
      </c>
      <c r="F427" s="30" t="s">
        <v>176</v>
      </c>
      <c r="G427" s="30" t="s">
        <v>19</v>
      </c>
      <c r="H427" s="30" t="s">
        <v>2716</v>
      </c>
      <c r="I427" s="30" t="s">
        <v>1967</v>
      </c>
      <c r="J427" s="30" t="s">
        <v>1968</v>
      </c>
      <c r="K427" s="30" t="s">
        <v>2717</v>
      </c>
      <c r="L427" s="30" t="s">
        <v>282</v>
      </c>
      <c r="M427" s="30" t="s">
        <v>282</v>
      </c>
      <c r="N427" s="29" t="s">
        <v>129</v>
      </c>
      <c r="O427" s="39" t="s">
        <v>25</v>
      </c>
      <c r="P427" s="30">
        <v>0</v>
      </c>
      <c r="Q427" s="30">
        <v>0</v>
      </c>
      <c r="S427" s="30" t="s">
        <v>149</v>
      </c>
      <c r="T427" s="41">
        <v>0.99990000000000001</v>
      </c>
    </row>
    <row r="428" spans="1:25" x14ac:dyDescent="0.2">
      <c r="A428" s="30" t="s">
        <v>141</v>
      </c>
      <c r="B428" s="30" t="s">
        <v>2726</v>
      </c>
      <c r="C428" s="30" t="s">
        <v>2727</v>
      </c>
      <c r="D428" s="30" t="s">
        <v>2728</v>
      </c>
      <c r="E428" s="30" t="s">
        <v>2729</v>
      </c>
      <c r="F428" s="30" t="s">
        <v>176</v>
      </c>
      <c r="G428" s="30" t="s">
        <v>356</v>
      </c>
      <c r="H428" s="30" t="s">
        <v>2730</v>
      </c>
      <c r="I428" s="30" t="s">
        <v>736</v>
      </c>
      <c r="J428" s="30" t="s">
        <v>737</v>
      </c>
      <c r="K428" s="30" t="s">
        <v>2731</v>
      </c>
      <c r="L428" s="30" t="s">
        <v>282</v>
      </c>
      <c r="M428" s="30" t="s">
        <v>282</v>
      </c>
      <c r="N428" s="29" t="s">
        <v>129</v>
      </c>
      <c r="O428" s="39" t="s">
        <v>27</v>
      </c>
      <c r="P428" s="30">
        <v>32.5</v>
      </c>
      <c r="Q428" s="30">
        <v>12</v>
      </c>
      <c r="R428" s="40">
        <v>30</v>
      </c>
      <c r="S428" s="30" t="s">
        <v>151</v>
      </c>
      <c r="T428" s="41">
        <v>1</v>
      </c>
    </row>
    <row r="429" spans="1:25" x14ac:dyDescent="0.2">
      <c r="A429" s="30" t="s">
        <v>141</v>
      </c>
      <c r="B429" s="30" t="s">
        <v>2732</v>
      </c>
      <c r="C429" s="30" t="s">
        <v>2733</v>
      </c>
      <c r="D429" s="30" t="s">
        <v>2734</v>
      </c>
      <c r="E429" s="30" t="s">
        <v>2735</v>
      </c>
      <c r="F429" s="30" t="s">
        <v>176</v>
      </c>
      <c r="G429" s="30" t="s">
        <v>19</v>
      </c>
      <c r="H429" s="30" t="s">
        <v>2736</v>
      </c>
      <c r="I429" s="30" t="s">
        <v>1162</v>
      </c>
      <c r="J429" s="30" t="s">
        <v>1163</v>
      </c>
      <c r="K429" s="30" t="s">
        <v>1164</v>
      </c>
      <c r="L429" s="30" t="s">
        <v>282</v>
      </c>
      <c r="M429" s="30" t="s">
        <v>282</v>
      </c>
      <c r="N429" s="29" t="s">
        <v>129</v>
      </c>
      <c r="O429" s="39" t="s">
        <v>27</v>
      </c>
      <c r="P429" s="30">
        <v>0.23</v>
      </c>
      <c r="Q429" s="30">
        <v>3</v>
      </c>
      <c r="R429" s="40">
        <v>7.75</v>
      </c>
      <c r="S429" s="30" t="s">
        <v>151</v>
      </c>
      <c r="T429" s="41">
        <v>1</v>
      </c>
    </row>
    <row r="430" spans="1:25" x14ac:dyDescent="0.2">
      <c r="A430" s="30" t="s">
        <v>141</v>
      </c>
      <c r="B430" s="30" t="s">
        <v>2737</v>
      </c>
      <c r="C430" s="30" t="s">
        <v>2738</v>
      </c>
      <c r="D430" s="30" t="s">
        <v>2739</v>
      </c>
      <c r="E430" s="30" t="s">
        <v>2740</v>
      </c>
      <c r="F430" s="30" t="s">
        <v>176</v>
      </c>
      <c r="G430" s="30" t="s">
        <v>19</v>
      </c>
      <c r="H430" s="30" t="s">
        <v>2741</v>
      </c>
      <c r="I430" s="30" t="s">
        <v>2012</v>
      </c>
      <c r="J430" s="30" t="s">
        <v>2013</v>
      </c>
      <c r="K430" s="30" t="s">
        <v>2742</v>
      </c>
      <c r="L430" s="30" t="s">
        <v>282</v>
      </c>
      <c r="M430" s="30" t="s">
        <v>282</v>
      </c>
      <c r="N430" s="29" t="s">
        <v>129</v>
      </c>
      <c r="O430" s="39" t="s">
        <v>27</v>
      </c>
      <c r="P430" s="30">
        <v>281.29000000000002</v>
      </c>
      <c r="Q430" s="30">
        <v>117</v>
      </c>
      <c r="R430" s="40">
        <v>123.75</v>
      </c>
      <c r="S430" s="30" t="s">
        <v>151</v>
      </c>
      <c r="T430" s="41">
        <v>0.99919999999999998</v>
      </c>
      <c r="W430" s="30" t="s">
        <v>66</v>
      </c>
      <c r="X430" s="30" t="s">
        <v>67</v>
      </c>
      <c r="Y430" s="30" t="s">
        <v>54</v>
      </c>
    </row>
    <row r="431" spans="1:25" x14ac:dyDescent="0.2">
      <c r="A431" s="30" t="s">
        <v>141</v>
      </c>
      <c r="B431" s="30" t="s">
        <v>2743</v>
      </c>
      <c r="C431" s="30" t="s">
        <v>2744</v>
      </c>
      <c r="D431" s="30" t="s">
        <v>2745</v>
      </c>
      <c r="E431" s="30" t="s">
        <v>2746</v>
      </c>
      <c r="F431" s="30" t="s">
        <v>176</v>
      </c>
      <c r="G431" s="30" t="s">
        <v>356</v>
      </c>
      <c r="H431" s="30" t="s">
        <v>2747</v>
      </c>
      <c r="I431" s="30" t="s">
        <v>2748</v>
      </c>
      <c r="J431" s="30" t="s">
        <v>2749</v>
      </c>
      <c r="K431" s="30" t="s">
        <v>2749</v>
      </c>
      <c r="L431" s="30" t="s">
        <v>282</v>
      </c>
      <c r="M431" s="30" t="s">
        <v>282</v>
      </c>
      <c r="N431" s="29" t="s">
        <v>129</v>
      </c>
      <c r="O431" s="39" t="s">
        <v>27</v>
      </c>
      <c r="P431" s="30">
        <v>4.3499999999999996</v>
      </c>
      <c r="Q431" s="30">
        <v>21</v>
      </c>
      <c r="R431" s="40">
        <v>28.75</v>
      </c>
      <c r="S431" s="30" t="s">
        <v>151</v>
      </c>
      <c r="T431" s="41">
        <v>1</v>
      </c>
    </row>
    <row r="432" spans="1:25" x14ac:dyDescent="0.2">
      <c r="A432" s="30" t="s">
        <v>141</v>
      </c>
      <c r="B432" s="30" t="s">
        <v>2750</v>
      </c>
      <c r="C432" s="30" t="s">
        <v>2751</v>
      </c>
      <c r="D432" s="30" t="s">
        <v>2752</v>
      </c>
      <c r="E432" s="30" t="s">
        <v>2753</v>
      </c>
      <c r="F432" s="30" t="s">
        <v>176</v>
      </c>
      <c r="G432" s="30" t="s">
        <v>19</v>
      </c>
      <c r="H432" s="30" t="s">
        <v>2754</v>
      </c>
      <c r="I432" s="30" t="s">
        <v>2189</v>
      </c>
      <c r="J432" s="30" t="s">
        <v>2190</v>
      </c>
      <c r="K432" s="30" t="s">
        <v>2755</v>
      </c>
      <c r="L432" s="30" t="s">
        <v>282</v>
      </c>
      <c r="M432" s="30" t="s">
        <v>282</v>
      </c>
      <c r="N432" s="29" t="s">
        <v>129</v>
      </c>
      <c r="O432" s="39" t="s">
        <v>26</v>
      </c>
      <c r="P432" s="30">
        <v>4.57</v>
      </c>
      <c r="Q432" s="30">
        <v>6</v>
      </c>
      <c r="R432" s="40">
        <v>5.666666666666667</v>
      </c>
      <c r="S432" s="30" t="s">
        <v>150</v>
      </c>
      <c r="T432" s="41">
        <v>0.80779999999999996</v>
      </c>
      <c r="U432" s="30" t="s">
        <v>35</v>
      </c>
      <c r="V432" s="30" t="s">
        <v>41</v>
      </c>
    </row>
    <row r="433" spans="1:25" x14ac:dyDescent="0.2">
      <c r="A433" s="30" t="s">
        <v>141</v>
      </c>
      <c r="B433" s="30" t="s">
        <v>2756</v>
      </c>
      <c r="C433" s="30" t="s">
        <v>2757</v>
      </c>
      <c r="D433" s="30" t="s">
        <v>2758</v>
      </c>
      <c r="E433" s="30" t="s">
        <v>2759</v>
      </c>
      <c r="F433" s="30" t="s">
        <v>176</v>
      </c>
      <c r="G433" s="30" t="s">
        <v>356</v>
      </c>
      <c r="H433" s="30" t="s">
        <v>2760</v>
      </c>
      <c r="I433" s="30" t="s">
        <v>1226</v>
      </c>
      <c r="J433" s="30" t="s">
        <v>1227</v>
      </c>
      <c r="K433" s="30" t="s">
        <v>2761</v>
      </c>
      <c r="L433" s="30" t="s">
        <v>1229</v>
      </c>
      <c r="M433" s="30" t="s">
        <v>2762</v>
      </c>
      <c r="N433" s="29" t="s">
        <v>129</v>
      </c>
      <c r="O433" s="39" t="s">
        <v>29</v>
      </c>
      <c r="P433" s="30">
        <v>31.76</v>
      </c>
      <c r="Q433" s="30">
        <v>19</v>
      </c>
      <c r="R433" s="40">
        <v>33.166666666666664</v>
      </c>
      <c r="S433" s="30" t="s">
        <v>153</v>
      </c>
      <c r="T433" s="41">
        <v>0.99970000000000003</v>
      </c>
    </row>
    <row r="434" spans="1:25" x14ac:dyDescent="0.2">
      <c r="A434" s="30" t="s">
        <v>141</v>
      </c>
      <c r="B434" s="30" t="s">
        <v>2763</v>
      </c>
      <c r="C434" s="30" t="s">
        <v>2764</v>
      </c>
      <c r="D434" s="30" t="s">
        <v>2765</v>
      </c>
      <c r="E434" s="30" t="s">
        <v>2766</v>
      </c>
      <c r="F434" s="30" t="s">
        <v>176</v>
      </c>
      <c r="G434" s="30" t="s">
        <v>19</v>
      </c>
      <c r="H434" s="30" t="s">
        <v>2767</v>
      </c>
      <c r="I434" s="30" t="s">
        <v>254</v>
      </c>
      <c r="J434" s="30" t="s">
        <v>255</v>
      </c>
      <c r="K434" s="30" t="s">
        <v>256</v>
      </c>
      <c r="L434" s="30" t="s">
        <v>282</v>
      </c>
      <c r="M434" s="30" t="s">
        <v>282</v>
      </c>
      <c r="N434" s="29" t="s">
        <v>129</v>
      </c>
      <c r="O434" s="39" t="s">
        <v>27</v>
      </c>
      <c r="P434" s="30">
        <v>56.03</v>
      </c>
      <c r="Q434" s="30">
        <v>54</v>
      </c>
      <c r="R434" s="40">
        <v>61.75</v>
      </c>
      <c r="S434" s="30" t="s">
        <v>151</v>
      </c>
      <c r="T434" s="41">
        <v>0.95779999999999998</v>
      </c>
      <c r="W434" s="30" t="s">
        <v>66</v>
      </c>
      <c r="X434" s="30" t="s">
        <v>67</v>
      </c>
      <c r="Y434" s="30" t="s">
        <v>54</v>
      </c>
    </row>
    <row r="435" spans="1:25" x14ac:dyDescent="0.2">
      <c r="A435" s="30" t="s">
        <v>141</v>
      </c>
      <c r="B435" s="30" t="s">
        <v>6044</v>
      </c>
      <c r="C435" s="30" t="s">
        <v>6045</v>
      </c>
      <c r="D435" s="30" t="s">
        <v>6046</v>
      </c>
      <c r="E435" s="30" t="s">
        <v>6047</v>
      </c>
      <c r="F435" s="30" t="s">
        <v>176</v>
      </c>
      <c r="G435" s="30" t="s">
        <v>19</v>
      </c>
      <c r="H435" s="30" t="s">
        <v>6048</v>
      </c>
      <c r="I435" s="30" t="s">
        <v>460</v>
      </c>
      <c r="J435" s="30" t="s">
        <v>461</v>
      </c>
      <c r="K435" s="30" t="s">
        <v>476</v>
      </c>
      <c r="L435" s="30" t="s">
        <v>282</v>
      </c>
      <c r="M435" s="30" t="s">
        <v>282</v>
      </c>
      <c r="N435" s="29" t="s">
        <v>129</v>
      </c>
      <c r="O435" s="39" t="s">
        <v>31</v>
      </c>
    </row>
    <row r="436" spans="1:25" x14ac:dyDescent="0.2">
      <c r="A436" s="30" t="s">
        <v>141</v>
      </c>
      <c r="B436" s="30" t="s">
        <v>2773</v>
      </c>
      <c r="C436" s="30" t="s">
        <v>2774</v>
      </c>
      <c r="D436" s="30" t="s">
        <v>2775</v>
      </c>
      <c r="E436" s="30" t="s">
        <v>2776</v>
      </c>
      <c r="F436" s="30" t="s">
        <v>176</v>
      </c>
      <c r="G436" s="30" t="s">
        <v>19</v>
      </c>
      <c r="H436" s="30" t="s">
        <v>2777</v>
      </c>
      <c r="I436" s="30" t="s">
        <v>460</v>
      </c>
      <c r="J436" s="30" t="s">
        <v>461</v>
      </c>
      <c r="K436" s="30" t="s">
        <v>476</v>
      </c>
      <c r="L436" s="30" t="s">
        <v>282</v>
      </c>
      <c r="M436" s="30" t="s">
        <v>282</v>
      </c>
      <c r="N436" s="29" t="s">
        <v>129</v>
      </c>
      <c r="O436" s="39" t="s">
        <v>31</v>
      </c>
    </row>
    <row r="437" spans="1:25" x14ac:dyDescent="0.2">
      <c r="A437" s="30" t="s">
        <v>141</v>
      </c>
      <c r="B437" s="30" t="s">
        <v>2778</v>
      </c>
      <c r="C437" s="30" t="s">
        <v>2779</v>
      </c>
      <c r="D437" s="30" t="s">
        <v>2780</v>
      </c>
      <c r="E437" s="30" t="s">
        <v>2781</v>
      </c>
      <c r="F437" s="30" t="s">
        <v>176</v>
      </c>
      <c r="G437" s="30" t="s">
        <v>19</v>
      </c>
      <c r="H437" s="30" t="s">
        <v>2782</v>
      </c>
      <c r="I437" s="30" t="s">
        <v>460</v>
      </c>
      <c r="J437" s="30" t="s">
        <v>461</v>
      </c>
      <c r="K437" s="30" t="s">
        <v>2783</v>
      </c>
      <c r="L437" s="30" t="s">
        <v>282</v>
      </c>
      <c r="M437" s="30" t="s">
        <v>282</v>
      </c>
      <c r="N437" s="29" t="s">
        <v>129</v>
      </c>
      <c r="O437" s="39" t="s">
        <v>26</v>
      </c>
      <c r="P437" s="30">
        <v>35.1</v>
      </c>
      <c r="Q437" s="30">
        <v>45</v>
      </c>
      <c r="R437" s="40">
        <v>52.333333333333336</v>
      </c>
      <c r="S437" s="30" t="s">
        <v>150</v>
      </c>
      <c r="T437" s="41">
        <v>1</v>
      </c>
      <c r="W437" s="30" t="s">
        <v>66</v>
      </c>
      <c r="X437" s="30" t="s">
        <v>67</v>
      </c>
      <c r="Y437" s="30" t="s">
        <v>115</v>
      </c>
    </row>
    <row r="438" spans="1:25" x14ac:dyDescent="0.2">
      <c r="A438" s="30" t="s">
        <v>141</v>
      </c>
      <c r="B438" s="30" t="s">
        <v>2789</v>
      </c>
      <c r="C438" s="30" t="s">
        <v>2790</v>
      </c>
      <c r="D438" s="30" t="s">
        <v>2791</v>
      </c>
      <c r="E438" s="30" t="s">
        <v>2792</v>
      </c>
      <c r="F438" s="30" t="s">
        <v>176</v>
      </c>
      <c r="G438" s="30" t="s">
        <v>19</v>
      </c>
      <c r="H438" s="30" t="s">
        <v>2788</v>
      </c>
      <c r="I438" s="30" t="s">
        <v>2005</v>
      </c>
      <c r="J438" s="30" t="s">
        <v>2006</v>
      </c>
      <c r="K438" s="30" t="s">
        <v>2793</v>
      </c>
      <c r="L438" s="30" t="s">
        <v>282</v>
      </c>
      <c r="M438" s="30" t="s">
        <v>282</v>
      </c>
      <c r="N438" s="29" t="s">
        <v>129</v>
      </c>
      <c r="O438" s="39" t="s">
        <v>27</v>
      </c>
      <c r="P438" s="30">
        <v>27.7</v>
      </c>
      <c r="Q438" s="30">
        <v>29</v>
      </c>
      <c r="R438" s="40">
        <v>35.25</v>
      </c>
      <c r="S438" s="30" t="s">
        <v>151</v>
      </c>
      <c r="T438" s="41">
        <v>0.99990000000000001</v>
      </c>
    </row>
    <row r="439" spans="1:25" x14ac:dyDescent="0.2">
      <c r="A439" s="30" t="s">
        <v>141</v>
      </c>
      <c r="B439" s="30" t="s">
        <v>2784</v>
      </c>
      <c r="C439" s="30" t="s">
        <v>2785</v>
      </c>
      <c r="D439" s="30" t="s">
        <v>2786</v>
      </c>
      <c r="E439" s="30" t="s">
        <v>2787</v>
      </c>
      <c r="F439" s="30" t="s">
        <v>176</v>
      </c>
      <c r="G439" s="30" t="s">
        <v>19</v>
      </c>
      <c r="H439" s="30" t="s">
        <v>2788</v>
      </c>
      <c r="I439" s="30" t="s">
        <v>2005</v>
      </c>
      <c r="J439" s="30" t="s">
        <v>2006</v>
      </c>
      <c r="K439" s="30" t="s">
        <v>2006</v>
      </c>
      <c r="L439" s="30" t="s">
        <v>282</v>
      </c>
      <c r="M439" s="30" t="s">
        <v>282</v>
      </c>
      <c r="N439" s="29" t="s">
        <v>129</v>
      </c>
      <c r="O439" s="39" t="s">
        <v>27</v>
      </c>
      <c r="P439" s="30">
        <v>329.27</v>
      </c>
      <c r="Q439" s="30">
        <v>160</v>
      </c>
      <c r="R439" s="40">
        <v>166.5</v>
      </c>
      <c r="S439" s="30" t="s">
        <v>151</v>
      </c>
      <c r="T439" s="41">
        <v>1</v>
      </c>
      <c r="W439" s="30" t="s">
        <v>48</v>
      </c>
      <c r="X439" s="30" t="s">
        <v>41</v>
      </c>
      <c r="Y439" s="30" t="s">
        <v>115</v>
      </c>
    </row>
    <row r="440" spans="1:25" x14ac:dyDescent="0.2">
      <c r="A440" s="30" t="s">
        <v>141</v>
      </c>
      <c r="B440" s="30" t="s">
        <v>2794</v>
      </c>
      <c r="C440" s="30" t="s">
        <v>2795</v>
      </c>
      <c r="D440" s="30" t="s">
        <v>2796</v>
      </c>
      <c r="E440" s="30" t="s">
        <v>2797</v>
      </c>
      <c r="F440" s="30" t="s">
        <v>176</v>
      </c>
      <c r="G440" s="30" t="s">
        <v>19</v>
      </c>
      <c r="H440" s="30" t="s">
        <v>2798</v>
      </c>
      <c r="I440" s="30" t="s">
        <v>1383</v>
      </c>
      <c r="J440" s="30" t="s">
        <v>1384</v>
      </c>
      <c r="K440" s="30" t="s">
        <v>2799</v>
      </c>
      <c r="L440" s="30" t="s">
        <v>282</v>
      </c>
      <c r="M440" s="30" t="s">
        <v>282</v>
      </c>
      <c r="N440" s="29" t="s">
        <v>129</v>
      </c>
      <c r="O440" s="39" t="s">
        <v>31</v>
      </c>
    </row>
    <row r="441" spans="1:25" x14ac:dyDescent="0.2">
      <c r="A441" s="30" t="s">
        <v>141</v>
      </c>
      <c r="B441" s="30" t="s">
        <v>2800</v>
      </c>
      <c r="C441" s="30" t="s">
        <v>2801</v>
      </c>
      <c r="D441" s="30" t="s">
        <v>2802</v>
      </c>
      <c r="E441" s="30" t="s">
        <v>2803</v>
      </c>
      <c r="F441" s="30" t="s">
        <v>176</v>
      </c>
      <c r="G441" s="30" t="s">
        <v>19</v>
      </c>
      <c r="H441" s="30" t="s">
        <v>2804</v>
      </c>
      <c r="I441" s="30" t="s">
        <v>2805</v>
      </c>
      <c r="J441" s="30" t="s">
        <v>2806</v>
      </c>
      <c r="K441" s="30" t="s">
        <v>2807</v>
      </c>
      <c r="L441" s="30" t="s">
        <v>282</v>
      </c>
      <c r="M441" s="30" t="s">
        <v>282</v>
      </c>
      <c r="N441" s="29" t="s">
        <v>129</v>
      </c>
      <c r="O441" s="39" t="s">
        <v>26</v>
      </c>
      <c r="P441" s="30">
        <v>28.53</v>
      </c>
      <c r="Q441" s="30">
        <v>30</v>
      </c>
      <c r="R441" s="40">
        <v>38</v>
      </c>
      <c r="S441" s="30" t="s">
        <v>150</v>
      </c>
      <c r="T441" s="41">
        <v>0.99980000000000002</v>
      </c>
    </row>
    <row r="442" spans="1:25" x14ac:dyDescent="0.2">
      <c r="A442" s="30" t="s">
        <v>141</v>
      </c>
      <c r="B442" s="30" t="s">
        <v>2808</v>
      </c>
      <c r="C442" s="30" t="s">
        <v>2809</v>
      </c>
      <c r="D442" s="30" t="s">
        <v>2810</v>
      </c>
      <c r="E442" s="30">
        <v>16940168</v>
      </c>
      <c r="F442" s="30" t="s">
        <v>747</v>
      </c>
      <c r="G442" s="30" t="s">
        <v>748</v>
      </c>
      <c r="H442" s="30" t="s">
        <v>2811</v>
      </c>
      <c r="I442" s="30" t="s">
        <v>1960</v>
      </c>
      <c r="J442" s="30" t="s">
        <v>1961</v>
      </c>
      <c r="K442" s="30" t="s">
        <v>2812</v>
      </c>
      <c r="L442" s="30" t="s">
        <v>282</v>
      </c>
      <c r="M442" s="30" t="s">
        <v>282</v>
      </c>
      <c r="N442" s="29" t="s">
        <v>129</v>
      </c>
      <c r="O442" s="39" t="s">
        <v>28</v>
      </c>
      <c r="P442" s="30">
        <v>1780.27</v>
      </c>
      <c r="Q442" s="30">
        <v>126</v>
      </c>
      <c r="R442" s="40">
        <v>155.19999999999999</v>
      </c>
      <c r="S442" s="30" t="s">
        <v>152</v>
      </c>
      <c r="T442" s="41">
        <v>0.99839999999999995</v>
      </c>
      <c r="W442" s="30" t="s">
        <v>66</v>
      </c>
      <c r="X442" s="30" t="s">
        <v>67</v>
      </c>
      <c r="Y442" s="30" t="s">
        <v>57</v>
      </c>
    </row>
    <row r="443" spans="1:25" x14ac:dyDescent="0.2">
      <c r="A443" s="30" t="s">
        <v>141</v>
      </c>
      <c r="B443" s="30" t="s">
        <v>2768</v>
      </c>
      <c r="C443" s="30" t="s">
        <v>2769</v>
      </c>
      <c r="D443" s="30" t="s">
        <v>2770</v>
      </c>
      <c r="E443" s="30" t="s">
        <v>2771</v>
      </c>
      <c r="F443" s="30" t="s">
        <v>176</v>
      </c>
      <c r="G443" s="30" t="s">
        <v>19</v>
      </c>
      <c r="H443" s="30" t="s">
        <v>2772</v>
      </c>
      <c r="I443" s="30" t="s">
        <v>460</v>
      </c>
      <c r="J443" s="30" t="s">
        <v>461</v>
      </c>
      <c r="K443" s="30" t="s">
        <v>476</v>
      </c>
      <c r="L443" s="30" t="s">
        <v>282</v>
      </c>
      <c r="M443" s="30" t="s">
        <v>282</v>
      </c>
      <c r="N443" s="29" t="s">
        <v>129</v>
      </c>
      <c r="O443" s="39" t="s">
        <v>31</v>
      </c>
    </row>
    <row r="444" spans="1:25" x14ac:dyDescent="0.2">
      <c r="A444" s="30" t="s">
        <v>141</v>
      </c>
      <c r="B444" s="30" t="s">
        <v>2813</v>
      </c>
      <c r="C444" s="30" t="s">
        <v>2814</v>
      </c>
      <c r="D444" s="30" t="s">
        <v>2815</v>
      </c>
      <c r="E444" s="30" t="s">
        <v>2816</v>
      </c>
      <c r="F444" s="30" t="s">
        <v>176</v>
      </c>
      <c r="G444" s="30" t="s">
        <v>19</v>
      </c>
      <c r="H444" s="30" t="s">
        <v>2817</v>
      </c>
      <c r="I444" s="30" t="s">
        <v>358</v>
      </c>
      <c r="J444" s="30" t="s">
        <v>359</v>
      </c>
      <c r="K444" s="30" t="s">
        <v>2818</v>
      </c>
      <c r="L444" s="30" t="s">
        <v>282</v>
      </c>
      <c r="M444" s="30" t="s">
        <v>282</v>
      </c>
      <c r="N444" s="29" t="s">
        <v>129</v>
      </c>
      <c r="O444" s="39" t="s">
        <v>26</v>
      </c>
      <c r="P444" s="30">
        <v>90.85</v>
      </c>
      <c r="Q444" s="30">
        <v>54</v>
      </c>
      <c r="R444" s="40">
        <v>60.333333333333336</v>
      </c>
      <c r="S444" s="30" t="s">
        <v>150</v>
      </c>
      <c r="T444" s="41">
        <v>1</v>
      </c>
      <c r="W444" s="30" t="s">
        <v>66</v>
      </c>
      <c r="X444" s="30" t="s">
        <v>67</v>
      </c>
      <c r="Y444" s="30" t="s">
        <v>115</v>
      </c>
    </row>
    <row r="445" spans="1:25" x14ac:dyDescent="0.2">
      <c r="A445" s="30" t="s">
        <v>141</v>
      </c>
      <c r="B445" s="30" t="s">
        <v>2824</v>
      </c>
      <c r="C445" s="30" t="s">
        <v>2825</v>
      </c>
      <c r="D445" s="30" t="s">
        <v>2826</v>
      </c>
      <c r="E445" s="30" t="s">
        <v>2827</v>
      </c>
      <c r="F445" s="30" t="s">
        <v>176</v>
      </c>
      <c r="G445" s="30" t="s">
        <v>19</v>
      </c>
      <c r="H445" s="30" t="s">
        <v>2828</v>
      </c>
      <c r="I445" s="30" t="s">
        <v>832</v>
      </c>
      <c r="J445" s="30" t="s">
        <v>833</v>
      </c>
      <c r="K445" s="30" t="s">
        <v>360</v>
      </c>
      <c r="L445" s="30" t="s">
        <v>282</v>
      </c>
      <c r="M445" s="30" t="s">
        <v>282</v>
      </c>
      <c r="N445" s="29" t="s">
        <v>129</v>
      </c>
      <c r="O445" s="39" t="s">
        <v>27</v>
      </c>
      <c r="P445" s="30">
        <v>1.87</v>
      </c>
      <c r="Q445" s="30">
        <v>7</v>
      </c>
      <c r="R445" s="40">
        <v>10</v>
      </c>
      <c r="S445" s="30" t="s">
        <v>151</v>
      </c>
      <c r="T445" s="41">
        <v>1</v>
      </c>
    </row>
    <row r="446" spans="1:25" x14ac:dyDescent="0.2">
      <c r="A446" s="30" t="s">
        <v>141</v>
      </c>
      <c r="B446" s="30" t="s">
        <v>2819</v>
      </c>
      <c r="C446" s="30" t="s">
        <v>2820</v>
      </c>
      <c r="D446" s="30" t="s">
        <v>2821</v>
      </c>
      <c r="E446" s="30" t="s">
        <v>2822</v>
      </c>
      <c r="F446" s="30" t="s">
        <v>176</v>
      </c>
      <c r="G446" s="30" t="s">
        <v>19</v>
      </c>
      <c r="H446" s="30" t="s">
        <v>2823</v>
      </c>
      <c r="I446" s="30" t="s">
        <v>832</v>
      </c>
      <c r="J446" s="30" t="s">
        <v>833</v>
      </c>
      <c r="K446" s="30" t="s">
        <v>360</v>
      </c>
      <c r="L446" s="30" t="s">
        <v>282</v>
      </c>
      <c r="M446" s="30" t="s">
        <v>282</v>
      </c>
      <c r="N446" s="29" t="s">
        <v>129</v>
      </c>
      <c r="O446" s="39" t="s">
        <v>27</v>
      </c>
      <c r="P446" s="30">
        <v>0</v>
      </c>
      <c r="Q446" s="30">
        <v>0</v>
      </c>
      <c r="R446" s="40">
        <v>2.25</v>
      </c>
      <c r="S446" s="30" t="s">
        <v>151</v>
      </c>
      <c r="T446" s="41">
        <v>1</v>
      </c>
    </row>
    <row r="447" spans="1:25" x14ac:dyDescent="0.2">
      <c r="A447" s="30" t="s">
        <v>141</v>
      </c>
      <c r="B447" s="30" t="s">
        <v>2829</v>
      </c>
      <c r="C447" s="30" t="s">
        <v>2830</v>
      </c>
      <c r="D447" s="30" t="s">
        <v>2831</v>
      </c>
      <c r="E447" s="30" t="s">
        <v>2832</v>
      </c>
      <c r="F447" s="30" t="s">
        <v>176</v>
      </c>
      <c r="G447" s="30" t="s">
        <v>19</v>
      </c>
      <c r="H447" s="30" t="s">
        <v>2833</v>
      </c>
      <c r="I447" s="30" t="s">
        <v>1162</v>
      </c>
      <c r="J447" s="30" t="s">
        <v>1163</v>
      </c>
      <c r="K447" s="30" t="s">
        <v>2834</v>
      </c>
      <c r="L447" s="30" t="s">
        <v>282</v>
      </c>
      <c r="M447" s="30" t="s">
        <v>282</v>
      </c>
      <c r="N447" s="29" t="s">
        <v>129</v>
      </c>
      <c r="O447" s="39" t="s">
        <v>27</v>
      </c>
      <c r="P447" s="30">
        <v>372.96</v>
      </c>
      <c r="Q447" s="30">
        <v>89</v>
      </c>
      <c r="R447" s="40">
        <v>95.75</v>
      </c>
      <c r="S447" s="30" t="s">
        <v>151</v>
      </c>
      <c r="T447" s="41">
        <v>0.96350000000000002</v>
      </c>
      <c r="W447" s="30" t="s">
        <v>66</v>
      </c>
      <c r="X447" s="30" t="s">
        <v>67</v>
      </c>
      <c r="Y447" s="30" t="s">
        <v>54</v>
      </c>
    </row>
    <row r="448" spans="1:25" x14ac:dyDescent="0.2">
      <c r="A448" s="30" t="s">
        <v>141</v>
      </c>
      <c r="B448" s="30" t="s">
        <v>2835</v>
      </c>
      <c r="C448" s="30" t="s">
        <v>2836</v>
      </c>
      <c r="D448" s="30" t="s">
        <v>2837</v>
      </c>
      <c r="E448" s="30" t="s">
        <v>2838</v>
      </c>
      <c r="F448" s="30" t="s">
        <v>176</v>
      </c>
      <c r="G448" s="30" t="s">
        <v>356</v>
      </c>
      <c r="H448" s="30" t="s">
        <v>2839</v>
      </c>
      <c r="I448" s="30" t="s">
        <v>2189</v>
      </c>
      <c r="J448" s="30" t="s">
        <v>2190</v>
      </c>
      <c r="K448" s="30" t="s">
        <v>1302</v>
      </c>
      <c r="L448" s="30" t="s">
        <v>282</v>
      </c>
      <c r="M448" s="30" t="s">
        <v>282</v>
      </c>
      <c r="N448" s="29" t="s">
        <v>129</v>
      </c>
      <c r="O448" s="39" t="s">
        <v>26</v>
      </c>
      <c r="P448" s="30">
        <v>44.52</v>
      </c>
      <c r="Q448" s="30">
        <v>7</v>
      </c>
      <c r="R448" s="40">
        <v>21</v>
      </c>
      <c r="S448" s="30" t="s">
        <v>150</v>
      </c>
      <c r="T448" s="41">
        <v>1</v>
      </c>
    </row>
    <row r="449" spans="1:25" x14ac:dyDescent="0.2">
      <c r="A449" s="30" t="s">
        <v>141</v>
      </c>
      <c r="B449" s="30" t="s">
        <v>2840</v>
      </c>
      <c r="C449" s="30" t="s">
        <v>2841</v>
      </c>
      <c r="D449" s="30" t="s">
        <v>2842</v>
      </c>
      <c r="E449" s="30" t="s">
        <v>2843</v>
      </c>
      <c r="F449" s="30" t="s">
        <v>176</v>
      </c>
      <c r="G449" s="30" t="s">
        <v>356</v>
      </c>
      <c r="H449" s="30" t="s">
        <v>2844</v>
      </c>
      <c r="I449" s="30" t="s">
        <v>2845</v>
      </c>
      <c r="J449" s="30" t="s">
        <v>2846</v>
      </c>
      <c r="K449" s="30" t="s">
        <v>2847</v>
      </c>
      <c r="L449" s="30" t="s">
        <v>282</v>
      </c>
      <c r="M449" s="30" t="s">
        <v>282</v>
      </c>
      <c r="N449" s="29" t="s">
        <v>129</v>
      </c>
      <c r="O449" s="39" t="s">
        <v>25</v>
      </c>
      <c r="P449" s="30">
        <v>633.11</v>
      </c>
      <c r="Q449" s="30">
        <v>70</v>
      </c>
      <c r="R449" s="40">
        <v>92</v>
      </c>
      <c r="S449" s="30" t="s">
        <v>149</v>
      </c>
      <c r="T449" s="41">
        <v>0.99970000000000003</v>
      </c>
      <c r="W449" s="30" t="s">
        <v>66</v>
      </c>
      <c r="X449" s="30" t="s">
        <v>67</v>
      </c>
      <c r="Y449" s="30" t="s">
        <v>115</v>
      </c>
    </row>
    <row r="450" spans="1:25" x14ac:dyDescent="0.2">
      <c r="A450" s="30" t="s">
        <v>141</v>
      </c>
      <c r="B450" s="30" t="s">
        <v>2848</v>
      </c>
      <c r="C450" s="30" t="s">
        <v>2849</v>
      </c>
      <c r="D450" s="30" t="s">
        <v>2850</v>
      </c>
      <c r="E450" s="30" t="s">
        <v>2851</v>
      </c>
      <c r="F450" s="30" t="s">
        <v>176</v>
      </c>
      <c r="G450" s="30" t="s">
        <v>356</v>
      </c>
      <c r="H450" s="30" t="s">
        <v>2852</v>
      </c>
      <c r="I450" s="30">
        <v>349</v>
      </c>
      <c r="K450" s="30" t="s">
        <v>2065</v>
      </c>
      <c r="L450" s="30" t="s">
        <v>2853</v>
      </c>
      <c r="M450" s="30" t="s">
        <v>934</v>
      </c>
      <c r="N450" s="29" t="s">
        <v>129</v>
      </c>
      <c r="O450" s="39" t="s">
        <v>28</v>
      </c>
      <c r="P450" s="30">
        <v>31.17</v>
      </c>
      <c r="Q450" s="30">
        <v>13</v>
      </c>
      <c r="R450" s="40">
        <v>57.2</v>
      </c>
      <c r="S450" s="30" t="s">
        <v>152</v>
      </c>
      <c r="T450" s="41">
        <v>1</v>
      </c>
      <c r="W450" s="30" t="s">
        <v>66</v>
      </c>
      <c r="X450" s="30" t="s">
        <v>67</v>
      </c>
      <c r="Y450" s="30" t="s">
        <v>115</v>
      </c>
    </row>
    <row r="451" spans="1:25" x14ac:dyDescent="0.2">
      <c r="A451" s="30" t="s">
        <v>141</v>
      </c>
      <c r="B451" s="30" t="s">
        <v>2854</v>
      </c>
      <c r="C451" s="30" t="s">
        <v>2855</v>
      </c>
      <c r="D451" s="30" t="s">
        <v>2856</v>
      </c>
      <c r="E451" s="30" t="s">
        <v>2857</v>
      </c>
      <c r="F451" s="30" t="s">
        <v>176</v>
      </c>
      <c r="G451" s="30" t="s">
        <v>19</v>
      </c>
      <c r="H451" s="30" t="s">
        <v>2858</v>
      </c>
      <c r="I451" s="30" t="s">
        <v>366</v>
      </c>
      <c r="J451" s="30" t="s">
        <v>367</v>
      </c>
      <c r="K451" s="30" t="s">
        <v>2859</v>
      </c>
      <c r="L451" s="30" t="s">
        <v>282</v>
      </c>
      <c r="M451" s="30" t="s">
        <v>282</v>
      </c>
      <c r="N451" s="29" t="s">
        <v>129</v>
      </c>
      <c r="O451" s="39" t="s">
        <v>25</v>
      </c>
      <c r="P451" s="30">
        <v>515.71</v>
      </c>
      <c r="Q451" s="30">
        <v>55</v>
      </c>
      <c r="R451" s="40">
        <v>55</v>
      </c>
      <c r="S451" s="30" t="s">
        <v>149</v>
      </c>
      <c r="T451" s="41">
        <v>0.95040000000000002</v>
      </c>
      <c r="W451" s="30" t="s">
        <v>66</v>
      </c>
      <c r="X451" s="30" t="s">
        <v>67</v>
      </c>
      <c r="Y451" s="30" t="s">
        <v>54</v>
      </c>
    </row>
    <row r="452" spans="1:25" x14ac:dyDescent="0.2">
      <c r="A452" s="30" t="s">
        <v>141</v>
      </c>
      <c r="B452" s="30" t="s">
        <v>2860</v>
      </c>
      <c r="C452" s="30" t="s">
        <v>2861</v>
      </c>
      <c r="D452" s="30" t="s">
        <v>2862</v>
      </c>
      <c r="E452" s="30" t="s">
        <v>2863</v>
      </c>
      <c r="F452" s="30" t="s">
        <v>176</v>
      </c>
      <c r="G452" s="30" t="s">
        <v>19</v>
      </c>
      <c r="H452" s="30" t="s">
        <v>2864</v>
      </c>
      <c r="I452" s="30" t="s">
        <v>570</v>
      </c>
      <c r="J452" s="30" t="s">
        <v>571</v>
      </c>
      <c r="K452" s="30" t="s">
        <v>2865</v>
      </c>
      <c r="L452" s="30" t="s">
        <v>282</v>
      </c>
      <c r="M452" s="30" t="s">
        <v>282</v>
      </c>
      <c r="N452" s="29" t="s">
        <v>129</v>
      </c>
      <c r="O452" s="39" t="s">
        <v>31</v>
      </c>
    </row>
    <row r="453" spans="1:25" x14ac:dyDescent="0.2">
      <c r="A453" s="30" t="s">
        <v>141</v>
      </c>
      <c r="B453" s="30" t="s">
        <v>2866</v>
      </c>
      <c r="C453" s="30" t="s">
        <v>2867</v>
      </c>
      <c r="D453" s="30" t="s">
        <v>2868</v>
      </c>
      <c r="E453" s="30" t="s">
        <v>2869</v>
      </c>
      <c r="F453" s="30" t="s">
        <v>176</v>
      </c>
      <c r="G453" s="30" t="s">
        <v>19</v>
      </c>
      <c r="H453" s="30" t="s">
        <v>2870</v>
      </c>
      <c r="I453" s="30" t="s">
        <v>617</v>
      </c>
      <c r="J453" s="30" t="s">
        <v>618</v>
      </c>
      <c r="K453" s="30" t="s">
        <v>383</v>
      </c>
      <c r="L453" s="30" t="s">
        <v>282</v>
      </c>
      <c r="M453" s="30" t="s">
        <v>282</v>
      </c>
      <c r="N453" s="29" t="s">
        <v>129</v>
      </c>
      <c r="O453" s="39" t="s">
        <v>25</v>
      </c>
      <c r="P453" s="30">
        <v>0.9</v>
      </c>
      <c r="Q453" s="30">
        <v>5</v>
      </c>
      <c r="R453" s="40">
        <v>5</v>
      </c>
      <c r="S453" s="30" t="s">
        <v>149</v>
      </c>
      <c r="T453" s="41">
        <v>0.99990000000000001</v>
      </c>
    </row>
    <row r="454" spans="1:25" x14ac:dyDescent="0.2">
      <c r="A454" s="30" t="s">
        <v>141</v>
      </c>
      <c r="B454" s="30" t="s">
        <v>2879</v>
      </c>
      <c r="C454" s="30" t="s">
        <v>2880</v>
      </c>
      <c r="D454" s="30" t="s">
        <v>2881</v>
      </c>
      <c r="E454" s="30" t="s">
        <v>2882</v>
      </c>
      <c r="F454" s="30" t="s">
        <v>176</v>
      </c>
      <c r="G454" s="30" t="s">
        <v>19</v>
      </c>
      <c r="H454" s="30" t="s">
        <v>2883</v>
      </c>
      <c r="I454" s="30" t="s">
        <v>832</v>
      </c>
      <c r="J454" s="30" t="s">
        <v>833</v>
      </c>
      <c r="K454" s="30" t="s">
        <v>360</v>
      </c>
      <c r="L454" s="30" t="s">
        <v>282</v>
      </c>
      <c r="M454" s="30" t="s">
        <v>282</v>
      </c>
      <c r="N454" s="29" t="s">
        <v>129</v>
      </c>
      <c r="O454" s="39" t="s">
        <v>25</v>
      </c>
      <c r="P454" s="30">
        <v>28.19</v>
      </c>
      <c r="Q454" s="30">
        <v>8</v>
      </c>
      <c r="R454" s="40">
        <v>11</v>
      </c>
      <c r="S454" s="30" t="s">
        <v>149</v>
      </c>
      <c r="T454" s="41">
        <v>1</v>
      </c>
    </row>
    <row r="455" spans="1:25" x14ac:dyDescent="0.2">
      <c r="A455" s="30" t="s">
        <v>141</v>
      </c>
      <c r="B455" s="30" t="s">
        <v>2884</v>
      </c>
      <c r="C455" s="30" t="s">
        <v>2885</v>
      </c>
      <c r="D455" s="30" t="s">
        <v>2886</v>
      </c>
      <c r="E455" s="30" t="s">
        <v>2887</v>
      </c>
      <c r="F455" s="30" t="s">
        <v>176</v>
      </c>
      <c r="G455" s="30" t="s">
        <v>19</v>
      </c>
      <c r="H455" s="30" t="s">
        <v>2888</v>
      </c>
      <c r="I455" s="30" t="s">
        <v>832</v>
      </c>
      <c r="J455" s="30" t="s">
        <v>833</v>
      </c>
      <c r="K455" s="30" t="s">
        <v>2889</v>
      </c>
      <c r="L455" s="30" t="s">
        <v>282</v>
      </c>
      <c r="M455" s="30" t="s">
        <v>282</v>
      </c>
      <c r="N455" s="29" t="s">
        <v>129</v>
      </c>
      <c r="O455" s="39" t="s">
        <v>27</v>
      </c>
      <c r="P455" s="30">
        <v>0.13</v>
      </c>
      <c r="Q455" s="30">
        <v>2</v>
      </c>
      <c r="R455" s="40">
        <v>3.25</v>
      </c>
      <c r="S455" s="30" t="s">
        <v>151</v>
      </c>
      <c r="T455" s="41">
        <v>1</v>
      </c>
    </row>
    <row r="456" spans="1:25" x14ac:dyDescent="0.2">
      <c r="A456" s="30" t="s">
        <v>141</v>
      </c>
      <c r="B456" s="30" t="s">
        <v>8034</v>
      </c>
      <c r="C456" s="30" t="s">
        <v>8035</v>
      </c>
      <c r="D456" s="30" t="s">
        <v>8036</v>
      </c>
      <c r="E456" s="30" t="s">
        <v>8037</v>
      </c>
      <c r="F456" s="30" t="s">
        <v>176</v>
      </c>
      <c r="G456" s="30" t="s">
        <v>19</v>
      </c>
      <c r="H456" s="30" t="s">
        <v>8038</v>
      </c>
      <c r="I456" s="30" t="s">
        <v>262</v>
      </c>
      <c r="J456" s="30" t="s">
        <v>263</v>
      </c>
      <c r="K456" s="30" t="s">
        <v>3277</v>
      </c>
      <c r="L456" s="30" t="s">
        <v>282</v>
      </c>
      <c r="M456" s="30" t="s">
        <v>282</v>
      </c>
      <c r="N456" s="29" t="s">
        <v>129</v>
      </c>
      <c r="O456" s="39" t="s">
        <v>31</v>
      </c>
    </row>
    <row r="457" spans="1:25" x14ac:dyDescent="0.2">
      <c r="A457" s="30" t="s">
        <v>141</v>
      </c>
      <c r="B457" s="30" t="s">
        <v>2890</v>
      </c>
      <c r="C457" s="30" t="s">
        <v>2891</v>
      </c>
      <c r="D457" s="30" t="s">
        <v>2892</v>
      </c>
      <c r="E457" s="30" t="s">
        <v>2893</v>
      </c>
      <c r="F457" s="30" t="s">
        <v>176</v>
      </c>
      <c r="G457" s="30" t="s">
        <v>19</v>
      </c>
      <c r="H457" s="30" t="s">
        <v>2894</v>
      </c>
      <c r="I457" s="30" t="s">
        <v>210</v>
      </c>
      <c r="J457" s="30" t="s">
        <v>211</v>
      </c>
      <c r="K457" s="30" t="s">
        <v>212</v>
      </c>
      <c r="L457" s="30" t="s">
        <v>282</v>
      </c>
      <c r="M457" s="30" t="s">
        <v>282</v>
      </c>
      <c r="N457" s="29" t="s">
        <v>129</v>
      </c>
      <c r="O457" s="39" t="s">
        <v>28</v>
      </c>
      <c r="P457" s="30">
        <v>19.399999999999999</v>
      </c>
      <c r="Q457" s="30">
        <v>10</v>
      </c>
      <c r="R457" s="40">
        <v>14.8</v>
      </c>
      <c r="S457" s="30" t="s">
        <v>152</v>
      </c>
      <c r="T457" s="41">
        <v>0.98209999999999997</v>
      </c>
    </row>
    <row r="458" spans="1:25" x14ac:dyDescent="0.2">
      <c r="A458" s="30" t="s">
        <v>141</v>
      </c>
      <c r="B458" s="30" t="s">
        <v>2895</v>
      </c>
      <c r="C458" s="30" t="s">
        <v>2896</v>
      </c>
      <c r="D458" s="30" t="s">
        <v>2897</v>
      </c>
      <c r="E458" s="30" t="s">
        <v>2898</v>
      </c>
      <c r="F458" s="30" t="s">
        <v>176</v>
      </c>
      <c r="G458" s="30" t="s">
        <v>19</v>
      </c>
      <c r="H458" s="30" t="s">
        <v>2899</v>
      </c>
      <c r="I458" s="30" t="s">
        <v>210</v>
      </c>
      <c r="J458" s="30" t="s">
        <v>211</v>
      </c>
      <c r="K458" s="30" t="s">
        <v>212</v>
      </c>
      <c r="L458" s="30" t="s">
        <v>282</v>
      </c>
      <c r="M458" s="30" t="s">
        <v>282</v>
      </c>
      <c r="N458" s="29" t="s">
        <v>129</v>
      </c>
      <c r="O458" s="39" t="s">
        <v>28</v>
      </c>
      <c r="P458" s="30">
        <v>8.9</v>
      </c>
      <c r="Q458" s="30">
        <v>4</v>
      </c>
      <c r="R458" s="40">
        <v>41.2</v>
      </c>
      <c r="S458" s="30" t="s">
        <v>152</v>
      </c>
      <c r="T458" s="41">
        <v>1</v>
      </c>
      <c r="W458" s="30" t="s">
        <v>66</v>
      </c>
      <c r="X458" s="30" t="s">
        <v>67</v>
      </c>
      <c r="Y458" s="30" t="s">
        <v>115</v>
      </c>
    </row>
    <row r="459" spans="1:25" x14ac:dyDescent="0.2">
      <c r="A459" s="30" t="s">
        <v>141</v>
      </c>
      <c r="B459" s="30" t="s">
        <v>2900</v>
      </c>
      <c r="C459" s="30" t="s">
        <v>2901</v>
      </c>
      <c r="D459" s="30" t="s">
        <v>2902</v>
      </c>
      <c r="E459" s="30" t="s">
        <v>2903</v>
      </c>
      <c r="F459" s="30" t="s">
        <v>176</v>
      </c>
      <c r="G459" s="30" t="s">
        <v>356</v>
      </c>
      <c r="H459" s="30" t="s">
        <v>2904</v>
      </c>
      <c r="I459" s="30" t="s">
        <v>389</v>
      </c>
      <c r="J459" s="30" t="s">
        <v>390</v>
      </c>
      <c r="K459" s="30" t="s">
        <v>2905</v>
      </c>
      <c r="L459" s="30" t="s">
        <v>282</v>
      </c>
      <c r="M459" s="30" t="s">
        <v>282</v>
      </c>
      <c r="N459" s="29" t="s">
        <v>129</v>
      </c>
      <c r="O459" s="39" t="s">
        <v>25</v>
      </c>
      <c r="P459" s="30">
        <v>21.7</v>
      </c>
      <c r="Q459" s="30">
        <v>24</v>
      </c>
      <c r="R459" s="40">
        <v>28.5</v>
      </c>
      <c r="S459" s="30" t="s">
        <v>149</v>
      </c>
      <c r="T459" s="41">
        <v>0.94730000000000003</v>
      </c>
    </row>
    <row r="460" spans="1:25" x14ac:dyDescent="0.2">
      <c r="A460" s="30" t="s">
        <v>141</v>
      </c>
      <c r="B460" s="30" t="s">
        <v>2906</v>
      </c>
      <c r="C460" s="30" t="s">
        <v>2907</v>
      </c>
      <c r="D460" s="30" t="s">
        <v>2908</v>
      </c>
      <c r="E460" s="30" t="s">
        <v>2909</v>
      </c>
      <c r="F460" s="30" t="s">
        <v>176</v>
      </c>
      <c r="G460" s="30" t="s">
        <v>19</v>
      </c>
      <c r="H460" s="30" t="s">
        <v>2910</v>
      </c>
      <c r="I460" s="30" t="s">
        <v>2012</v>
      </c>
      <c r="J460" s="30" t="s">
        <v>2013</v>
      </c>
      <c r="K460" s="30" t="s">
        <v>2014</v>
      </c>
      <c r="L460" s="30" t="s">
        <v>282</v>
      </c>
      <c r="M460" s="30" t="s">
        <v>282</v>
      </c>
      <c r="N460" s="29" t="s">
        <v>129</v>
      </c>
      <c r="O460" s="39" t="s">
        <v>25</v>
      </c>
      <c r="P460" s="30">
        <v>3.2</v>
      </c>
      <c r="Q460" s="30">
        <v>15</v>
      </c>
      <c r="R460" s="40">
        <v>16</v>
      </c>
      <c r="S460" s="30" t="s">
        <v>149</v>
      </c>
      <c r="T460" s="41">
        <v>1</v>
      </c>
    </row>
    <row r="461" spans="1:25" x14ac:dyDescent="0.2">
      <c r="A461" s="30" t="s">
        <v>141</v>
      </c>
      <c r="B461" s="30" t="s">
        <v>2911</v>
      </c>
      <c r="C461" s="30" t="s">
        <v>2912</v>
      </c>
      <c r="D461" s="30" t="s">
        <v>2913</v>
      </c>
      <c r="E461" s="30" t="s">
        <v>2914</v>
      </c>
      <c r="F461" s="30" t="s">
        <v>176</v>
      </c>
      <c r="G461" s="30" t="s">
        <v>19</v>
      </c>
      <c r="H461" s="30" t="s">
        <v>2915</v>
      </c>
      <c r="I461" s="30">
        <v>180</v>
      </c>
      <c r="K461" s="30" t="s">
        <v>2916</v>
      </c>
      <c r="L461" s="30" t="s">
        <v>1229</v>
      </c>
      <c r="M461" s="30" t="s">
        <v>1230</v>
      </c>
      <c r="N461" s="29" t="s">
        <v>129</v>
      </c>
      <c r="O461" s="39" t="s">
        <v>29</v>
      </c>
      <c r="P461" s="30">
        <v>7.0000000000000007E-2</v>
      </c>
      <c r="Q461" s="30">
        <v>1</v>
      </c>
      <c r="R461" s="40">
        <v>3.1666666666666665</v>
      </c>
      <c r="S461" s="30" t="s">
        <v>153</v>
      </c>
      <c r="T461" s="41">
        <v>1</v>
      </c>
    </row>
    <row r="462" spans="1:25" x14ac:dyDescent="0.2">
      <c r="A462" s="30" t="s">
        <v>141</v>
      </c>
      <c r="B462" s="30" t="s">
        <v>2917</v>
      </c>
      <c r="C462" s="30" t="s">
        <v>2918</v>
      </c>
      <c r="D462" s="30" t="s">
        <v>2919</v>
      </c>
      <c r="E462" s="30" t="s">
        <v>2920</v>
      </c>
      <c r="F462" s="30" t="s">
        <v>176</v>
      </c>
      <c r="G462" s="30" t="s">
        <v>356</v>
      </c>
      <c r="H462" s="30" t="s">
        <v>2921</v>
      </c>
      <c r="I462" s="30" t="s">
        <v>2189</v>
      </c>
      <c r="J462" s="30" t="s">
        <v>2190</v>
      </c>
      <c r="K462" s="30" t="s">
        <v>2922</v>
      </c>
      <c r="L462" s="30" t="s">
        <v>282</v>
      </c>
      <c r="M462" s="30" t="s">
        <v>282</v>
      </c>
      <c r="N462" s="29" t="s">
        <v>129</v>
      </c>
      <c r="O462" s="39" t="s">
        <v>26</v>
      </c>
      <c r="P462" s="30">
        <v>277.45999999999998</v>
      </c>
      <c r="Q462" s="30">
        <v>56</v>
      </c>
      <c r="R462" s="40">
        <v>80.333333333333329</v>
      </c>
      <c r="S462" s="30" t="s">
        <v>150</v>
      </c>
      <c r="T462" s="41">
        <v>0.99990000000000001</v>
      </c>
      <c r="W462" s="30" t="s">
        <v>66</v>
      </c>
      <c r="X462" s="30" t="s">
        <v>67</v>
      </c>
      <c r="Y462" s="30" t="s">
        <v>115</v>
      </c>
    </row>
    <row r="463" spans="1:25" x14ac:dyDescent="0.2">
      <c r="A463" s="30" t="s">
        <v>141</v>
      </c>
      <c r="B463" s="30" t="s">
        <v>2923</v>
      </c>
      <c r="C463" s="30" t="s">
        <v>2924</v>
      </c>
      <c r="D463" s="30" t="s">
        <v>2925</v>
      </c>
      <c r="E463" s="30" t="s">
        <v>2926</v>
      </c>
      <c r="F463" s="30" t="s">
        <v>176</v>
      </c>
      <c r="G463" s="30" t="s">
        <v>356</v>
      </c>
      <c r="H463" s="30" t="s">
        <v>2927</v>
      </c>
      <c r="I463" s="30" t="s">
        <v>583</v>
      </c>
      <c r="J463" s="30" t="s">
        <v>584</v>
      </c>
      <c r="K463" s="30" t="s">
        <v>719</v>
      </c>
      <c r="L463" s="30" t="s">
        <v>282</v>
      </c>
      <c r="M463" s="30" t="s">
        <v>282</v>
      </c>
      <c r="N463" s="29" t="s">
        <v>129</v>
      </c>
      <c r="O463" s="39" t="s">
        <v>25</v>
      </c>
      <c r="P463" s="30">
        <v>323.25</v>
      </c>
      <c r="Q463" s="30">
        <v>55</v>
      </c>
      <c r="R463" s="40">
        <v>61</v>
      </c>
      <c r="S463" s="30" t="s">
        <v>149</v>
      </c>
      <c r="T463" s="41">
        <v>1</v>
      </c>
      <c r="W463" s="30" t="s">
        <v>66</v>
      </c>
      <c r="X463" s="30" t="s">
        <v>67</v>
      </c>
      <c r="Y463" s="30" t="s">
        <v>115</v>
      </c>
    </row>
    <row r="464" spans="1:25" x14ac:dyDescent="0.2">
      <c r="A464" s="30" t="s">
        <v>141</v>
      </c>
      <c r="B464" s="30" t="s">
        <v>2946</v>
      </c>
      <c r="C464" s="30" t="s">
        <v>2947</v>
      </c>
      <c r="D464" s="30" t="s">
        <v>2948</v>
      </c>
      <c r="E464" s="30" t="s">
        <v>2949</v>
      </c>
      <c r="F464" s="30" t="s">
        <v>176</v>
      </c>
      <c r="G464" s="30" t="s">
        <v>19</v>
      </c>
      <c r="H464" s="30" t="s">
        <v>2950</v>
      </c>
      <c r="I464" s="30" t="s">
        <v>2938</v>
      </c>
      <c r="J464" s="30" t="s">
        <v>2939</v>
      </c>
      <c r="K464" s="30" t="s">
        <v>2951</v>
      </c>
      <c r="L464" s="30" t="s">
        <v>282</v>
      </c>
      <c r="M464" s="30" t="s">
        <v>282</v>
      </c>
      <c r="N464" s="29" t="s">
        <v>129</v>
      </c>
      <c r="O464" s="39" t="s">
        <v>27</v>
      </c>
      <c r="P464" s="30">
        <v>12.1</v>
      </c>
      <c r="Q464" s="30">
        <v>9</v>
      </c>
      <c r="R464" s="40">
        <v>64.5</v>
      </c>
      <c r="S464" s="30" t="s">
        <v>151</v>
      </c>
      <c r="T464" s="41">
        <v>1</v>
      </c>
      <c r="W464" s="30" t="s">
        <v>66</v>
      </c>
      <c r="X464" s="30" t="s">
        <v>67</v>
      </c>
      <c r="Y464" s="30" t="s">
        <v>115</v>
      </c>
    </row>
    <row r="465" spans="1:25" x14ac:dyDescent="0.2">
      <c r="A465" s="30" t="s">
        <v>141</v>
      </c>
      <c r="B465" s="30" t="s">
        <v>2933</v>
      </c>
      <c r="C465" s="30" t="s">
        <v>2934</v>
      </c>
      <c r="D465" s="30" t="s">
        <v>2935</v>
      </c>
      <c r="E465" s="30" t="s">
        <v>2936</v>
      </c>
      <c r="F465" s="30" t="s">
        <v>176</v>
      </c>
      <c r="G465" s="30" t="s">
        <v>19</v>
      </c>
      <c r="H465" s="30" t="s">
        <v>2937</v>
      </c>
      <c r="I465" s="30" t="s">
        <v>2938</v>
      </c>
      <c r="J465" s="30" t="s">
        <v>2939</v>
      </c>
      <c r="K465" s="30" t="s">
        <v>556</v>
      </c>
      <c r="L465" s="30" t="s">
        <v>282</v>
      </c>
      <c r="M465" s="30" t="s">
        <v>282</v>
      </c>
      <c r="N465" s="29" t="s">
        <v>129</v>
      </c>
      <c r="O465" s="39" t="s">
        <v>27</v>
      </c>
      <c r="P465" s="30">
        <v>0.13</v>
      </c>
      <c r="Q465" s="30">
        <v>2</v>
      </c>
      <c r="R465" s="40">
        <v>11.25</v>
      </c>
      <c r="S465" s="30" t="s">
        <v>151</v>
      </c>
      <c r="T465" s="41">
        <v>1</v>
      </c>
    </row>
    <row r="466" spans="1:25" x14ac:dyDescent="0.2">
      <c r="A466" s="30" t="s">
        <v>141</v>
      </c>
      <c r="B466" s="30" t="s">
        <v>2940</v>
      </c>
      <c r="C466" s="30" t="s">
        <v>2941</v>
      </c>
      <c r="D466" s="30" t="s">
        <v>2942</v>
      </c>
      <c r="E466" s="30" t="s">
        <v>2943</v>
      </c>
      <c r="F466" s="30" t="s">
        <v>176</v>
      </c>
      <c r="G466" s="30" t="s">
        <v>19</v>
      </c>
      <c r="H466" s="30" t="s">
        <v>2944</v>
      </c>
      <c r="I466" s="30" t="s">
        <v>555</v>
      </c>
      <c r="J466" s="30" t="s">
        <v>556</v>
      </c>
      <c r="K466" s="30" t="s">
        <v>2945</v>
      </c>
      <c r="L466" s="30" t="s">
        <v>282</v>
      </c>
      <c r="M466" s="30" t="s">
        <v>282</v>
      </c>
      <c r="N466" s="29" t="s">
        <v>129</v>
      </c>
      <c r="O466" s="39" t="s">
        <v>27</v>
      </c>
      <c r="P466" s="30">
        <v>19.399999999999999</v>
      </c>
      <c r="Q466" s="30">
        <v>33</v>
      </c>
      <c r="R466" s="40">
        <v>51.5</v>
      </c>
      <c r="S466" s="30" t="s">
        <v>151</v>
      </c>
      <c r="T466" s="41">
        <v>0.99970000000000003</v>
      </c>
      <c r="W466" s="30" t="s">
        <v>66</v>
      </c>
      <c r="X466" s="30" t="s">
        <v>67</v>
      </c>
      <c r="Y466" s="30" t="s">
        <v>115</v>
      </c>
    </row>
    <row r="467" spans="1:25" x14ac:dyDescent="0.2">
      <c r="A467" s="30" t="s">
        <v>141</v>
      </c>
      <c r="B467" s="30" t="s">
        <v>2928</v>
      </c>
      <c r="C467" s="30" t="s">
        <v>2929</v>
      </c>
      <c r="D467" s="30" t="s">
        <v>2930</v>
      </c>
      <c r="E467" s="30" t="s">
        <v>2931</v>
      </c>
      <c r="F467" s="30" t="s">
        <v>176</v>
      </c>
      <c r="G467" s="30" t="s">
        <v>19</v>
      </c>
      <c r="H467" s="30" t="s">
        <v>2932</v>
      </c>
      <c r="I467" s="30" t="s">
        <v>555</v>
      </c>
      <c r="J467" s="30" t="s">
        <v>556</v>
      </c>
      <c r="K467" s="30" t="s">
        <v>556</v>
      </c>
      <c r="L467" s="30" t="s">
        <v>282</v>
      </c>
      <c r="M467" s="30" t="s">
        <v>282</v>
      </c>
      <c r="N467" s="29" t="s">
        <v>129</v>
      </c>
      <c r="O467" s="39" t="s">
        <v>31</v>
      </c>
    </row>
    <row r="468" spans="1:25" x14ac:dyDescent="0.2">
      <c r="A468" s="30" t="s">
        <v>141</v>
      </c>
      <c r="B468" s="30" t="s">
        <v>2952</v>
      </c>
      <c r="C468" s="30" t="s">
        <v>2953</v>
      </c>
      <c r="D468" s="30" t="s">
        <v>2954</v>
      </c>
      <c r="E468" s="30" t="s">
        <v>2955</v>
      </c>
      <c r="F468" s="30" t="s">
        <v>176</v>
      </c>
      <c r="G468" s="30" t="s">
        <v>19</v>
      </c>
      <c r="H468" s="30" t="s">
        <v>2956</v>
      </c>
      <c r="I468" s="30" t="s">
        <v>555</v>
      </c>
      <c r="J468" s="30" t="s">
        <v>556</v>
      </c>
      <c r="K468" s="30" t="s">
        <v>2957</v>
      </c>
      <c r="L468" s="30" t="s">
        <v>282</v>
      </c>
      <c r="M468" s="30" t="s">
        <v>282</v>
      </c>
      <c r="N468" s="29" t="s">
        <v>129</v>
      </c>
      <c r="O468" s="39" t="s">
        <v>27</v>
      </c>
      <c r="P468" s="30">
        <v>132.66999999999999</v>
      </c>
      <c r="Q468" s="30">
        <v>83</v>
      </c>
      <c r="R468" s="40">
        <v>97.5</v>
      </c>
      <c r="S468" s="30" t="s">
        <v>151</v>
      </c>
      <c r="T468" s="41">
        <v>1</v>
      </c>
      <c r="W468" s="30" t="s">
        <v>66</v>
      </c>
      <c r="X468" s="30" t="s">
        <v>67</v>
      </c>
      <c r="Y468" s="30" t="s">
        <v>115</v>
      </c>
    </row>
    <row r="469" spans="1:25" x14ac:dyDescent="0.2">
      <c r="A469" s="30" t="s">
        <v>141</v>
      </c>
      <c r="B469" s="30" t="s">
        <v>2958</v>
      </c>
      <c r="C469" s="30" t="s">
        <v>2959</v>
      </c>
      <c r="D469" s="30" t="s">
        <v>2960</v>
      </c>
      <c r="E469" s="30" t="s">
        <v>2961</v>
      </c>
      <c r="F469" s="30" t="s">
        <v>176</v>
      </c>
      <c r="G469" s="30" t="s">
        <v>19</v>
      </c>
      <c r="H469" s="30" t="s">
        <v>2962</v>
      </c>
      <c r="I469" s="30" t="s">
        <v>2012</v>
      </c>
      <c r="J469" s="30" t="s">
        <v>2013</v>
      </c>
      <c r="K469" s="30" t="s">
        <v>2742</v>
      </c>
      <c r="L469" s="30" t="s">
        <v>282</v>
      </c>
      <c r="M469" s="30" t="s">
        <v>282</v>
      </c>
      <c r="N469" s="29" t="s">
        <v>129</v>
      </c>
      <c r="O469" s="39" t="s">
        <v>25</v>
      </c>
      <c r="P469" s="30">
        <v>43.63</v>
      </c>
      <c r="Q469" s="30">
        <v>37</v>
      </c>
      <c r="R469" s="40">
        <v>51.5</v>
      </c>
      <c r="S469" s="30" t="s">
        <v>149</v>
      </c>
      <c r="T469" s="41">
        <v>0.99980000000000002</v>
      </c>
      <c r="W469" s="30" t="s">
        <v>66</v>
      </c>
      <c r="X469" s="30" t="s">
        <v>67</v>
      </c>
      <c r="Y469" s="30" t="s">
        <v>115</v>
      </c>
    </row>
    <row r="470" spans="1:25" x14ac:dyDescent="0.2">
      <c r="A470" s="30" t="s">
        <v>141</v>
      </c>
      <c r="B470" s="30" t="s">
        <v>2963</v>
      </c>
      <c r="C470" s="30" t="s">
        <v>2964</v>
      </c>
      <c r="D470" s="30" t="s">
        <v>2965</v>
      </c>
      <c r="E470" s="30">
        <v>17060016</v>
      </c>
      <c r="F470" s="30" t="s">
        <v>747</v>
      </c>
      <c r="G470" s="30" t="s">
        <v>748</v>
      </c>
      <c r="H470" s="30" t="s">
        <v>2966</v>
      </c>
      <c r="I470" s="30" t="s">
        <v>583</v>
      </c>
      <c r="J470" s="30" t="s">
        <v>584</v>
      </c>
      <c r="K470" s="30" t="s">
        <v>2967</v>
      </c>
      <c r="L470" s="30" t="s">
        <v>753</v>
      </c>
      <c r="M470" s="30" t="s">
        <v>2968</v>
      </c>
      <c r="N470" s="29" t="s">
        <v>129</v>
      </c>
      <c r="O470" s="39" t="s">
        <v>25</v>
      </c>
      <c r="P470" s="30">
        <v>111.69</v>
      </c>
      <c r="Q470" s="30">
        <v>26</v>
      </c>
      <c r="R470" s="40">
        <v>62</v>
      </c>
      <c r="S470" s="30" t="s">
        <v>149</v>
      </c>
      <c r="T470" s="41">
        <v>0.99919999999999998</v>
      </c>
      <c r="W470" s="30" t="s">
        <v>66</v>
      </c>
      <c r="X470" s="30" t="s">
        <v>67</v>
      </c>
      <c r="Y470" s="30" t="s">
        <v>115</v>
      </c>
    </row>
    <row r="471" spans="1:25" x14ac:dyDescent="0.2">
      <c r="A471" s="30" t="s">
        <v>141</v>
      </c>
      <c r="B471" s="30" t="s">
        <v>2969</v>
      </c>
      <c r="C471" s="30" t="s">
        <v>2970</v>
      </c>
      <c r="D471" s="30" t="s">
        <v>2971</v>
      </c>
      <c r="E471" s="30" t="s">
        <v>2972</v>
      </c>
      <c r="F471" s="30" t="s">
        <v>176</v>
      </c>
      <c r="G471" s="30" t="s">
        <v>19</v>
      </c>
      <c r="H471" s="30" t="s">
        <v>2973</v>
      </c>
      <c r="I471" s="30" t="s">
        <v>832</v>
      </c>
      <c r="J471" s="30" t="s">
        <v>833</v>
      </c>
      <c r="K471" s="30" t="s">
        <v>2974</v>
      </c>
      <c r="L471" s="30" t="s">
        <v>282</v>
      </c>
      <c r="M471" s="30" t="s">
        <v>282</v>
      </c>
      <c r="N471" s="29" t="s">
        <v>129</v>
      </c>
      <c r="O471" s="39" t="s">
        <v>27</v>
      </c>
      <c r="P471" s="30">
        <v>0</v>
      </c>
      <c r="Q471" s="30">
        <v>0</v>
      </c>
      <c r="R471" s="40">
        <v>24.5</v>
      </c>
      <c r="S471" s="30" t="s">
        <v>151</v>
      </c>
      <c r="T471" s="41">
        <v>1</v>
      </c>
    </row>
    <row r="472" spans="1:25" x14ac:dyDescent="0.2">
      <c r="A472" s="30" t="s">
        <v>141</v>
      </c>
      <c r="B472" s="30" t="s">
        <v>2975</v>
      </c>
      <c r="C472" s="30" t="s">
        <v>2976</v>
      </c>
      <c r="D472" s="30" t="s">
        <v>2977</v>
      </c>
      <c r="E472" s="30" t="s">
        <v>2978</v>
      </c>
      <c r="F472" s="30" t="s">
        <v>176</v>
      </c>
      <c r="G472" s="30" t="s">
        <v>19</v>
      </c>
      <c r="H472" s="30" t="s">
        <v>2979</v>
      </c>
      <c r="I472" s="30" t="s">
        <v>1162</v>
      </c>
      <c r="J472" s="30" t="s">
        <v>1163</v>
      </c>
      <c r="K472" s="30" t="s">
        <v>2980</v>
      </c>
      <c r="L472" s="30" t="s">
        <v>282</v>
      </c>
      <c r="M472" s="30" t="s">
        <v>282</v>
      </c>
      <c r="N472" s="29" t="s">
        <v>129</v>
      </c>
      <c r="O472" s="39" t="s">
        <v>26</v>
      </c>
      <c r="P472" s="30">
        <v>838.6</v>
      </c>
      <c r="Q472" s="30">
        <v>51</v>
      </c>
      <c r="R472" s="40">
        <v>48.333333333333336</v>
      </c>
      <c r="S472" s="30" t="s">
        <v>150</v>
      </c>
      <c r="T472" s="41">
        <v>0.90690000000000004</v>
      </c>
      <c r="W472" s="30" t="s">
        <v>66</v>
      </c>
      <c r="X472" s="30" t="s">
        <v>67</v>
      </c>
      <c r="Y472" s="30" t="s">
        <v>115</v>
      </c>
    </row>
    <row r="473" spans="1:25" x14ac:dyDescent="0.2">
      <c r="A473" s="30" t="s">
        <v>141</v>
      </c>
      <c r="B473" s="30" t="s">
        <v>2981</v>
      </c>
      <c r="C473" s="30" t="s">
        <v>2982</v>
      </c>
      <c r="D473" s="30" t="s">
        <v>2983</v>
      </c>
      <c r="E473" s="30" t="s">
        <v>2984</v>
      </c>
      <c r="F473" s="30" t="s">
        <v>176</v>
      </c>
      <c r="G473" s="30" t="s">
        <v>19</v>
      </c>
      <c r="H473" s="30" t="s">
        <v>2985</v>
      </c>
      <c r="I473" s="30" t="s">
        <v>555</v>
      </c>
      <c r="J473" s="30" t="s">
        <v>556</v>
      </c>
      <c r="K473" s="30" t="s">
        <v>557</v>
      </c>
      <c r="L473" s="30" t="s">
        <v>282</v>
      </c>
      <c r="M473" s="30" t="s">
        <v>282</v>
      </c>
      <c r="N473" s="29" t="s">
        <v>129</v>
      </c>
      <c r="O473" s="39" t="s">
        <v>27</v>
      </c>
      <c r="P473" s="30">
        <v>0</v>
      </c>
      <c r="Q473" s="30">
        <v>0</v>
      </c>
      <c r="R473" s="40">
        <v>0.5</v>
      </c>
      <c r="S473" s="30" t="s">
        <v>151</v>
      </c>
      <c r="T473" s="41">
        <v>0.99990000000000001</v>
      </c>
    </row>
    <row r="474" spans="1:25" x14ac:dyDescent="0.2">
      <c r="A474" s="30" t="s">
        <v>141</v>
      </c>
      <c r="B474" s="30" t="s">
        <v>2986</v>
      </c>
      <c r="C474" s="30" t="s">
        <v>2987</v>
      </c>
      <c r="D474" s="30" t="s">
        <v>2988</v>
      </c>
      <c r="E474" s="30" t="s">
        <v>2989</v>
      </c>
      <c r="F474" s="30" t="s">
        <v>176</v>
      </c>
      <c r="G474" s="30" t="s">
        <v>19</v>
      </c>
      <c r="H474" s="30" t="s">
        <v>2990</v>
      </c>
      <c r="I474" s="30" t="s">
        <v>555</v>
      </c>
      <c r="J474" s="30" t="s">
        <v>556</v>
      </c>
      <c r="K474" s="30" t="s">
        <v>557</v>
      </c>
      <c r="L474" s="30" t="s">
        <v>282</v>
      </c>
      <c r="M474" s="30" t="s">
        <v>282</v>
      </c>
      <c r="N474" s="29" t="s">
        <v>129</v>
      </c>
      <c r="O474" s="39" t="s">
        <v>28</v>
      </c>
      <c r="P474" s="30">
        <v>0.23</v>
      </c>
      <c r="Q474" s="30">
        <v>3</v>
      </c>
      <c r="R474" s="40">
        <v>13.8</v>
      </c>
      <c r="S474" s="30" t="s">
        <v>152</v>
      </c>
      <c r="T474" s="41">
        <v>1</v>
      </c>
    </row>
    <row r="475" spans="1:25" x14ac:dyDescent="0.2">
      <c r="A475" s="30" t="s">
        <v>141</v>
      </c>
      <c r="B475" s="30" t="s">
        <v>2991</v>
      </c>
      <c r="C475" s="30" t="s">
        <v>2992</v>
      </c>
      <c r="D475" s="30" t="s">
        <v>2993</v>
      </c>
      <c r="E475" s="30" t="s">
        <v>2994</v>
      </c>
      <c r="F475" s="30" t="s">
        <v>176</v>
      </c>
      <c r="G475" s="30" t="s">
        <v>19</v>
      </c>
      <c r="H475" s="30" t="s">
        <v>2995</v>
      </c>
      <c r="I475" s="30" t="s">
        <v>1614</v>
      </c>
      <c r="J475" s="30" t="s">
        <v>1615</v>
      </c>
      <c r="K475" s="30" t="s">
        <v>2996</v>
      </c>
      <c r="L475" s="30" t="s">
        <v>282</v>
      </c>
      <c r="M475" s="30" t="s">
        <v>282</v>
      </c>
      <c r="N475" s="29" t="s">
        <v>129</v>
      </c>
      <c r="O475" s="39" t="s">
        <v>26</v>
      </c>
      <c r="P475" s="30">
        <v>286.91000000000003</v>
      </c>
      <c r="Q475" s="30">
        <v>64</v>
      </c>
      <c r="R475" s="40">
        <v>82</v>
      </c>
      <c r="S475" s="30" t="s">
        <v>150</v>
      </c>
      <c r="T475" s="41">
        <v>0.91300000000000003</v>
      </c>
      <c r="W475" s="30" t="s">
        <v>66</v>
      </c>
      <c r="X475" s="30" t="s">
        <v>67</v>
      </c>
      <c r="Y475" s="30" t="s">
        <v>115</v>
      </c>
    </row>
    <row r="476" spans="1:25" x14ac:dyDescent="0.2">
      <c r="A476" s="30" t="s">
        <v>141</v>
      </c>
      <c r="B476" s="30" t="s">
        <v>10992</v>
      </c>
      <c r="C476" s="30" t="s">
        <v>10993</v>
      </c>
      <c r="D476" s="30" t="s">
        <v>10994</v>
      </c>
      <c r="E476" s="30" t="s">
        <v>10995</v>
      </c>
      <c r="F476" s="30" t="s">
        <v>176</v>
      </c>
      <c r="G476" s="30" t="s">
        <v>356</v>
      </c>
      <c r="H476" s="30" t="s">
        <v>10996</v>
      </c>
      <c r="I476" s="30" t="s">
        <v>210</v>
      </c>
      <c r="J476" s="30" t="s">
        <v>211</v>
      </c>
      <c r="K476" s="30" t="s">
        <v>212</v>
      </c>
      <c r="L476" s="30" t="s">
        <v>282</v>
      </c>
      <c r="M476" s="30" t="s">
        <v>282</v>
      </c>
      <c r="N476" s="29" t="s">
        <v>129</v>
      </c>
      <c r="O476" s="39" t="s">
        <v>31</v>
      </c>
    </row>
    <row r="477" spans="1:25" x14ac:dyDescent="0.2">
      <c r="A477" s="30" t="s">
        <v>141</v>
      </c>
      <c r="B477" s="30" t="s">
        <v>3014</v>
      </c>
      <c r="C477" s="30" t="s">
        <v>3015</v>
      </c>
      <c r="D477" s="30" t="s">
        <v>3016</v>
      </c>
      <c r="E477" s="30" t="s">
        <v>3017</v>
      </c>
      <c r="F477" s="30" t="s">
        <v>176</v>
      </c>
      <c r="G477" s="30" t="s">
        <v>356</v>
      </c>
      <c r="H477" s="30" t="s">
        <v>3018</v>
      </c>
      <c r="I477" s="30" t="s">
        <v>1481</v>
      </c>
      <c r="J477" s="30" t="s">
        <v>1482</v>
      </c>
      <c r="K477" s="30" t="s">
        <v>180</v>
      </c>
      <c r="L477" s="30" t="s">
        <v>282</v>
      </c>
      <c r="M477" s="30" t="s">
        <v>282</v>
      </c>
      <c r="N477" s="29" t="s">
        <v>129</v>
      </c>
      <c r="O477" s="39" t="s">
        <v>31</v>
      </c>
    </row>
    <row r="478" spans="1:25" x14ac:dyDescent="0.2">
      <c r="A478" s="30" t="s">
        <v>141</v>
      </c>
      <c r="B478" s="30" t="s">
        <v>3002</v>
      </c>
      <c r="C478" s="30" t="s">
        <v>3003</v>
      </c>
      <c r="D478" s="30" t="s">
        <v>3004</v>
      </c>
      <c r="E478" s="30" t="s">
        <v>3005</v>
      </c>
      <c r="F478" s="30" t="s">
        <v>176</v>
      </c>
      <c r="G478" s="30" t="s">
        <v>19</v>
      </c>
      <c r="H478" s="30" t="s">
        <v>3006</v>
      </c>
      <c r="I478" s="30" t="s">
        <v>262</v>
      </c>
      <c r="J478" s="30" t="s">
        <v>263</v>
      </c>
      <c r="K478" s="30" t="s">
        <v>3007</v>
      </c>
      <c r="L478" s="30" t="s">
        <v>282</v>
      </c>
      <c r="M478" s="30" t="s">
        <v>282</v>
      </c>
      <c r="N478" s="29" t="s">
        <v>129</v>
      </c>
      <c r="O478" s="39" t="s">
        <v>25</v>
      </c>
      <c r="P478" s="30">
        <v>0.1</v>
      </c>
      <c r="Q478" s="30">
        <v>3</v>
      </c>
      <c r="R478" s="40">
        <v>2</v>
      </c>
      <c r="S478" s="30" t="s">
        <v>149</v>
      </c>
      <c r="T478" s="41">
        <v>0.95450000000000002</v>
      </c>
    </row>
    <row r="479" spans="1:25" x14ac:dyDescent="0.2">
      <c r="A479" s="30" t="s">
        <v>141</v>
      </c>
      <c r="B479" s="30" t="s">
        <v>3008</v>
      </c>
      <c r="C479" s="30" t="s">
        <v>3009</v>
      </c>
      <c r="D479" s="30" t="s">
        <v>3010</v>
      </c>
      <c r="E479" s="30" t="s">
        <v>3011</v>
      </c>
      <c r="F479" s="30" t="s">
        <v>176</v>
      </c>
      <c r="G479" s="30" t="s">
        <v>19</v>
      </c>
      <c r="H479" s="30" t="s">
        <v>3012</v>
      </c>
      <c r="I479" s="30" t="s">
        <v>1881</v>
      </c>
      <c r="J479" s="30" t="s">
        <v>1882</v>
      </c>
      <c r="K479" s="30" t="s">
        <v>3013</v>
      </c>
      <c r="L479" s="30" t="s">
        <v>282</v>
      </c>
      <c r="M479" s="30" t="s">
        <v>282</v>
      </c>
      <c r="N479" s="29" t="s">
        <v>129</v>
      </c>
      <c r="O479" s="39" t="s">
        <v>27</v>
      </c>
      <c r="P479" s="30">
        <v>256.11</v>
      </c>
      <c r="Q479" s="30">
        <v>33</v>
      </c>
      <c r="R479" s="40">
        <v>70</v>
      </c>
      <c r="S479" s="30" t="s">
        <v>151</v>
      </c>
      <c r="T479" s="41">
        <v>0.99909999999999999</v>
      </c>
      <c r="W479" s="30" t="s">
        <v>66</v>
      </c>
      <c r="X479" s="30" t="s">
        <v>67</v>
      </c>
      <c r="Y479" s="30" t="s">
        <v>115</v>
      </c>
    </row>
    <row r="480" spans="1:25" x14ac:dyDescent="0.2">
      <c r="A480" s="30" t="s">
        <v>141</v>
      </c>
      <c r="B480" s="30" t="s">
        <v>3019</v>
      </c>
      <c r="C480" s="30" t="s">
        <v>3020</v>
      </c>
      <c r="D480" s="30" t="s">
        <v>3021</v>
      </c>
      <c r="E480" s="30" t="s">
        <v>3022</v>
      </c>
      <c r="F480" s="30" t="s">
        <v>176</v>
      </c>
      <c r="G480" s="30" t="s">
        <v>19</v>
      </c>
      <c r="H480" s="30" t="s">
        <v>3023</v>
      </c>
      <c r="I480" s="30" t="s">
        <v>1881</v>
      </c>
      <c r="J480" s="30" t="s">
        <v>1882</v>
      </c>
      <c r="K480" s="30" t="s">
        <v>410</v>
      </c>
      <c r="L480" s="30" t="s">
        <v>282</v>
      </c>
      <c r="M480" s="30" t="s">
        <v>282</v>
      </c>
      <c r="N480" s="29" t="s">
        <v>129</v>
      </c>
      <c r="O480" s="39" t="s">
        <v>27</v>
      </c>
      <c r="P480" s="30">
        <v>1.27</v>
      </c>
      <c r="Q480" s="30">
        <v>4</v>
      </c>
      <c r="R480" s="40">
        <v>5.75</v>
      </c>
      <c r="S480" s="30" t="s">
        <v>151</v>
      </c>
      <c r="T480" s="41">
        <v>1</v>
      </c>
    </row>
    <row r="481" spans="1:25" x14ac:dyDescent="0.2">
      <c r="A481" s="30" t="s">
        <v>141</v>
      </c>
      <c r="B481" s="30" t="s">
        <v>3019</v>
      </c>
      <c r="C481" s="30" t="s">
        <v>3020</v>
      </c>
      <c r="D481" s="30" t="s">
        <v>3021</v>
      </c>
      <c r="E481" s="30" t="s">
        <v>3024</v>
      </c>
      <c r="F481" s="30" t="s">
        <v>176</v>
      </c>
      <c r="G481" s="30" t="s">
        <v>19</v>
      </c>
      <c r="H481" s="30" t="s">
        <v>3025</v>
      </c>
      <c r="I481" s="30" t="s">
        <v>1881</v>
      </c>
      <c r="J481" s="30" t="s">
        <v>1882</v>
      </c>
      <c r="K481" s="30" t="s">
        <v>3026</v>
      </c>
      <c r="L481" s="30" t="s">
        <v>282</v>
      </c>
      <c r="M481" s="30" t="s">
        <v>282</v>
      </c>
      <c r="N481" s="29" t="s">
        <v>129</v>
      </c>
      <c r="O481" s="39" t="s">
        <v>27</v>
      </c>
      <c r="P481" s="30">
        <v>0.18</v>
      </c>
      <c r="Q481" s="30">
        <v>2</v>
      </c>
      <c r="R481" s="40">
        <v>2.75</v>
      </c>
      <c r="S481" s="30" t="s">
        <v>151</v>
      </c>
      <c r="T481" s="41">
        <v>1</v>
      </c>
    </row>
    <row r="482" spans="1:25" x14ac:dyDescent="0.2">
      <c r="A482" s="30" t="s">
        <v>141</v>
      </c>
      <c r="B482" s="30" t="s">
        <v>2997</v>
      </c>
      <c r="C482" s="30" t="s">
        <v>2998</v>
      </c>
      <c r="D482" s="30" t="s">
        <v>2999</v>
      </c>
      <c r="E482" s="30" t="s">
        <v>3000</v>
      </c>
      <c r="F482" s="30" t="s">
        <v>176</v>
      </c>
      <c r="G482" s="30" t="s">
        <v>19</v>
      </c>
      <c r="H482" s="30" t="s">
        <v>3001</v>
      </c>
      <c r="I482" s="30" t="s">
        <v>381</v>
      </c>
      <c r="J482" s="30" t="s">
        <v>382</v>
      </c>
      <c r="K482" s="30" t="s">
        <v>1273</v>
      </c>
      <c r="L482" s="30" t="s">
        <v>282</v>
      </c>
      <c r="M482" s="30" t="s">
        <v>282</v>
      </c>
      <c r="N482" s="29" t="s">
        <v>129</v>
      </c>
      <c r="O482" s="39" t="s">
        <v>26</v>
      </c>
      <c r="P482" s="30">
        <v>0.8</v>
      </c>
      <c r="Q482" s="30">
        <v>8</v>
      </c>
      <c r="R482" s="40">
        <v>10</v>
      </c>
      <c r="S482" s="30" t="s">
        <v>150</v>
      </c>
      <c r="T482" s="41">
        <v>0.98199999999999998</v>
      </c>
    </row>
    <row r="483" spans="1:25" x14ac:dyDescent="0.2">
      <c r="A483" s="30" t="s">
        <v>141</v>
      </c>
      <c r="B483" s="30" t="s">
        <v>3027</v>
      </c>
      <c r="C483" s="30" t="s">
        <v>3028</v>
      </c>
      <c r="D483" s="30" t="s">
        <v>3029</v>
      </c>
      <c r="E483" s="30" t="s">
        <v>3030</v>
      </c>
      <c r="F483" s="30" t="s">
        <v>176</v>
      </c>
      <c r="G483" s="30" t="s">
        <v>19</v>
      </c>
      <c r="H483" s="30" t="s">
        <v>3031</v>
      </c>
      <c r="I483" s="30" t="s">
        <v>555</v>
      </c>
      <c r="J483" s="30" t="s">
        <v>556</v>
      </c>
      <c r="K483" s="30" t="s">
        <v>3032</v>
      </c>
      <c r="L483" s="30" t="s">
        <v>282</v>
      </c>
      <c r="M483" s="30" t="s">
        <v>282</v>
      </c>
      <c r="N483" s="29" t="s">
        <v>129</v>
      </c>
      <c r="O483" s="39" t="s">
        <v>27</v>
      </c>
      <c r="P483" s="30">
        <v>10.87</v>
      </c>
      <c r="Q483" s="30">
        <v>38</v>
      </c>
      <c r="R483" s="40">
        <v>47.5</v>
      </c>
      <c r="S483" s="30" t="s">
        <v>151</v>
      </c>
      <c r="T483" s="41">
        <v>1</v>
      </c>
      <c r="W483" s="30" t="s">
        <v>66</v>
      </c>
      <c r="X483" s="30" t="s">
        <v>67</v>
      </c>
      <c r="Y483" s="30" t="s">
        <v>115</v>
      </c>
    </row>
    <row r="484" spans="1:25" x14ac:dyDescent="0.2">
      <c r="A484" s="30" t="s">
        <v>141</v>
      </c>
      <c r="B484" s="30" t="s">
        <v>3033</v>
      </c>
      <c r="C484" s="30" t="s">
        <v>3034</v>
      </c>
      <c r="D484" s="30" t="s">
        <v>3035</v>
      </c>
      <c r="E484" s="30" t="s">
        <v>3036</v>
      </c>
      <c r="F484" s="30" t="s">
        <v>176</v>
      </c>
      <c r="G484" s="30" t="s">
        <v>19</v>
      </c>
      <c r="H484" s="30" t="s">
        <v>3037</v>
      </c>
      <c r="I484" s="30" t="s">
        <v>416</v>
      </c>
      <c r="J484" s="30" t="s">
        <v>417</v>
      </c>
      <c r="K484" s="30" t="s">
        <v>3038</v>
      </c>
      <c r="L484" s="30" t="s">
        <v>282</v>
      </c>
      <c r="M484" s="30" t="s">
        <v>282</v>
      </c>
      <c r="N484" s="29" t="s">
        <v>129</v>
      </c>
      <c r="O484" s="39" t="s">
        <v>27</v>
      </c>
      <c r="P484" s="30">
        <v>14.13</v>
      </c>
      <c r="Q484" s="30">
        <v>9</v>
      </c>
      <c r="R484" s="40">
        <v>12.75</v>
      </c>
      <c r="S484" s="30" t="s">
        <v>151</v>
      </c>
      <c r="T484" s="41">
        <v>1</v>
      </c>
    </row>
    <row r="485" spans="1:25" x14ac:dyDescent="0.2">
      <c r="A485" s="30" t="s">
        <v>141</v>
      </c>
      <c r="B485" s="30" t="s">
        <v>7781</v>
      </c>
      <c r="C485" s="30" t="s">
        <v>7782</v>
      </c>
      <c r="D485" s="30" t="s">
        <v>7783</v>
      </c>
      <c r="E485" s="30" t="s">
        <v>7784</v>
      </c>
      <c r="F485" s="30" t="s">
        <v>176</v>
      </c>
      <c r="G485" s="30" t="s">
        <v>356</v>
      </c>
      <c r="H485" s="30" t="s">
        <v>7785</v>
      </c>
      <c r="I485" s="30" t="s">
        <v>736</v>
      </c>
      <c r="J485" s="30" t="s">
        <v>737</v>
      </c>
      <c r="K485" s="30" t="s">
        <v>7786</v>
      </c>
      <c r="L485" s="30" t="s">
        <v>282</v>
      </c>
      <c r="M485" s="30" t="s">
        <v>282</v>
      </c>
      <c r="N485" s="29" t="s">
        <v>129</v>
      </c>
      <c r="O485" s="39" t="s">
        <v>26</v>
      </c>
      <c r="P485" s="30">
        <v>18.899999999999999</v>
      </c>
      <c r="Q485" s="30">
        <v>28</v>
      </c>
      <c r="R485" s="40">
        <v>46.666666666666664</v>
      </c>
      <c r="S485" s="30" t="s">
        <v>150</v>
      </c>
      <c r="T485" s="41">
        <v>0.99990000000000001</v>
      </c>
      <c r="W485" s="30" t="s">
        <v>66</v>
      </c>
      <c r="X485" s="30" t="s">
        <v>67</v>
      </c>
      <c r="Y485" s="30" t="s">
        <v>115</v>
      </c>
    </row>
    <row r="486" spans="1:25" x14ac:dyDescent="0.2">
      <c r="A486" s="30" t="s">
        <v>141</v>
      </c>
      <c r="B486" s="30" t="s">
        <v>3044</v>
      </c>
      <c r="C486" s="30" t="s">
        <v>3045</v>
      </c>
      <c r="D486" s="30" t="s">
        <v>3046</v>
      </c>
      <c r="E486" s="30" t="s">
        <v>3046</v>
      </c>
      <c r="F486" s="30" t="s">
        <v>747</v>
      </c>
      <c r="G486" s="30" t="s">
        <v>748</v>
      </c>
      <c r="H486" s="30" t="s">
        <v>3047</v>
      </c>
      <c r="I486" s="30" t="s">
        <v>3048</v>
      </c>
      <c r="J486" s="30" t="s">
        <v>3049</v>
      </c>
      <c r="K486" s="30" t="s">
        <v>3050</v>
      </c>
      <c r="L486" s="30" t="s">
        <v>282</v>
      </c>
      <c r="M486" s="30" t="s">
        <v>282</v>
      </c>
      <c r="N486" s="29" t="s">
        <v>129</v>
      </c>
      <c r="O486" s="39" t="s">
        <v>25</v>
      </c>
      <c r="P486" s="30">
        <v>50.64</v>
      </c>
      <c r="Q486" s="30">
        <v>5</v>
      </c>
      <c r="R486" s="40">
        <v>4</v>
      </c>
      <c r="S486" s="30" t="s">
        <v>149</v>
      </c>
      <c r="T486" s="41">
        <v>0.97719999999999996</v>
      </c>
    </row>
    <row r="487" spans="1:25" x14ac:dyDescent="0.2">
      <c r="A487" s="30" t="s">
        <v>141</v>
      </c>
      <c r="B487" s="30" t="s">
        <v>3051</v>
      </c>
      <c r="C487" s="30" t="s">
        <v>3052</v>
      </c>
      <c r="D487" s="30" t="s">
        <v>3053</v>
      </c>
      <c r="E487" s="30" t="s">
        <v>3054</v>
      </c>
      <c r="F487" s="30" t="s">
        <v>176</v>
      </c>
      <c r="G487" s="30" t="s">
        <v>19</v>
      </c>
      <c r="H487" s="30" t="s">
        <v>3055</v>
      </c>
      <c r="I487" s="30" t="s">
        <v>3056</v>
      </c>
      <c r="J487" s="30" t="s">
        <v>3057</v>
      </c>
      <c r="K487" s="30" t="s">
        <v>3058</v>
      </c>
      <c r="L487" s="30" t="s">
        <v>282</v>
      </c>
      <c r="M487" s="30" t="s">
        <v>282</v>
      </c>
      <c r="N487" s="29" t="s">
        <v>129</v>
      </c>
      <c r="O487" s="39" t="s">
        <v>26</v>
      </c>
      <c r="P487" s="30">
        <v>1.4</v>
      </c>
      <c r="Q487" s="30">
        <v>10</v>
      </c>
      <c r="R487" s="40">
        <v>4</v>
      </c>
      <c r="S487" s="30" t="s">
        <v>150</v>
      </c>
      <c r="T487" s="41">
        <v>1</v>
      </c>
    </row>
    <row r="488" spans="1:25" x14ac:dyDescent="0.2">
      <c r="A488" s="30" t="s">
        <v>141</v>
      </c>
      <c r="B488" s="30" t="s">
        <v>3059</v>
      </c>
      <c r="C488" s="30" t="s">
        <v>3060</v>
      </c>
      <c r="D488" s="30" t="s">
        <v>3061</v>
      </c>
      <c r="E488" s="30" t="s">
        <v>3062</v>
      </c>
      <c r="F488" s="30" t="s">
        <v>176</v>
      </c>
      <c r="G488" s="30" t="s">
        <v>19</v>
      </c>
      <c r="H488" s="30" t="s">
        <v>3063</v>
      </c>
      <c r="I488" s="30" t="s">
        <v>381</v>
      </c>
      <c r="J488" s="30" t="s">
        <v>382</v>
      </c>
      <c r="K488" s="30" t="s">
        <v>383</v>
      </c>
      <c r="L488" s="30" t="s">
        <v>282</v>
      </c>
      <c r="M488" s="30" t="s">
        <v>282</v>
      </c>
      <c r="N488" s="29" t="s">
        <v>129</v>
      </c>
      <c r="O488" s="39" t="s">
        <v>26</v>
      </c>
      <c r="P488" s="30">
        <v>104.51</v>
      </c>
      <c r="Q488" s="30">
        <v>53</v>
      </c>
      <c r="R488" s="40">
        <v>72</v>
      </c>
      <c r="S488" s="30" t="s">
        <v>150</v>
      </c>
      <c r="T488" s="41">
        <v>0.77339999999999998</v>
      </c>
      <c r="U488" s="30" t="s">
        <v>36</v>
      </c>
      <c r="V488" s="30" t="s">
        <v>41</v>
      </c>
      <c r="W488" s="30" t="s">
        <v>66</v>
      </c>
      <c r="X488" s="30" t="s">
        <v>67</v>
      </c>
      <c r="Y488" s="30" t="s">
        <v>55</v>
      </c>
    </row>
    <row r="489" spans="1:25" x14ac:dyDescent="0.2">
      <c r="A489" s="30" t="s">
        <v>141</v>
      </c>
      <c r="B489" s="30" t="s">
        <v>3064</v>
      </c>
      <c r="C489" s="30" t="s">
        <v>3065</v>
      </c>
      <c r="D489" s="30" t="s">
        <v>3066</v>
      </c>
      <c r="E489" s="30" t="s">
        <v>3067</v>
      </c>
      <c r="F489" s="30" t="s">
        <v>176</v>
      </c>
      <c r="G489" s="30" t="s">
        <v>19</v>
      </c>
      <c r="H489" s="30" t="s">
        <v>3068</v>
      </c>
      <c r="I489" s="30" t="s">
        <v>832</v>
      </c>
      <c r="J489" s="30" t="s">
        <v>833</v>
      </c>
      <c r="K489" s="30" t="s">
        <v>360</v>
      </c>
      <c r="L489" s="30" t="s">
        <v>282</v>
      </c>
      <c r="M489" s="30" t="s">
        <v>282</v>
      </c>
      <c r="N489" s="29" t="s">
        <v>129</v>
      </c>
      <c r="O489" s="39" t="s">
        <v>26</v>
      </c>
      <c r="P489" s="30">
        <v>260.92</v>
      </c>
      <c r="Q489" s="30">
        <v>51</v>
      </c>
      <c r="R489" s="40">
        <v>60.333333333333336</v>
      </c>
      <c r="S489" s="30" t="s">
        <v>150</v>
      </c>
      <c r="T489" s="41">
        <v>1</v>
      </c>
      <c r="W489" s="30" t="s">
        <v>66</v>
      </c>
      <c r="X489" s="30" t="s">
        <v>67</v>
      </c>
      <c r="Y489" s="30" t="s">
        <v>115</v>
      </c>
    </row>
    <row r="490" spans="1:25" x14ac:dyDescent="0.2">
      <c r="A490" s="30" t="s">
        <v>141</v>
      </c>
      <c r="B490" s="30" t="s">
        <v>3069</v>
      </c>
      <c r="C490" s="30" t="s">
        <v>3070</v>
      </c>
      <c r="D490" s="30" t="s">
        <v>3071</v>
      </c>
      <c r="E490" s="30" t="s">
        <v>3072</v>
      </c>
      <c r="F490" s="30" t="s">
        <v>176</v>
      </c>
      <c r="G490" s="30" t="s">
        <v>19</v>
      </c>
      <c r="H490" s="30" t="s">
        <v>3073</v>
      </c>
      <c r="I490" s="30" t="s">
        <v>3074</v>
      </c>
      <c r="J490" s="30" t="s">
        <v>3075</v>
      </c>
      <c r="K490" s="30" t="s">
        <v>3076</v>
      </c>
      <c r="L490" s="30" t="s">
        <v>282</v>
      </c>
      <c r="M490" s="30" t="s">
        <v>282</v>
      </c>
      <c r="N490" s="29" t="s">
        <v>129</v>
      </c>
      <c r="O490" s="39" t="s">
        <v>27</v>
      </c>
      <c r="P490" s="30">
        <v>759.35</v>
      </c>
      <c r="Q490" s="30">
        <v>80</v>
      </c>
      <c r="R490" s="40">
        <v>70.25</v>
      </c>
      <c r="S490" s="30" t="s">
        <v>151</v>
      </c>
      <c r="T490" s="41">
        <v>0.99950000000000006</v>
      </c>
      <c r="W490" s="30" t="s">
        <v>66</v>
      </c>
      <c r="X490" s="30" t="s">
        <v>67</v>
      </c>
      <c r="Y490" s="30" t="s">
        <v>115</v>
      </c>
    </row>
    <row r="491" spans="1:25" x14ac:dyDescent="0.2">
      <c r="A491" s="30" t="s">
        <v>141</v>
      </c>
      <c r="B491" s="30" t="s">
        <v>3077</v>
      </c>
      <c r="C491" s="30" t="s">
        <v>3078</v>
      </c>
      <c r="D491" s="30" t="s">
        <v>3079</v>
      </c>
      <c r="E491" s="30">
        <v>17470025</v>
      </c>
      <c r="F491" s="30" t="s">
        <v>747</v>
      </c>
      <c r="G491" s="30" t="s">
        <v>748</v>
      </c>
      <c r="H491" s="30" t="s">
        <v>3080</v>
      </c>
      <c r="I491" s="30" t="s">
        <v>1821</v>
      </c>
      <c r="J491" s="30" t="s">
        <v>1822</v>
      </c>
      <c r="K491" s="30" t="s">
        <v>1823</v>
      </c>
      <c r="L491" s="30" t="s">
        <v>282</v>
      </c>
      <c r="M491" s="30" t="s">
        <v>1824</v>
      </c>
      <c r="N491" s="29" t="s">
        <v>129</v>
      </c>
      <c r="O491" s="39" t="s">
        <v>28</v>
      </c>
      <c r="P491" s="30">
        <v>964.98</v>
      </c>
      <c r="Q491" s="30">
        <v>61</v>
      </c>
      <c r="R491" s="40">
        <v>89.4</v>
      </c>
      <c r="S491" s="30" t="s">
        <v>152</v>
      </c>
      <c r="T491" s="41">
        <v>1</v>
      </c>
      <c r="W491" s="30" t="s">
        <v>66</v>
      </c>
      <c r="X491" s="30" t="s">
        <v>67</v>
      </c>
      <c r="Y491" s="30" t="s">
        <v>115</v>
      </c>
    </row>
    <row r="492" spans="1:25" x14ac:dyDescent="0.2">
      <c r="A492" s="30" t="s">
        <v>141</v>
      </c>
      <c r="B492" s="30" t="s">
        <v>3077</v>
      </c>
      <c r="C492" s="30" t="s">
        <v>3078</v>
      </c>
      <c r="D492" s="30" t="s">
        <v>3079</v>
      </c>
      <c r="E492" s="30">
        <v>17470025</v>
      </c>
      <c r="F492" s="30" t="s">
        <v>176</v>
      </c>
      <c r="G492" s="30" t="s">
        <v>21</v>
      </c>
      <c r="H492" s="30" t="s">
        <v>3080</v>
      </c>
      <c r="I492" s="30" t="s">
        <v>1821</v>
      </c>
      <c r="J492" s="30" t="s">
        <v>1822</v>
      </c>
      <c r="K492" s="30" t="s">
        <v>1823</v>
      </c>
      <c r="L492" s="30" t="s">
        <v>282</v>
      </c>
      <c r="M492" s="30" t="s">
        <v>1824</v>
      </c>
      <c r="N492" s="29" t="s">
        <v>129</v>
      </c>
      <c r="O492" s="39" t="s">
        <v>28</v>
      </c>
      <c r="P492" s="30">
        <v>0</v>
      </c>
      <c r="Q492" s="30">
        <v>0</v>
      </c>
      <c r="S492" s="30" t="s">
        <v>152</v>
      </c>
      <c r="U492" s="30" t="s">
        <v>37</v>
      </c>
      <c r="V492" s="30" t="s">
        <v>41</v>
      </c>
    </row>
    <row r="493" spans="1:25" x14ac:dyDescent="0.2">
      <c r="A493" s="30" t="s">
        <v>141</v>
      </c>
      <c r="B493" s="30" t="s">
        <v>3081</v>
      </c>
      <c r="C493" s="30" t="s">
        <v>3082</v>
      </c>
      <c r="D493" s="30" t="s">
        <v>3083</v>
      </c>
      <c r="E493" s="30" t="s">
        <v>3084</v>
      </c>
      <c r="F493" s="30" t="s">
        <v>176</v>
      </c>
      <c r="G493" s="30" t="s">
        <v>19</v>
      </c>
      <c r="H493" s="30" t="s">
        <v>3085</v>
      </c>
      <c r="I493" s="30" t="s">
        <v>186</v>
      </c>
      <c r="J493" s="30" t="s">
        <v>187</v>
      </c>
      <c r="K493" s="30" t="s">
        <v>3086</v>
      </c>
      <c r="L493" s="30" t="s">
        <v>282</v>
      </c>
      <c r="M493" s="30" t="s">
        <v>282</v>
      </c>
      <c r="N493" s="29" t="s">
        <v>129</v>
      </c>
      <c r="O493" s="39" t="s">
        <v>26</v>
      </c>
      <c r="P493" s="30">
        <v>40.1</v>
      </c>
      <c r="Q493" s="30">
        <v>40</v>
      </c>
      <c r="R493" s="40">
        <v>45</v>
      </c>
      <c r="S493" s="30" t="s">
        <v>150</v>
      </c>
      <c r="T493" s="41">
        <v>1</v>
      </c>
      <c r="W493" s="30" t="s">
        <v>66</v>
      </c>
      <c r="X493" s="30" t="s">
        <v>67</v>
      </c>
      <c r="Y493" s="30" t="s">
        <v>54</v>
      </c>
    </row>
    <row r="494" spans="1:25" x14ac:dyDescent="0.2">
      <c r="A494" s="30" t="s">
        <v>141</v>
      </c>
      <c r="B494" s="30" t="s">
        <v>3092</v>
      </c>
      <c r="C494" s="30" t="s">
        <v>3093</v>
      </c>
      <c r="D494" s="30" t="s">
        <v>3094</v>
      </c>
      <c r="E494" s="30" t="s">
        <v>3095</v>
      </c>
      <c r="F494" s="30" t="s">
        <v>176</v>
      </c>
      <c r="G494" s="30" t="s">
        <v>19</v>
      </c>
      <c r="H494" s="30" t="s">
        <v>3096</v>
      </c>
      <c r="I494" s="30" t="s">
        <v>1162</v>
      </c>
      <c r="J494" s="30" t="s">
        <v>1163</v>
      </c>
      <c r="K494" s="30" t="s">
        <v>1164</v>
      </c>
      <c r="L494" s="30" t="s">
        <v>282</v>
      </c>
      <c r="M494" s="30" t="s">
        <v>282</v>
      </c>
      <c r="N494" s="29" t="s">
        <v>129</v>
      </c>
      <c r="O494" s="39" t="s">
        <v>27</v>
      </c>
      <c r="P494" s="30">
        <v>24.77</v>
      </c>
      <c r="Q494" s="30">
        <v>51</v>
      </c>
      <c r="R494" s="40">
        <v>58.25</v>
      </c>
      <c r="S494" s="30" t="s">
        <v>151</v>
      </c>
      <c r="T494" s="41">
        <v>0.99739999999999995</v>
      </c>
      <c r="W494" s="30" t="s">
        <v>66</v>
      </c>
      <c r="X494" s="30" t="s">
        <v>67</v>
      </c>
      <c r="Y494" s="30" t="s">
        <v>115</v>
      </c>
    </row>
    <row r="495" spans="1:25" x14ac:dyDescent="0.2">
      <c r="A495" s="30" t="s">
        <v>141</v>
      </c>
      <c r="B495" s="30" t="s">
        <v>3087</v>
      </c>
      <c r="C495" s="30" t="s">
        <v>3088</v>
      </c>
      <c r="D495" s="30" t="s">
        <v>3089</v>
      </c>
      <c r="E495" s="30" t="s">
        <v>3090</v>
      </c>
      <c r="F495" s="30" t="s">
        <v>176</v>
      </c>
      <c r="G495" s="30" t="s">
        <v>19</v>
      </c>
      <c r="H495" s="30" t="s">
        <v>3091</v>
      </c>
      <c r="I495" s="30" t="s">
        <v>1162</v>
      </c>
      <c r="J495" s="30" t="s">
        <v>1163</v>
      </c>
      <c r="K495" s="30" t="s">
        <v>1164</v>
      </c>
      <c r="L495" s="30" t="s">
        <v>282</v>
      </c>
      <c r="M495" s="30" t="s">
        <v>282</v>
      </c>
      <c r="N495" s="29" t="s">
        <v>129</v>
      </c>
      <c r="O495" s="39" t="s">
        <v>27</v>
      </c>
      <c r="P495" s="30">
        <v>0.97</v>
      </c>
      <c r="Q495" s="30">
        <v>5</v>
      </c>
      <c r="R495" s="40">
        <v>12</v>
      </c>
      <c r="S495" s="30" t="s">
        <v>151</v>
      </c>
      <c r="T495" s="41">
        <v>0.97389999999999999</v>
      </c>
    </row>
    <row r="496" spans="1:25" x14ac:dyDescent="0.2">
      <c r="A496" s="30" t="s">
        <v>141</v>
      </c>
      <c r="B496" s="30" t="s">
        <v>3097</v>
      </c>
      <c r="C496" s="30" t="s">
        <v>3098</v>
      </c>
      <c r="D496" s="30" t="s">
        <v>3099</v>
      </c>
      <c r="E496" s="30" t="s">
        <v>3100</v>
      </c>
      <c r="F496" s="30" t="s">
        <v>176</v>
      </c>
      <c r="G496" s="30" t="s">
        <v>19</v>
      </c>
      <c r="H496" s="30" t="s">
        <v>3101</v>
      </c>
      <c r="I496" s="30">
        <v>175</v>
      </c>
      <c r="K496" s="30" t="s">
        <v>3102</v>
      </c>
      <c r="L496" s="30" t="s">
        <v>1282</v>
      </c>
      <c r="M496" s="30" t="s">
        <v>1780</v>
      </c>
      <c r="N496" s="29" t="s">
        <v>129</v>
      </c>
      <c r="O496" s="39" t="s">
        <v>29</v>
      </c>
      <c r="P496" s="30">
        <v>128.27000000000001</v>
      </c>
      <c r="Q496" s="30">
        <v>26</v>
      </c>
      <c r="R496" s="40">
        <v>35.666666666666664</v>
      </c>
      <c r="S496" s="30" t="s">
        <v>153</v>
      </c>
      <c r="T496" s="41">
        <v>1</v>
      </c>
    </row>
    <row r="497" spans="1:25" x14ac:dyDescent="0.2">
      <c r="A497" s="30" t="s">
        <v>141</v>
      </c>
      <c r="B497" s="30" t="s">
        <v>3115</v>
      </c>
      <c r="C497" s="30" t="s">
        <v>3116</v>
      </c>
      <c r="D497" s="30" t="s">
        <v>3117</v>
      </c>
      <c r="E497" s="30" t="s">
        <v>3118</v>
      </c>
      <c r="F497" s="30" t="s">
        <v>176</v>
      </c>
      <c r="G497" s="30" t="s">
        <v>356</v>
      </c>
      <c r="H497" s="30" t="s">
        <v>3119</v>
      </c>
      <c r="I497" s="30" t="s">
        <v>1147</v>
      </c>
      <c r="J497" s="30" t="s">
        <v>1148</v>
      </c>
      <c r="K497" s="30" t="s">
        <v>3120</v>
      </c>
      <c r="L497" s="30" t="s">
        <v>282</v>
      </c>
      <c r="M497" s="30" t="s">
        <v>282</v>
      </c>
      <c r="N497" s="29" t="s">
        <v>129</v>
      </c>
      <c r="O497" s="39" t="s">
        <v>31</v>
      </c>
    </row>
    <row r="498" spans="1:25" x14ac:dyDescent="0.2">
      <c r="A498" s="30" t="s">
        <v>141</v>
      </c>
      <c r="B498" s="30" t="s">
        <v>3103</v>
      </c>
      <c r="C498" s="30" t="s">
        <v>3104</v>
      </c>
      <c r="D498" s="30" t="s">
        <v>3105</v>
      </c>
      <c r="E498" s="30" t="s">
        <v>3106</v>
      </c>
      <c r="F498" s="30" t="s">
        <v>176</v>
      </c>
      <c r="G498" s="30" t="s">
        <v>19</v>
      </c>
      <c r="H498" s="30" t="s">
        <v>3107</v>
      </c>
      <c r="I498" s="30" t="s">
        <v>3108</v>
      </c>
      <c r="J498" s="30" t="s">
        <v>3109</v>
      </c>
      <c r="K498" s="30" t="s">
        <v>1045</v>
      </c>
      <c r="L498" s="30" t="s">
        <v>282</v>
      </c>
      <c r="M498" s="30" t="s">
        <v>282</v>
      </c>
      <c r="N498" s="29" t="s">
        <v>129</v>
      </c>
      <c r="O498" s="39" t="s">
        <v>26</v>
      </c>
      <c r="P498" s="30">
        <v>37.07</v>
      </c>
      <c r="Q498" s="30">
        <v>55</v>
      </c>
      <c r="R498" s="40">
        <v>75</v>
      </c>
      <c r="S498" s="30" t="s">
        <v>150</v>
      </c>
      <c r="T498" s="41">
        <v>0.99980000000000002</v>
      </c>
      <c r="W498" s="30" t="s">
        <v>66</v>
      </c>
      <c r="X498" s="30" t="s">
        <v>67</v>
      </c>
      <c r="Y498" s="30" t="s">
        <v>115</v>
      </c>
    </row>
    <row r="499" spans="1:25" x14ac:dyDescent="0.2">
      <c r="A499" s="30" t="s">
        <v>141</v>
      </c>
      <c r="B499" s="30" t="s">
        <v>3110</v>
      </c>
      <c r="C499" s="30" t="s">
        <v>3111</v>
      </c>
      <c r="D499" s="30" t="s">
        <v>3112</v>
      </c>
      <c r="E499" s="30" t="s">
        <v>3113</v>
      </c>
      <c r="F499" s="30" t="s">
        <v>176</v>
      </c>
      <c r="G499" s="30" t="s">
        <v>356</v>
      </c>
      <c r="H499" s="30" t="s">
        <v>3114</v>
      </c>
      <c r="I499" s="30" t="s">
        <v>736</v>
      </c>
      <c r="J499" s="30" t="s">
        <v>737</v>
      </c>
      <c r="K499" s="30" t="s">
        <v>410</v>
      </c>
      <c r="L499" s="30" t="s">
        <v>282</v>
      </c>
      <c r="M499" s="30" t="s">
        <v>282</v>
      </c>
      <c r="N499" s="29" t="s">
        <v>129</v>
      </c>
      <c r="O499" s="39" t="s">
        <v>27</v>
      </c>
      <c r="P499" s="30">
        <v>3.7</v>
      </c>
      <c r="Q499" s="30">
        <v>4</v>
      </c>
      <c r="R499" s="40">
        <v>4</v>
      </c>
      <c r="S499" s="30" t="s">
        <v>151</v>
      </c>
      <c r="T499" s="41">
        <v>0.97489999999999999</v>
      </c>
    </row>
    <row r="500" spans="1:25" x14ac:dyDescent="0.2">
      <c r="A500" s="30" t="s">
        <v>141</v>
      </c>
      <c r="B500" s="30" t="s">
        <v>3121</v>
      </c>
      <c r="C500" s="30" t="s">
        <v>3122</v>
      </c>
      <c r="D500" s="30" t="s">
        <v>3123</v>
      </c>
      <c r="E500" s="30" t="s">
        <v>3124</v>
      </c>
      <c r="F500" s="30" t="s">
        <v>176</v>
      </c>
      <c r="G500" s="30" t="s">
        <v>356</v>
      </c>
      <c r="H500" s="30" t="s">
        <v>3125</v>
      </c>
      <c r="I500" s="30" t="s">
        <v>1147</v>
      </c>
      <c r="J500" s="30" t="s">
        <v>1148</v>
      </c>
      <c r="K500" s="30" t="s">
        <v>410</v>
      </c>
      <c r="L500" s="30" t="s">
        <v>282</v>
      </c>
      <c r="M500" s="30" t="s">
        <v>282</v>
      </c>
      <c r="N500" s="29" t="s">
        <v>129</v>
      </c>
      <c r="O500" s="39" t="s">
        <v>27</v>
      </c>
      <c r="P500" s="30">
        <v>265.2</v>
      </c>
      <c r="Q500" s="30">
        <v>55</v>
      </c>
      <c r="S500" s="30" t="s">
        <v>151</v>
      </c>
      <c r="T500" s="41">
        <v>1</v>
      </c>
      <c r="W500" s="30" t="s">
        <v>66</v>
      </c>
      <c r="X500" s="30" t="s">
        <v>67</v>
      </c>
    </row>
    <row r="501" spans="1:25" x14ac:dyDescent="0.2">
      <c r="A501" s="30" t="s">
        <v>141</v>
      </c>
      <c r="B501" s="30" t="s">
        <v>3121</v>
      </c>
      <c r="C501" s="30" t="s">
        <v>3122</v>
      </c>
      <c r="D501" s="30" t="s">
        <v>3126</v>
      </c>
      <c r="E501" s="30" t="s">
        <v>3127</v>
      </c>
      <c r="F501" s="30" t="s">
        <v>176</v>
      </c>
      <c r="G501" s="30" t="s">
        <v>356</v>
      </c>
      <c r="H501" s="30" t="s">
        <v>3128</v>
      </c>
      <c r="I501" s="30" t="s">
        <v>1147</v>
      </c>
      <c r="J501" s="30" t="s">
        <v>1148</v>
      </c>
      <c r="K501" s="30" t="s">
        <v>3129</v>
      </c>
      <c r="L501" s="30" t="s">
        <v>282</v>
      </c>
      <c r="M501" s="30" t="s">
        <v>282</v>
      </c>
      <c r="N501" s="29" t="s">
        <v>129</v>
      </c>
      <c r="O501" s="39" t="s">
        <v>27</v>
      </c>
      <c r="P501" s="30">
        <v>52.27</v>
      </c>
      <c r="Q501" s="30">
        <v>20</v>
      </c>
      <c r="S501" s="30" t="s">
        <v>151</v>
      </c>
      <c r="T501" s="41">
        <v>0.99860000000000004</v>
      </c>
    </row>
    <row r="502" spans="1:25" x14ac:dyDescent="0.2">
      <c r="A502" s="30" t="s">
        <v>141</v>
      </c>
      <c r="B502" s="30" t="s">
        <v>3121</v>
      </c>
      <c r="C502" s="30" t="s">
        <v>3136</v>
      </c>
      <c r="D502" s="30" t="s">
        <v>3137</v>
      </c>
      <c r="E502" s="30" t="s">
        <v>3138</v>
      </c>
      <c r="F502" s="30" t="s">
        <v>176</v>
      </c>
      <c r="G502" s="30" t="s">
        <v>356</v>
      </c>
      <c r="H502" s="30" t="s">
        <v>3139</v>
      </c>
      <c r="I502" s="30" t="s">
        <v>3140</v>
      </c>
      <c r="J502" s="30" t="s">
        <v>3141</v>
      </c>
      <c r="K502" s="30" t="s">
        <v>3142</v>
      </c>
      <c r="L502" s="30" t="s">
        <v>282</v>
      </c>
      <c r="M502" s="30" t="s">
        <v>282</v>
      </c>
      <c r="N502" s="29" t="s">
        <v>129</v>
      </c>
      <c r="O502" s="39" t="s">
        <v>27</v>
      </c>
      <c r="P502" s="30">
        <v>13.36</v>
      </c>
      <c r="Q502" s="30">
        <v>31</v>
      </c>
      <c r="R502" s="40">
        <v>64.25</v>
      </c>
      <c r="S502" s="30" t="s">
        <v>151</v>
      </c>
      <c r="T502" s="41">
        <v>0.99990000000000001</v>
      </c>
      <c r="W502" s="30" t="s">
        <v>66</v>
      </c>
      <c r="X502" s="30" t="s">
        <v>67</v>
      </c>
      <c r="Y502" s="30" t="s">
        <v>115</v>
      </c>
    </row>
    <row r="503" spans="1:25" x14ac:dyDescent="0.2">
      <c r="A503" s="30" t="s">
        <v>141</v>
      </c>
      <c r="B503" s="30" t="s">
        <v>3130</v>
      </c>
      <c r="C503" s="30" t="s">
        <v>3131</v>
      </c>
      <c r="D503" s="30" t="s">
        <v>3132</v>
      </c>
      <c r="E503" s="30" t="s">
        <v>3133</v>
      </c>
      <c r="F503" s="30" t="s">
        <v>176</v>
      </c>
      <c r="G503" s="30" t="s">
        <v>19</v>
      </c>
      <c r="H503" s="30" t="s">
        <v>3134</v>
      </c>
      <c r="I503" s="30" t="s">
        <v>736</v>
      </c>
      <c r="J503" s="30" t="s">
        <v>737</v>
      </c>
      <c r="K503" s="30" t="s">
        <v>3135</v>
      </c>
      <c r="L503" s="30" t="s">
        <v>282</v>
      </c>
      <c r="M503" s="30" t="s">
        <v>282</v>
      </c>
      <c r="N503" s="29" t="s">
        <v>129</v>
      </c>
      <c r="O503" s="39" t="s">
        <v>27</v>
      </c>
      <c r="P503" s="30">
        <v>1.53</v>
      </c>
      <c r="Q503" s="30">
        <v>9</v>
      </c>
      <c r="R503" s="40">
        <v>11.25</v>
      </c>
      <c r="S503" s="30" t="s">
        <v>151</v>
      </c>
      <c r="T503" s="41">
        <v>1</v>
      </c>
    </row>
    <row r="504" spans="1:25" x14ac:dyDescent="0.2">
      <c r="A504" s="30" t="s">
        <v>141</v>
      </c>
      <c r="B504" s="30" t="s">
        <v>3143</v>
      </c>
      <c r="C504" s="30" t="s">
        <v>3144</v>
      </c>
      <c r="D504" s="30" t="s">
        <v>3145</v>
      </c>
      <c r="E504" s="30" t="s">
        <v>3146</v>
      </c>
      <c r="F504" s="30" t="s">
        <v>176</v>
      </c>
      <c r="G504" s="30" t="s">
        <v>19</v>
      </c>
      <c r="H504" s="30" t="s">
        <v>3147</v>
      </c>
      <c r="I504" s="30" t="s">
        <v>217</v>
      </c>
      <c r="J504" s="30" t="s">
        <v>218</v>
      </c>
      <c r="K504" s="30" t="s">
        <v>219</v>
      </c>
      <c r="L504" s="30" t="s">
        <v>282</v>
      </c>
      <c r="M504" s="30" t="s">
        <v>282</v>
      </c>
      <c r="N504" s="29" t="s">
        <v>129</v>
      </c>
      <c r="O504" s="39" t="s">
        <v>25</v>
      </c>
      <c r="P504" s="30">
        <v>647.24</v>
      </c>
      <c r="Q504" s="30">
        <v>125</v>
      </c>
      <c r="R504" s="40">
        <v>110</v>
      </c>
      <c r="S504" s="30" t="s">
        <v>149</v>
      </c>
      <c r="T504" s="41">
        <v>0.82699999999999996</v>
      </c>
      <c r="U504" s="30" t="s">
        <v>36</v>
      </c>
      <c r="V504" s="30" t="s">
        <v>41</v>
      </c>
      <c r="W504" s="30" t="s">
        <v>66</v>
      </c>
      <c r="X504" s="30" t="s">
        <v>67</v>
      </c>
      <c r="Y504" s="30" t="s">
        <v>115</v>
      </c>
    </row>
    <row r="505" spans="1:25" x14ac:dyDescent="0.2">
      <c r="A505" s="30" t="s">
        <v>141</v>
      </c>
      <c r="B505" s="30" t="s">
        <v>3148</v>
      </c>
      <c r="C505" s="30" t="s">
        <v>3149</v>
      </c>
      <c r="D505" s="30" t="s">
        <v>3150</v>
      </c>
      <c r="E505" s="30" t="s">
        <v>3151</v>
      </c>
      <c r="F505" s="30" t="s">
        <v>176</v>
      </c>
      <c r="G505" s="30" t="s">
        <v>19</v>
      </c>
      <c r="H505" s="30" t="s">
        <v>3152</v>
      </c>
      <c r="I505" s="30" t="s">
        <v>701</v>
      </c>
      <c r="J505" s="30" t="s">
        <v>702</v>
      </c>
      <c r="K505" s="30" t="s">
        <v>3153</v>
      </c>
      <c r="L505" s="30" t="s">
        <v>282</v>
      </c>
      <c r="M505" s="30" t="s">
        <v>282</v>
      </c>
      <c r="N505" s="29" t="s">
        <v>129</v>
      </c>
      <c r="O505" s="39" t="s">
        <v>26</v>
      </c>
      <c r="P505" s="30">
        <v>135.66999999999999</v>
      </c>
      <c r="Q505" s="30">
        <v>48</v>
      </c>
      <c r="R505" s="40">
        <v>40.333333333333336</v>
      </c>
      <c r="S505" s="30" t="s">
        <v>150</v>
      </c>
      <c r="T505" s="41">
        <v>0.99950000000000006</v>
      </c>
      <c r="W505" s="30" t="s">
        <v>47</v>
      </c>
      <c r="X505" s="30" t="s">
        <v>41</v>
      </c>
      <c r="Y505" s="30" t="s">
        <v>115</v>
      </c>
    </row>
    <row r="506" spans="1:25" x14ac:dyDescent="0.2">
      <c r="A506" s="30" t="s">
        <v>141</v>
      </c>
      <c r="B506" s="30" t="s">
        <v>3154</v>
      </c>
      <c r="C506" s="30" t="s">
        <v>3155</v>
      </c>
      <c r="D506" s="30" t="s">
        <v>3156</v>
      </c>
      <c r="E506" s="30">
        <v>17160033</v>
      </c>
      <c r="F506" s="30" t="s">
        <v>747</v>
      </c>
      <c r="G506" s="30" t="s">
        <v>21</v>
      </c>
      <c r="H506" s="30" t="s">
        <v>3157</v>
      </c>
      <c r="I506" s="30" t="s">
        <v>701</v>
      </c>
      <c r="J506" s="30" t="s">
        <v>702</v>
      </c>
      <c r="K506" s="30" t="s">
        <v>3153</v>
      </c>
      <c r="L506" s="30" t="s">
        <v>282</v>
      </c>
      <c r="M506" s="30" t="s">
        <v>282</v>
      </c>
      <c r="N506" s="29" t="s">
        <v>129</v>
      </c>
      <c r="O506" s="39" t="s">
        <v>26</v>
      </c>
      <c r="P506" s="30">
        <v>1927.51</v>
      </c>
      <c r="Q506" s="30">
        <v>143</v>
      </c>
      <c r="R506" s="40">
        <v>125.33333333333333</v>
      </c>
      <c r="S506" s="30" t="s">
        <v>150</v>
      </c>
      <c r="T506" s="41">
        <v>1</v>
      </c>
      <c r="W506" s="30" t="s">
        <v>66</v>
      </c>
      <c r="X506" s="30" t="s">
        <v>67</v>
      </c>
      <c r="Y506" s="30" t="s">
        <v>54</v>
      </c>
    </row>
    <row r="507" spans="1:25" x14ac:dyDescent="0.2">
      <c r="A507" s="30" t="s">
        <v>141</v>
      </c>
      <c r="B507" s="30" t="s">
        <v>3158</v>
      </c>
      <c r="C507" s="30" t="s">
        <v>3159</v>
      </c>
      <c r="D507" s="30" t="s">
        <v>3160</v>
      </c>
      <c r="E507" s="30" t="s">
        <v>3161</v>
      </c>
      <c r="F507" s="30" t="s">
        <v>176</v>
      </c>
      <c r="G507" s="30" t="s">
        <v>19</v>
      </c>
      <c r="H507" s="30" t="s">
        <v>3162</v>
      </c>
      <c r="I507" s="30" t="s">
        <v>270</v>
      </c>
      <c r="J507" s="30" t="s">
        <v>271</v>
      </c>
      <c r="K507" s="30" t="s">
        <v>3163</v>
      </c>
      <c r="L507" s="30" t="s">
        <v>282</v>
      </c>
      <c r="M507" s="30" t="s">
        <v>282</v>
      </c>
      <c r="N507" s="29" t="s">
        <v>129</v>
      </c>
      <c r="O507" s="39" t="s">
        <v>27</v>
      </c>
      <c r="P507" s="30">
        <v>174.12</v>
      </c>
      <c r="Q507" s="30">
        <v>28</v>
      </c>
      <c r="R507" s="40">
        <v>26.25</v>
      </c>
      <c r="S507" s="30" t="s">
        <v>151</v>
      </c>
      <c r="T507" s="41">
        <v>0.98650000000000004</v>
      </c>
    </row>
    <row r="508" spans="1:25" x14ac:dyDescent="0.2">
      <c r="A508" s="30" t="s">
        <v>141</v>
      </c>
      <c r="B508" s="30" t="s">
        <v>3164</v>
      </c>
      <c r="C508" s="30" t="s">
        <v>3165</v>
      </c>
      <c r="D508" s="30" t="s">
        <v>3166</v>
      </c>
      <c r="E508" s="30" t="s">
        <v>3167</v>
      </c>
      <c r="F508" s="30" t="s">
        <v>176</v>
      </c>
      <c r="G508" s="30" t="s">
        <v>19</v>
      </c>
      <c r="H508" s="30" t="s">
        <v>3168</v>
      </c>
      <c r="I508" s="30" t="s">
        <v>2189</v>
      </c>
      <c r="J508" s="30" t="s">
        <v>2190</v>
      </c>
      <c r="K508" s="30" t="s">
        <v>2755</v>
      </c>
      <c r="L508" s="30" t="s">
        <v>282</v>
      </c>
      <c r="M508" s="30" t="s">
        <v>282</v>
      </c>
      <c r="N508" s="29" t="s">
        <v>129</v>
      </c>
      <c r="O508" s="39" t="s">
        <v>27</v>
      </c>
      <c r="P508" s="30">
        <v>0</v>
      </c>
      <c r="Q508" s="30">
        <v>0</v>
      </c>
      <c r="R508" s="40">
        <v>1</v>
      </c>
      <c r="S508" s="30" t="s">
        <v>151</v>
      </c>
      <c r="T508" s="41">
        <v>0.99339999999999995</v>
      </c>
    </row>
    <row r="509" spans="1:25" x14ac:dyDescent="0.2">
      <c r="A509" s="30" t="s">
        <v>141</v>
      </c>
      <c r="B509" s="30" t="s">
        <v>3174</v>
      </c>
      <c r="C509" s="30" t="s">
        <v>3175</v>
      </c>
      <c r="D509" s="30" t="s">
        <v>3176</v>
      </c>
      <c r="E509" s="30" t="s">
        <v>3177</v>
      </c>
      <c r="F509" s="30" t="s">
        <v>176</v>
      </c>
      <c r="G509" s="30" t="s">
        <v>19</v>
      </c>
      <c r="H509" s="30" t="s">
        <v>3178</v>
      </c>
      <c r="I509" s="30" t="s">
        <v>583</v>
      </c>
      <c r="J509" s="30" t="s">
        <v>584</v>
      </c>
      <c r="K509" s="30" t="s">
        <v>719</v>
      </c>
      <c r="L509" s="30" t="s">
        <v>282</v>
      </c>
      <c r="M509" s="30" t="s">
        <v>282</v>
      </c>
      <c r="N509" s="29" t="s">
        <v>129</v>
      </c>
      <c r="O509" s="39" t="s">
        <v>27</v>
      </c>
      <c r="P509" s="30">
        <v>118.31</v>
      </c>
      <c r="Q509" s="30">
        <v>56</v>
      </c>
      <c r="R509" s="40">
        <v>66</v>
      </c>
      <c r="S509" s="30" t="s">
        <v>151</v>
      </c>
      <c r="T509" s="41">
        <v>0.85529999999999995</v>
      </c>
      <c r="U509" s="30" t="s">
        <v>36</v>
      </c>
      <c r="V509" s="30" t="s">
        <v>41</v>
      </c>
      <c r="W509" s="30" t="s">
        <v>66</v>
      </c>
      <c r="X509" s="30" t="s">
        <v>67</v>
      </c>
      <c r="Y509" s="30" t="s">
        <v>115</v>
      </c>
    </row>
    <row r="510" spans="1:25" x14ac:dyDescent="0.2">
      <c r="A510" s="30" t="s">
        <v>141</v>
      </c>
      <c r="B510" s="30" t="s">
        <v>3169</v>
      </c>
      <c r="C510" s="30" t="s">
        <v>3170</v>
      </c>
      <c r="D510" s="30" t="s">
        <v>3171</v>
      </c>
      <c r="E510" s="30" t="s">
        <v>3172</v>
      </c>
      <c r="F510" s="30" t="s">
        <v>176</v>
      </c>
      <c r="G510" s="30" t="s">
        <v>356</v>
      </c>
      <c r="H510" s="30" t="s">
        <v>3173</v>
      </c>
      <c r="I510" s="30" t="s">
        <v>583</v>
      </c>
      <c r="J510" s="30" t="s">
        <v>584</v>
      </c>
      <c r="K510" s="30" t="s">
        <v>719</v>
      </c>
      <c r="L510" s="30" t="s">
        <v>282</v>
      </c>
      <c r="M510" s="30" t="s">
        <v>282</v>
      </c>
      <c r="N510" s="29" t="s">
        <v>129</v>
      </c>
      <c r="O510" s="39" t="s">
        <v>27</v>
      </c>
      <c r="P510" s="30">
        <v>150.22</v>
      </c>
      <c r="Q510" s="30">
        <v>54</v>
      </c>
      <c r="R510" s="40">
        <v>46.5</v>
      </c>
      <c r="S510" s="30" t="s">
        <v>151</v>
      </c>
      <c r="T510" s="41">
        <v>1</v>
      </c>
      <c r="W510" s="30" t="s">
        <v>66</v>
      </c>
      <c r="X510" s="30" t="s">
        <v>67</v>
      </c>
      <c r="Y510" s="30" t="s">
        <v>115</v>
      </c>
    </row>
    <row r="511" spans="1:25" x14ac:dyDescent="0.2">
      <c r="A511" s="30" t="s">
        <v>141</v>
      </c>
      <c r="B511" s="30" t="s">
        <v>3179</v>
      </c>
      <c r="C511" s="30" t="s">
        <v>3180</v>
      </c>
      <c r="D511" s="30" t="s">
        <v>3181</v>
      </c>
      <c r="E511" s="30" t="s">
        <v>3182</v>
      </c>
      <c r="F511" s="30" t="s">
        <v>176</v>
      </c>
      <c r="G511" s="30" t="s">
        <v>19</v>
      </c>
      <c r="H511" s="30" t="s">
        <v>3183</v>
      </c>
      <c r="I511" s="30" t="s">
        <v>416</v>
      </c>
      <c r="J511" s="30" t="s">
        <v>417</v>
      </c>
      <c r="K511" s="30" t="s">
        <v>2338</v>
      </c>
      <c r="L511" s="30" t="s">
        <v>282</v>
      </c>
      <c r="M511" s="30" t="s">
        <v>282</v>
      </c>
      <c r="N511" s="29" t="s">
        <v>129</v>
      </c>
      <c r="O511" s="39" t="s">
        <v>27</v>
      </c>
      <c r="P511" s="30">
        <v>345.43</v>
      </c>
      <c r="Q511" s="30">
        <v>68</v>
      </c>
      <c r="R511" s="40">
        <v>90</v>
      </c>
      <c r="S511" s="30" t="s">
        <v>151</v>
      </c>
      <c r="T511" s="41">
        <v>0.99990000000000001</v>
      </c>
      <c r="W511" s="30" t="s">
        <v>66</v>
      </c>
      <c r="X511" s="30" t="s">
        <v>67</v>
      </c>
      <c r="Y511" s="30" t="s">
        <v>115</v>
      </c>
    </row>
    <row r="512" spans="1:25" x14ac:dyDescent="0.2">
      <c r="A512" s="30" t="s">
        <v>141</v>
      </c>
      <c r="B512" s="30" t="s">
        <v>3184</v>
      </c>
      <c r="C512" s="30" t="s">
        <v>3185</v>
      </c>
      <c r="D512" s="30" t="s">
        <v>3186</v>
      </c>
      <c r="E512" s="30" t="s">
        <v>3187</v>
      </c>
      <c r="F512" s="30" t="s">
        <v>176</v>
      </c>
      <c r="G512" s="30" t="s">
        <v>19</v>
      </c>
      <c r="H512" s="30" t="s">
        <v>1874</v>
      </c>
      <c r="I512" s="30" t="s">
        <v>381</v>
      </c>
      <c r="J512" s="30" t="s">
        <v>382</v>
      </c>
      <c r="K512" s="30" t="s">
        <v>3188</v>
      </c>
      <c r="L512" s="30" t="s">
        <v>282</v>
      </c>
      <c r="M512" s="30" t="s">
        <v>282</v>
      </c>
      <c r="N512" s="29" t="s">
        <v>129</v>
      </c>
      <c r="O512" s="39" t="s">
        <v>25</v>
      </c>
      <c r="P512" s="30">
        <v>15.27</v>
      </c>
      <c r="Q512" s="30">
        <v>17</v>
      </c>
      <c r="R512" s="40">
        <v>19</v>
      </c>
      <c r="S512" s="30" t="s">
        <v>149</v>
      </c>
      <c r="T512" s="41">
        <v>0.99629999999999996</v>
      </c>
    </row>
    <row r="513" spans="1:25" x14ac:dyDescent="0.2">
      <c r="A513" s="30" t="s">
        <v>141</v>
      </c>
      <c r="B513" s="30" t="s">
        <v>3189</v>
      </c>
      <c r="C513" s="30" t="s">
        <v>3190</v>
      </c>
      <c r="D513" s="30" t="s">
        <v>3191</v>
      </c>
      <c r="E513" s="30" t="s">
        <v>3192</v>
      </c>
      <c r="F513" s="30" t="s">
        <v>176</v>
      </c>
      <c r="G513" s="30" t="s">
        <v>19</v>
      </c>
      <c r="H513" s="30" t="s">
        <v>3193</v>
      </c>
      <c r="I513" s="30" t="s">
        <v>2087</v>
      </c>
      <c r="J513" s="30" t="s">
        <v>2088</v>
      </c>
      <c r="K513" s="30" t="s">
        <v>3194</v>
      </c>
      <c r="L513" s="30" t="s">
        <v>282</v>
      </c>
      <c r="M513" s="30" t="s">
        <v>282</v>
      </c>
      <c r="N513" s="29" t="s">
        <v>129</v>
      </c>
      <c r="O513" s="39" t="s">
        <v>27</v>
      </c>
      <c r="P513" s="30">
        <v>66.67</v>
      </c>
      <c r="Q513" s="30">
        <v>44</v>
      </c>
      <c r="R513" s="40">
        <v>44.5</v>
      </c>
      <c r="S513" s="30" t="s">
        <v>151</v>
      </c>
      <c r="T513" s="41">
        <v>0.99929999999999997</v>
      </c>
      <c r="W513" s="30" t="s">
        <v>66</v>
      </c>
      <c r="X513" s="30" t="s">
        <v>67</v>
      </c>
      <c r="Y513" s="30" t="s">
        <v>115</v>
      </c>
    </row>
    <row r="514" spans="1:25" x14ac:dyDescent="0.2">
      <c r="A514" s="30" t="s">
        <v>141</v>
      </c>
      <c r="B514" s="30" t="s">
        <v>3195</v>
      </c>
      <c r="C514" s="30" t="s">
        <v>3196</v>
      </c>
      <c r="D514" s="30" t="s">
        <v>3197</v>
      </c>
      <c r="E514" s="30" t="s">
        <v>3198</v>
      </c>
      <c r="F514" s="30" t="s">
        <v>176</v>
      </c>
      <c r="G514" s="30" t="s">
        <v>19</v>
      </c>
      <c r="H514" s="30" t="s">
        <v>3199</v>
      </c>
      <c r="I514" s="30">
        <v>343</v>
      </c>
      <c r="K514" s="30" t="s">
        <v>3200</v>
      </c>
      <c r="L514" s="30" t="s">
        <v>1469</v>
      </c>
      <c r="M514" s="30" t="s">
        <v>1470</v>
      </c>
      <c r="N514" s="29" t="s">
        <v>129</v>
      </c>
      <c r="O514" s="39" t="s">
        <v>28</v>
      </c>
      <c r="P514" s="30">
        <v>486.03</v>
      </c>
      <c r="Q514" s="30">
        <v>142</v>
      </c>
      <c r="R514" s="40">
        <v>155.6</v>
      </c>
      <c r="S514" s="30" t="s">
        <v>152</v>
      </c>
      <c r="T514" s="41">
        <v>1</v>
      </c>
      <c r="W514" s="30" t="s">
        <v>66</v>
      </c>
      <c r="X514" s="30" t="s">
        <v>67</v>
      </c>
      <c r="Y514" s="30" t="s">
        <v>55</v>
      </c>
    </row>
    <row r="515" spans="1:25" x14ac:dyDescent="0.2">
      <c r="A515" s="30" t="s">
        <v>141</v>
      </c>
      <c r="B515" s="30" t="s">
        <v>3201</v>
      </c>
      <c r="C515" s="30" t="s">
        <v>3202</v>
      </c>
      <c r="D515" s="30" t="s">
        <v>3203</v>
      </c>
      <c r="E515" s="30">
        <v>17570031</v>
      </c>
      <c r="F515" s="30" t="s">
        <v>747</v>
      </c>
      <c r="G515" s="30" t="s">
        <v>748</v>
      </c>
      <c r="H515" s="30" t="s">
        <v>3204</v>
      </c>
      <c r="I515" s="30" t="s">
        <v>1556</v>
      </c>
      <c r="J515" s="30" t="s">
        <v>1557</v>
      </c>
      <c r="K515" s="30" t="s">
        <v>1558</v>
      </c>
      <c r="L515" s="30" t="s">
        <v>282</v>
      </c>
      <c r="M515" s="30" t="s">
        <v>282</v>
      </c>
      <c r="N515" s="29" t="s">
        <v>129</v>
      </c>
      <c r="O515" s="39" t="s">
        <v>27</v>
      </c>
      <c r="P515" s="30">
        <v>0</v>
      </c>
      <c r="Q515" s="30">
        <v>0</v>
      </c>
      <c r="S515" s="30" t="s">
        <v>151</v>
      </c>
      <c r="U515" s="30" t="s">
        <v>36</v>
      </c>
      <c r="V515" s="30" t="s">
        <v>41</v>
      </c>
    </row>
    <row r="516" spans="1:25" x14ac:dyDescent="0.2">
      <c r="A516" s="30" t="s">
        <v>141</v>
      </c>
      <c r="B516" s="30" t="s">
        <v>3205</v>
      </c>
      <c r="C516" s="30" t="s">
        <v>3206</v>
      </c>
      <c r="D516" s="30" t="s">
        <v>3207</v>
      </c>
      <c r="E516" s="30" t="s">
        <v>3208</v>
      </c>
      <c r="F516" s="30" t="s">
        <v>176</v>
      </c>
      <c r="G516" s="30" t="s">
        <v>19</v>
      </c>
      <c r="H516" s="30" t="s">
        <v>3209</v>
      </c>
      <c r="I516" s="30">
        <v>348</v>
      </c>
      <c r="K516" s="30" t="s">
        <v>1336</v>
      </c>
      <c r="L516" s="30" t="s">
        <v>282</v>
      </c>
      <c r="M516" s="30" t="s">
        <v>282</v>
      </c>
      <c r="N516" s="29" t="s">
        <v>129</v>
      </c>
      <c r="O516" s="39" t="s">
        <v>29</v>
      </c>
      <c r="P516" s="30">
        <v>36.67</v>
      </c>
      <c r="Q516" s="30">
        <v>32</v>
      </c>
      <c r="R516" s="40">
        <v>139.83333333333334</v>
      </c>
      <c r="S516" s="30" t="s">
        <v>153</v>
      </c>
      <c r="T516" s="41">
        <v>1</v>
      </c>
      <c r="W516" s="30" t="s">
        <v>66</v>
      </c>
      <c r="X516" s="30" t="s">
        <v>67</v>
      </c>
      <c r="Y516" s="30" t="s">
        <v>115</v>
      </c>
    </row>
    <row r="517" spans="1:25" x14ac:dyDescent="0.2">
      <c r="A517" s="30" t="s">
        <v>141</v>
      </c>
      <c r="B517" s="30" t="s">
        <v>3210</v>
      </c>
      <c r="C517" s="30" t="s">
        <v>3211</v>
      </c>
      <c r="D517" s="30" t="s">
        <v>3212</v>
      </c>
      <c r="E517" s="30" t="s">
        <v>3213</v>
      </c>
      <c r="F517" s="30" t="s">
        <v>176</v>
      </c>
      <c r="G517" s="30" t="s">
        <v>19</v>
      </c>
      <c r="H517" s="30" t="s">
        <v>3214</v>
      </c>
      <c r="I517" s="30" t="s">
        <v>1162</v>
      </c>
      <c r="J517" s="30" t="s">
        <v>1163</v>
      </c>
      <c r="K517" s="30" t="s">
        <v>1164</v>
      </c>
      <c r="L517" s="30" t="s">
        <v>282</v>
      </c>
      <c r="M517" s="30" t="s">
        <v>282</v>
      </c>
      <c r="N517" s="29" t="s">
        <v>129</v>
      </c>
      <c r="O517" s="39" t="s">
        <v>31</v>
      </c>
    </row>
    <row r="518" spans="1:25" x14ac:dyDescent="0.2">
      <c r="A518" s="30" t="s">
        <v>141</v>
      </c>
      <c r="B518" s="30" t="s">
        <v>3215</v>
      </c>
      <c r="C518" s="30" t="s">
        <v>3216</v>
      </c>
      <c r="D518" s="30" t="s">
        <v>3217</v>
      </c>
      <c r="E518" s="30" t="s">
        <v>3218</v>
      </c>
      <c r="F518" s="30" t="s">
        <v>176</v>
      </c>
      <c r="G518" s="30" t="s">
        <v>19</v>
      </c>
      <c r="H518" s="30" t="s">
        <v>3219</v>
      </c>
      <c r="I518" s="30" t="s">
        <v>3220</v>
      </c>
      <c r="J518" s="30" t="s">
        <v>3221</v>
      </c>
      <c r="K518" s="30" t="s">
        <v>3222</v>
      </c>
      <c r="L518" s="30" t="s">
        <v>282</v>
      </c>
      <c r="M518" s="30" t="s">
        <v>282</v>
      </c>
      <c r="N518" s="29" t="s">
        <v>129</v>
      </c>
      <c r="O518" s="39" t="s">
        <v>28</v>
      </c>
      <c r="P518" s="30">
        <v>49.77</v>
      </c>
      <c r="Q518" s="30">
        <v>18</v>
      </c>
      <c r="R518" s="40">
        <v>30</v>
      </c>
      <c r="S518" s="30" t="s">
        <v>152</v>
      </c>
      <c r="T518" s="41">
        <v>0.93620000000000003</v>
      </c>
    </row>
    <row r="519" spans="1:25" x14ac:dyDescent="0.2">
      <c r="A519" s="30" t="s">
        <v>141</v>
      </c>
      <c r="B519" s="30" t="s">
        <v>3223</v>
      </c>
      <c r="C519" s="30" t="s">
        <v>3224</v>
      </c>
      <c r="D519" s="30" t="s">
        <v>3225</v>
      </c>
      <c r="E519" s="30">
        <v>17160006</v>
      </c>
      <c r="F519" s="30" t="s">
        <v>747</v>
      </c>
      <c r="G519" s="30" t="s">
        <v>748</v>
      </c>
      <c r="H519" s="30" t="s">
        <v>3226</v>
      </c>
      <c r="I519" s="30" t="s">
        <v>3220</v>
      </c>
      <c r="J519" s="30" t="s">
        <v>3221</v>
      </c>
      <c r="K519" s="30" t="s">
        <v>3222</v>
      </c>
      <c r="L519" s="30" t="s">
        <v>282</v>
      </c>
      <c r="M519" s="30" t="s">
        <v>282</v>
      </c>
      <c r="N519" s="29" t="s">
        <v>129</v>
      </c>
      <c r="O519" s="39" t="s">
        <v>25</v>
      </c>
      <c r="P519" s="30">
        <v>1250.77</v>
      </c>
      <c r="Q519" s="30">
        <v>100</v>
      </c>
      <c r="R519" s="40">
        <v>113</v>
      </c>
      <c r="S519" s="30" t="s">
        <v>149</v>
      </c>
      <c r="T519" s="41">
        <v>1</v>
      </c>
      <c r="W519" s="30" t="s">
        <v>48</v>
      </c>
      <c r="X519" s="30" t="s">
        <v>41</v>
      </c>
      <c r="Y519" s="30" t="s">
        <v>115</v>
      </c>
    </row>
    <row r="520" spans="1:25" x14ac:dyDescent="0.2">
      <c r="A520" s="30" t="s">
        <v>141</v>
      </c>
      <c r="B520" s="30" t="s">
        <v>3227</v>
      </c>
      <c r="C520" s="30" t="s">
        <v>3228</v>
      </c>
      <c r="D520" s="30" t="s">
        <v>3229</v>
      </c>
      <c r="E520" s="30" t="s">
        <v>3230</v>
      </c>
      <c r="F520" s="30" t="s">
        <v>176</v>
      </c>
      <c r="G520" s="30" t="s">
        <v>356</v>
      </c>
      <c r="H520" s="30" t="s">
        <v>3231</v>
      </c>
      <c r="I520" s="30" t="s">
        <v>3232</v>
      </c>
      <c r="J520" s="30" t="s">
        <v>3233</v>
      </c>
      <c r="K520" s="30" t="s">
        <v>3234</v>
      </c>
      <c r="L520" s="30" t="s">
        <v>282</v>
      </c>
      <c r="M520" s="30" t="s">
        <v>282</v>
      </c>
      <c r="N520" s="29" t="s">
        <v>129</v>
      </c>
      <c r="O520" s="39" t="s">
        <v>26</v>
      </c>
      <c r="P520" s="30">
        <v>68.010000000000005</v>
      </c>
      <c r="Q520" s="30">
        <v>23</v>
      </c>
      <c r="R520" s="40">
        <v>30.333333333333332</v>
      </c>
      <c r="S520" s="30" t="s">
        <v>150</v>
      </c>
      <c r="T520" s="41">
        <v>0.99880000000000002</v>
      </c>
    </row>
    <row r="521" spans="1:25" x14ac:dyDescent="0.2">
      <c r="A521" s="30" t="s">
        <v>141</v>
      </c>
      <c r="B521" s="30" t="s">
        <v>3235</v>
      </c>
      <c r="C521" s="30" t="s">
        <v>3235</v>
      </c>
      <c r="D521" s="30" t="s">
        <v>3236</v>
      </c>
      <c r="E521" s="30" t="s">
        <v>3237</v>
      </c>
      <c r="F521" s="30" t="s">
        <v>176</v>
      </c>
      <c r="G521" s="30" t="s">
        <v>19</v>
      </c>
      <c r="H521" s="30" t="s">
        <v>3238</v>
      </c>
      <c r="I521" s="30" t="s">
        <v>3239</v>
      </c>
      <c r="J521" s="30" t="s">
        <v>3240</v>
      </c>
      <c r="K521" s="30" t="s">
        <v>3240</v>
      </c>
      <c r="L521" s="30" t="s">
        <v>282</v>
      </c>
      <c r="M521" s="30" t="s">
        <v>282</v>
      </c>
      <c r="N521" s="29" t="s">
        <v>129</v>
      </c>
      <c r="O521" s="39" t="s">
        <v>31</v>
      </c>
    </row>
    <row r="522" spans="1:25" x14ac:dyDescent="0.2">
      <c r="A522" s="30" t="s">
        <v>141</v>
      </c>
      <c r="B522" s="30" t="s">
        <v>3235</v>
      </c>
      <c r="C522" s="30" t="s">
        <v>3241</v>
      </c>
      <c r="D522" s="30" t="s">
        <v>3236</v>
      </c>
      <c r="E522" s="30" t="s">
        <v>3242</v>
      </c>
      <c r="F522" s="30" t="s">
        <v>176</v>
      </c>
      <c r="G522" s="30" t="s">
        <v>19</v>
      </c>
      <c r="H522" s="30" t="s">
        <v>3243</v>
      </c>
      <c r="I522" s="30" t="s">
        <v>3239</v>
      </c>
      <c r="J522" s="30" t="s">
        <v>3240</v>
      </c>
      <c r="K522" s="30" t="s">
        <v>3244</v>
      </c>
      <c r="L522" s="30" t="s">
        <v>282</v>
      </c>
      <c r="M522" s="30" t="s">
        <v>282</v>
      </c>
      <c r="N522" s="29" t="s">
        <v>129</v>
      </c>
      <c r="O522" s="39" t="s">
        <v>25</v>
      </c>
      <c r="P522" s="30">
        <v>17.5</v>
      </c>
      <c r="Q522" s="30">
        <v>19</v>
      </c>
      <c r="S522" s="30" t="s">
        <v>149</v>
      </c>
      <c r="T522" s="41">
        <v>0.99960000000000004</v>
      </c>
    </row>
    <row r="523" spans="1:25" x14ac:dyDescent="0.2">
      <c r="A523" s="30" t="s">
        <v>141</v>
      </c>
      <c r="B523" s="30" t="s">
        <v>3245</v>
      </c>
      <c r="C523" s="30" t="s">
        <v>3246</v>
      </c>
      <c r="D523" s="30" t="s">
        <v>3247</v>
      </c>
      <c r="E523" s="30" t="s">
        <v>3248</v>
      </c>
      <c r="F523" s="30" t="s">
        <v>176</v>
      </c>
      <c r="G523" s="30" t="s">
        <v>19</v>
      </c>
      <c r="H523" s="30" t="s">
        <v>3249</v>
      </c>
      <c r="I523" s="30" t="s">
        <v>583</v>
      </c>
      <c r="J523" s="30" t="s">
        <v>584</v>
      </c>
      <c r="K523" s="30" t="s">
        <v>3250</v>
      </c>
      <c r="L523" s="30" t="s">
        <v>282</v>
      </c>
      <c r="M523" s="30" t="s">
        <v>282</v>
      </c>
      <c r="N523" s="29" t="s">
        <v>129</v>
      </c>
      <c r="O523" s="39" t="s">
        <v>27</v>
      </c>
      <c r="P523" s="30">
        <v>0.03</v>
      </c>
      <c r="Q523" s="30">
        <v>1</v>
      </c>
      <c r="R523" s="40">
        <v>2.25</v>
      </c>
      <c r="S523" s="30" t="s">
        <v>151</v>
      </c>
      <c r="T523" s="41">
        <v>0.40939999999999999</v>
      </c>
      <c r="U523" s="30" t="s">
        <v>36</v>
      </c>
      <c r="V523" s="30" t="s">
        <v>41</v>
      </c>
    </row>
    <row r="524" spans="1:25" x14ac:dyDescent="0.2">
      <c r="A524" s="30" t="s">
        <v>141</v>
      </c>
      <c r="B524" s="30" t="s">
        <v>3251</v>
      </c>
      <c r="C524" s="30" t="s">
        <v>3252</v>
      </c>
      <c r="D524" s="30" t="s">
        <v>3253</v>
      </c>
      <c r="E524" s="30" t="s">
        <v>3254</v>
      </c>
      <c r="F524" s="30" t="s">
        <v>176</v>
      </c>
      <c r="G524" s="30" t="s">
        <v>19</v>
      </c>
      <c r="H524" s="30" t="s">
        <v>3255</v>
      </c>
      <c r="I524" s="30" t="s">
        <v>3256</v>
      </c>
      <c r="J524" s="30" t="s">
        <v>3257</v>
      </c>
      <c r="K524" s="30" t="s">
        <v>3258</v>
      </c>
      <c r="L524" s="30" t="s">
        <v>282</v>
      </c>
      <c r="M524" s="30" t="s">
        <v>282</v>
      </c>
      <c r="N524" s="29" t="s">
        <v>129</v>
      </c>
      <c r="O524" s="39" t="s">
        <v>26</v>
      </c>
      <c r="P524" s="30">
        <v>0</v>
      </c>
      <c r="Q524" s="30">
        <v>0</v>
      </c>
      <c r="R524" s="40">
        <v>0.33333333333333331</v>
      </c>
      <c r="S524" s="30" t="s">
        <v>150</v>
      </c>
      <c r="T524" s="41">
        <v>0.99080000000000001</v>
      </c>
    </row>
    <row r="525" spans="1:25" x14ac:dyDescent="0.2">
      <c r="A525" s="30" t="s">
        <v>141</v>
      </c>
      <c r="B525" s="30" t="s">
        <v>3265</v>
      </c>
      <c r="C525" s="30" t="s">
        <v>3266</v>
      </c>
      <c r="D525" s="30" t="s">
        <v>3267</v>
      </c>
      <c r="E525" s="30" t="s">
        <v>3268</v>
      </c>
      <c r="F525" s="30" t="s">
        <v>176</v>
      </c>
      <c r="G525" s="30" t="s">
        <v>19</v>
      </c>
      <c r="H525" s="30" t="s">
        <v>3263</v>
      </c>
      <c r="I525" s="30" t="s">
        <v>3269</v>
      </c>
      <c r="J525" s="30" t="s">
        <v>3270</v>
      </c>
      <c r="K525" s="30" t="s">
        <v>1302</v>
      </c>
      <c r="L525" s="30" t="s">
        <v>282</v>
      </c>
      <c r="M525" s="30" t="s">
        <v>282</v>
      </c>
      <c r="N525" s="29" t="s">
        <v>129</v>
      </c>
      <c r="O525" s="39" t="s">
        <v>26</v>
      </c>
      <c r="P525" s="30">
        <v>10.199999999999999</v>
      </c>
      <c r="Q525" s="30">
        <v>8</v>
      </c>
      <c r="R525" s="40">
        <v>11.5</v>
      </c>
      <c r="S525" s="30" t="s">
        <v>150</v>
      </c>
      <c r="T525" s="41">
        <v>0.9839</v>
      </c>
    </row>
    <row r="526" spans="1:25" x14ac:dyDescent="0.2">
      <c r="A526" s="30" t="s">
        <v>141</v>
      </c>
      <c r="B526" s="30" t="s">
        <v>3265</v>
      </c>
      <c r="C526" s="30" t="s">
        <v>3266</v>
      </c>
      <c r="D526" s="30" t="s">
        <v>3267</v>
      </c>
      <c r="E526" s="30" t="s">
        <v>3271</v>
      </c>
      <c r="F526" s="30" t="s">
        <v>176</v>
      </c>
      <c r="G526" s="30" t="s">
        <v>19</v>
      </c>
      <c r="H526" s="30" t="s">
        <v>3272</v>
      </c>
      <c r="I526" s="30" t="s">
        <v>3269</v>
      </c>
      <c r="J526" s="30" t="s">
        <v>3270</v>
      </c>
      <c r="K526" s="30" t="s">
        <v>1212</v>
      </c>
      <c r="L526" s="30" t="s">
        <v>282</v>
      </c>
      <c r="M526" s="30" t="s">
        <v>282</v>
      </c>
      <c r="N526" s="29" t="s">
        <v>129</v>
      </c>
      <c r="O526" s="39" t="s">
        <v>29</v>
      </c>
      <c r="P526" s="30">
        <v>53.1</v>
      </c>
      <c r="Q526" s="30">
        <v>8</v>
      </c>
      <c r="R526" s="40">
        <v>16.833333333333332</v>
      </c>
      <c r="S526" s="30" t="s">
        <v>153</v>
      </c>
      <c r="T526" s="41">
        <v>1</v>
      </c>
    </row>
    <row r="527" spans="1:25" x14ac:dyDescent="0.2">
      <c r="A527" s="30" t="s">
        <v>141</v>
      </c>
      <c r="B527" s="30" t="s">
        <v>3259</v>
      </c>
      <c r="C527" s="30" t="s">
        <v>3260</v>
      </c>
      <c r="D527" s="30" t="s">
        <v>3261</v>
      </c>
      <c r="E527" s="30" t="s">
        <v>3262</v>
      </c>
      <c r="F527" s="30" t="s">
        <v>176</v>
      </c>
      <c r="G527" s="30" t="s">
        <v>19</v>
      </c>
      <c r="H527" s="30" t="s">
        <v>3263</v>
      </c>
      <c r="I527" s="30" t="s">
        <v>2189</v>
      </c>
      <c r="J527" s="30" t="s">
        <v>2190</v>
      </c>
      <c r="K527" s="30" t="s">
        <v>3264</v>
      </c>
      <c r="L527" s="30" t="s">
        <v>282</v>
      </c>
      <c r="M527" s="30" t="s">
        <v>282</v>
      </c>
      <c r="N527" s="29" t="s">
        <v>129</v>
      </c>
      <c r="O527" s="39" t="s">
        <v>26</v>
      </c>
      <c r="P527" s="30">
        <v>114.87</v>
      </c>
      <c r="Q527" s="30">
        <v>59</v>
      </c>
      <c r="R527" s="40">
        <v>75.333333333333329</v>
      </c>
      <c r="S527" s="30" t="s">
        <v>150</v>
      </c>
      <c r="T527" s="41">
        <v>0.68440000000000001</v>
      </c>
      <c r="U527" s="30" t="s">
        <v>35</v>
      </c>
      <c r="V527" s="30" t="s">
        <v>41</v>
      </c>
      <c r="W527" s="30" t="s">
        <v>66</v>
      </c>
      <c r="X527" s="30" t="s">
        <v>67</v>
      </c>
      <c r="Y527" s="30" t="s">
        <v>115</v>
      </c>
    </row>
    <row r="528" spans="1:25" x14ac:dyDescent="0.2">
      <c r="A528" s="30" t="s">
        <v>141</v>
      </c>
      <c r="B528" s="30" t="s">
        <v>3273</v>
      </c>
      <c r="C528" s="30" t="s">
        <v>3274</v>
      </c>
      <c r="D528" s="30" t="s">
        <v>3275</v>
      </c>
      <c r="E528" s="30">
        <v>16810066</v>
      </c>
      <c r="F528" s="30" t="s">
        <v>747</v>
      </c>
      <c r="G528" s="30" t="s">
        <v>748</v>
      </c>
      <c r="H528" s="30" t="s">
        <v>3276</v>
      </c>
      <c r="I528" s="30" t="s">
        <v>2227</v>
      </c>
      <c r="J528" s="30" t="s">
        <v>2228</v>
      </c>
      <c r="K528" s="30" t="s">
        <v>3277</v>
      </c>
      <c r="L528" s="30" t="s">
        <v>282</v>
      </c>
      <c r="M528" s="30" t="s">
        <v>282</v>
      </c>
      <c r="N528" s="29" t="s">
        <v>129</v>
      </c>
      <c r="O528" s="39" t="s">
        <v>26</v>
      </c>
      <c r="P528" s="30">
        <v>0</v>
      </c>
      <c r="Q528" s="30">
        <v>0</v>
      </c>
      <c r="S528" s="30" t="s">
        <v>150</v>
      </c>
      <c r="T528" s="41">
        <v>0.99809999999999999</v>
      </c>
    </row>
    <row r="529" spans="1:25" x14ac:dyDescent="0.2">
      <c r="A529" s="30" t="s">
        <v>141</v>
      </c>
      <c r="B529" s="30" t="s">
        <v>3273</v>
      </c>
      <c r="C529" s="30" t="s">
        <v>3274</v>
      </c>
      <c r="D529" s="30" t="s">
        <v>3275</v>
      </c>
      <c r="E529" s="30">
        <v>16810066</v>
      </c>
      <c r="F529" s="30" t="s">
        <v>176</v>
      </c>
      <c r="G529" s="30" t="s">
        <v>21</v>
      </c>
      <c r="H529" s="30" t="s">
        <v>12059</v>
      </c>
      <c r="I529" s="30" t="s">
        <v>2227</v>
      </c>
      <c r="J529" s="30" t="s">
        <v>2228</v>
      </c>
      <c r="K529" s="30" t="s">
        <v>3277</v>
      </c>
      <c r="L529" s="30" t="s">
        <v>282</v>
      </c>
      <c r="M529" s="30" t="s">
        <v>282</v>
      </c>
      <c r="N529" s="29" t="s">
        <v>129</v>
      </c>
      <c r="O529" s="39" t="s">
        <v>26</v>
      </c>
      <c r="P529" s="30">
        <v>0</v>
      </c>
      <c r="Q529" s="30">
        <v>0</v>
      </c>
      <c r="S529" s="30" t="s">
        <v>150</v>
      </c>
      <c r="T529" s="41">
        <v>0.98770000000000002</v>
      </c>
    </row>
    <row r="530" spans="1:25" x14ac:dyDescent="0.2">
      <c r="A530" s="30" t="s">
        <v>141</v>
      </c>
      <c r="B530" s="30" t="s">
        <v>3278</v>
      </c>
      <c r="C530" s="30" t="s">
        <v>3279</v>
      </c>
      <c r="D530" s="30" t="s">
        <v>3280</v>
      </c>
      <c r="E530" s="30">
        <v>17370035</v>
      </c>
      <c r="F530" s="30" t="s">
        <v>747</v>
      </c>
      <c r="G530" s="30" t="s">
        <v>748</v>
      </c>
      <c r="H530" s="30" t="s">
        <v>3281</v>
      </c>
      <c r="I530" s="30" t="s">
        <v>3282</v>
      </c>
      <c r="J530" s="30" t="s">
        <v>3283</v>
      </c>
      <c r="K530" s="30" t="s">
        <v>3284</v>
      </c>
      <c r="L530" s="30" t="s">
        <v>282</v>
      </c>
      <c r="M530" s="30" t="s">
        <v>282</v>
      </c>
      <c r="N530" s="29" t="s">
        <v>129</v>
      </c>
      <c r="O530" s="39" t="s">
        <v>29</v>
      </c>
      <c r="P530" s="30">
        <v>3056.31</v>
      </c>
      <c r="Q530" s="30">
        <v>154</v>
      </c>
      <c r="R530" s="40">
        <v>167.33333333333334</v>
      </c>
      <c r="S530" s="30" t="s">
        <v>153</v>
      </c>
      <c r="T530" s="41">
        <v>0.99950000000000006</v>
      </c>
      <c r="W530" s="30" t="s">
        <v>66</v>
      </c>
      <c r="X530" s="30" t="s">
        <v>67</v>
      </c>
      <c r="Y530" s="30" t="s">
        <v>57</v>
      </c>
    </row>
    <row r="531" spans="1:25" x14ac:dyDescent="0.2">
      <c r="A531" s="30" t="s">
        <v>141</v>
      </c>
      <c r="B531" s="30" t="s">
        <v>3285</v>
      </c>
      <c r="C531" s="30" t="s">
        <v>3286</v>
      </c>
      <c r="D531" s="30" t="s">
        <v>3287</v>
      </c>
      <c r="E531" s="30" t="s">
        <v>3288</v>
      </c>
      <c r="F531" s="30" t="s">
        <v>176</v>
      </c>
      <c r="G531" s="30" t="s">
        <v>356</v>
      </c>
      <c r="H531" s="30" t="s">
        <v>3289</v>
      </c>
      <c r="I531" s="30" t="s">
        <v>910</v>
      </c>
      <c r="J531" s="30" t="s">
        <v>911</v>
      </c>
      <c r="K531" s="30" t="s">
        <v>3290</v>
      </c>
      <c r="L531" s="30" t="s">
        <v>282</v>
      </c>
      <c r="M531" s="30" t="s">
        <v>282</v>
      </c>
      <c r="N531" s="29" t="s">
        <v>129</v>
      </c>
      <c r="O531" s="39" t="s">
        <v>27</v>
      </c>
      <c r="P531" s="30">
        <v>27.81</v>
      </c>
      <c r="Q531" s="30">
        <v>14</v>
      </c>
      <c r="R531" s="40">
        <v>16</v>
      </c>
      <c r="S531" s="30" t="s">
        <v>151</v>
      </c>
      <c r="T531" s="41">
        <v>0.99990000000000001</v>
      </c>
    </row>
    <row r="532" spans="1:25" x14ac:dyDescent="0.2">
      <c r="A532" s="30" t="s">
        <v>141</v>
      </c>
      <c r="B532" s="30" t="s">
        <v>3291</v>
      </c>
      <c r="C532" s="30" t="s">
        <v>3292</v>
      </c>
      <c r="D532" s="30" t="s">
        <v>3293</v>
      </c>
      <c r="E532" s="30" t="s">
        <v>3294</v>
      </c>
      <c r="F532" s="30" t="s">
        <v>176</v>
      </c>
      <c r="G532" s="30" t="s">
        <v>356</v>
      </c>
      <c r="H532" s="30" t="s">
        <v>3295</v>
      </c>
      <c r="I532" s="30" t="s">
        <v>3296</v>
      </c>
      <c r="J532" s="30" t="s">
        <v>3297</v>
      </c>
      <c r="K532" s="30" t="s">
        <v>3298</v>
      </c>
      <c r="L532" s="30" t="s">
        <v>2643</v>
      </c>
      <c r="M532" s="30" t="s">
        <v>282</v>
      </c>
      <c r="N532" s="29" t="s">
        <v>129</v>
      </c>
      <c r="O532" s="39" t="s">
        <v>28</v>
      </c>
      <c r="P532" s="30">
        <v>19.66</v>
      </c>
      <c r="Q532" s="30">
        <v>5</v>
      </c>
      <c r="R532" s="40">
        <v>15.6</v>
      </c>
      <c r="S532" s="30" t="s">
        <v>152</v>
      </c>
      <c r="T532" s="41">
        <v>0.99970000000000003</v>
      </c>
    </row>
    <row r="533" spans="1:25" x14ac:dyDescent="0.2">
      <c r="A533" s="30" t="s">
        <v>141</v>
      </c>
      <c r="B533" s="30" t="s">
        <v>3307</v>
      </c>
      <c r="C533" s="30" t="s">
        <v>3308</v>
      </c>
      <c r="D533" s="30" t="s">
        <v>3309</v>
      </c>
      <c r="E533" s="30" t="s">
        <v>3310</v>
      </c>
      <c r="F533" s="30" t="s">
        <v>176</v>
      </c>
      <c r="G533" s="30" t="s">
        <v>19</v>
      </c>
      <c r="H533" s="30" t="s">
        <v>3311</v>
      </c>
      <c r="I533" s="30">
        <v>175</v>
      </c>
      <c r="K533" s="30" t="s">
        <v>3312</v>
      </c>
      <c r="L533" s="30" t="s">
        <v>282</v>
      </c>
      <c r="M533" s="30" t="s">
        <v>282</v>
      </c>
      <c r="N533" s="29" t="s">
        <v>129</v>
      </c>
      <c r="O533" s="39" t="s">
        <v>27</v>
      </c>
      <c r="P533" s="30">
        <v>2.75</v>
      </c>
      <c r="Q533" s="30">
        <v>2</v>
      </c>
      <c r="R533" s="40">
        <v>3.25</v>
      </c>
      <c r="S533" s="30" t="s">
        <v>151</v>
      </c>
      <c r="T533" s="41">
        <v>0.99990000000000001</v>
      </c>
    </row>
    <row r="534" spans="1:25" x14ac:dyDescent="0.2">
      <c r="A534" s="30" t="s">
        <v>141</v>
      </c>
      <c r="B534" s="30" t="s">
        <v>3313</v>
      </c>
      <c r="C534" s="30" t="s">
        <v>3314</v>
      </c>
      <c r="D534" s="30" t="s">
        <v>3315</v>
      </c>
      <c r="E534" s="30" t="s">
        <v>3316</v>
      </c>
      <c r="F534" s="30" t="s">
        <v>176</v>
      </c>
      <c r="G534" s="30" t="s">
        <v>356</v>
      </c>
      <c r="H534" s="30" t="s">
        <v>3317</v>
      </c>
      <c r="I534" s="30" t="s">
        <v>3318</v>
      </c>
      <c r="J534" s="30" t="s">
        <v>3319</v>
      </c>
      <c r="K534" s="30" t="s">
        <v>3320</v>
      </c>
      <c r="L534" s="30" t="s">
        <v>282</v>
      </c>
      <c r="M534" s="30" t="s">
        <v>282</v>
      </c>
      <c r="N534" s="29" t="s">
        <v>129</v>
      </c>
      <c r="O534" s="39" t="s">
        <v>31</v>
      </c>
    </row>
    <row r="535" spans="1:25" x14ac:dyDescent="0.2">
      <c r="A535" s="30" t="s">
        <v>141</v>
      </c>
      <c r="B535" s="30" t="s">
        <v>3321</v>
      </c>
      <c r="C535" s="30" t="s">
        <v>3322</v>
      </c>
      <c r="D535" s="30" t="s">
        <v>3323</v>
      </c>
      <c r="E535" s="30" t="s">
        <v>3324</v>
      </c>
      <c r="F535" s="30" t="s">
        <v>176</v>
      </c>
      <c r="G535" s="30" t="s">
        <v>19</v>
      </c>
      <c r="H535" s="30" t="s">
        <v>3325</v>
      </c>
      <c r="I535" s="30" t="s">
        <v>583</v>
      </c>
      <c r="J535" s="30" t="s">
        <v>584</v>
      </c>
      <c r="K535" s="30" t="s">
        <v>719</v>
      </c>
      <c r="L535" s="30" t="s">
        <v>282</v>
      </c>
      <c r="M535" s="30" t="s">
        <v>282</v>
      </c>
      <c r="N535" s="29" t="s">
        <v>129</v>
      </c>
      <c r="O535" s="39" t="s">
        <v>28</v>
      </c>
      <c r="P535" s="30">
        <v>319.17</v>
      </c>
      <c r="Q535" s="30">
        <v>95</v>
      </c>
      <c r="R535" s="40">
        <v>106.4</v>
      </c>
      <c r="S535" s="30" t="s">
        <v>152</v>
      </c>
      <c r="T535" s="41">
        <v>0.97850000000000004</v>
      </c>
      <c r="W535" s="30" t="s">
        <v>66</v>
      </c>
      <c r="X535" s="30" t="s">
        <v>67</v>
      </c>
      <c r="Y535" s="30" t="s">
        <v>55</v>
      </c>
    </row>
    <row r="536" spans="1:25" x14ac:dyDescent="0.2">
      <c r="A536" s="30" t="s">
        <v>141</v>
      </c>
      <c r="B536" s="30" t="s">
        <v>3326</v>
      </c>
      <c r="C536" s="30" t="s">
        <v>3327</v>
      </c>
      <c r="D536" s="30" t="s">
        <v>3328</v>
      </c>
      <c r="E536" s="30" t="s">
        <v>3329</v>
      </c>
      <c r="F536" s="30" t="s">
        <v>176</v>
      </c>
      <c r="G536" s="30" t="s">
        <v>356</v>
      </c>
      <c r="H536" s="30" t="s">
        <v>3330</v>
      </c>
      <c r="I536" s="30" t="s">
        <v>3331</v>
      </c>
      <c r="J536" s="30" t="s">
        <v>3332</v>
      </c>
      <c r="K536" s="30" t="s">
        <v>3333</v>
      </c>
      <c r="L536" s="30" t="s">
        <v>282</v>
      </c>
      <c r="M536" s="30" t="s">
        <v>282</v>
      </c>
      <c r="N536" s="29" t="s">
        <v>129</v>
      </c>
      <c r="O536" s="39" t="s">
        <v>31</v>
      </c>
    </row>
    <row r="537" spans="1:25" x14ac:dyDescent="0.2">
      <c r="A537" s="30" t="s">
        <v>141</v>
      </c>
      <c r="B537" s="30" t="s">
        <v>8408</v>
      </c>
      <c r="C537" s="30" t="s">
        <v>8409</v>
      </c>
      <c r="D537" s="30" t="s">
        <v>8410</v>
      </c>
      <c r="E537" s="30" t="s">
        <v>8411</v>
      </c>
      <c r="F537" s="30" t="s">
        <v>176</v>
      </c>
      <c r="G537" s="30" t="s">
        <v>19</v>
      </c>
      <c r="H537" s="30" t="s">
        <v>8412</v>
      </c>
      <c r="I537" s="30" t="s">
        <v>3318</v>
      </c>
      <c r="J537" s="30" t="s">
        <v>3319</v>
      </c>
      <c r="K537" s="30" t="s">
        <v>8413</v>
      </c>
      <c r="L537" s="30" t="s">
        <v>282</v>
      </c>
      <c r="M537" s="30" t="s">
        <v>282</v>
      </c>
      <c r="N537" s="29" t="s">
        <v>129</v>
      </c>
      <c r="O537" s="39" t="s">
        <v>25</v>
      </c>
      <c r="P537" s="30">
        <v>0</v>
      </c>
      <c r="Q537" s="30">
        <v>0</v>
      </c>
      <c r="R537" s="40">
        <v>0.5</v>
      </c>
      <c r="S537" s="30" t="s">
        <v>149</v>
      </c>
      <c r="T537" s="41">
        <v>0.99980000000000002</v>
      </c>
    </row>
    <row r="538" spans="1:25" x14ac:dyDescent="0.2">
      <c r="A538" s="30" t="s">
        <v>141</v>
      </c>
      <c r="B538" s="30" t="s">
        <v>3334</v>
      </c>
      <c r="C538" s="30" t="s">
        <v>3335</v>
      </c>
      <c r="D538" s="30" t="s">
        <v>3336</v>
      </c>
      <c r="E538" s="30" t="s">
        <v>3337</v>
      </c>
      <c r="F538" s="30" t="s">
        <v>176</v>
      </c>
      <c r="G538" s="30" t="s">
        <v>19</v>
      </c>
      <c r="H538" s="30" t="s">
        <v>3338</v>
      </c>
      <c r="I538" s="30" t="s">
        <v>3339</v>
      </c>
      <c r="J538" s="30" t="s">
        <v>3340</v>
      </c>
      <c r="K538" s="30" t="s">
        <v>3341</v>
      </c>
      <c r="L538" s="30" t="s">
        <v>282</v>
      </c>
      <c r="M538" s="30" t="s">
        <v>282</v>
      </c>
      <c r="N538" s="29" t="s">
        <v>129</v>
      </c>
      <c r="O538" s="39" t="s">
        <v>25</v>
      </c>
      <c r="P538" s="30">
        <v>318.48</v>
      </c>
      <c r="Q538" s="30">
        <v>86</v>
      </c>
      <c r="R538" s="40">
        <v>90</v>
      </c>
      <c r="S538" s="30" t="s">
        <v>149</v>
      </c>
      <c r="T538" s="41">
        <v>0.96919999999999995</v>
      </c>
      <c r="W538" s="30" t="s">
        <v>66</v>
      </c>
      <c r="X538" s="30" t="s">
        <v>67</v>
      </c>
      <c r="Y538" s="30" t="s">
        <v>115</v>
      </c>
    </row>
    <row r="539" spans="1:25" x14ac:dyDescent="0.2">
      <c r="A539" s="30" t="s">
        <v>141</v>
      </c>
      <c r="B539" s="30" t="s">
        <v>3342</v>
      </c>
      <c r="C539" s="30" t="s">
        <v>3343</v>
      </c>
      <c r="D539" s="30" t="s">
        <v>3344</v>
      </c>
      <c r="E539" s="30" t="s">
        <v>3345</v>
      </c>
      <c r="F539" s="30" t="s">
        <v>176</v>
      </c>
      <c r="G539" s="30" t="s">
        <v>19</v>
      </c>
      <c r="H539" s="30" t="s">
        <v>3346</v>
      </c>
      <c r="I539" s="30" t="s">
        <v>1365</v>
      </c>
      <c r="J539" s="30" t="s">
        <v>1366</v>
      </c>
      <c r="K539" s="30" t="s">
        <v>3347</v>
      </c>
      <c r="L539" s="30" t="s">
        <v>282</v>
      </c>
      <c r="M539" s="30" t="s">
        <v>282</v>
      </c>
      <c r="N539" s="29" t="s">
        <v>129</v>
      </c>
      <c r="O539" s="39" t="s">
        <v>26</v>
      </c>
      <c r="P539" s="30">
        <v>0</v>
      </c>
      <c r="Q539" s="30">
        <v>0</v>
      </c>
      <c r="R539" s="40">
        <v>2.3333333333333335</v>
      </c>
      <c r="S539" s="30" t="s">
        <v>150</v>
      </c>
      <c r="T539" s="41">
        <v>0.99990000000000001</v>
      </c>
    </row>
    <row r="540" spans="1:25" x14ac:dyDescent="0.2">
      <c r="A540" s="30" t="s">
        <v>141</v>
      </c>
      <c r="B540" s="30" t="s">
        <v>3348</v>
      </c>
      <c r="C540" s="30" t="s">
        <v>3349</v>
      </c>
      <c r="D540" s="30" t="s">
        <v>3350</v>
      </c>
      <c r="E540" s="30" t="s">
        <v>3351</v>
      </c>
      <c r="F540" s="30" t="s">
        <v>176</v>
      </c>
      <c r="G540" s="30" t="s">
        <v>19</v>
      </c>
      <c r="H540" s="30" t="s">
        <v>3352</v>
      </c>
      <c r="I540" s="30" t="s">
        <v>337</v>
      </c>
      <c r="J540" s="30" t="s">
        <v>338</v>
      </c>
      <c r="K540" s="30" t="s">
        <v>1045</v>
      </c>
      <c r="L540" s="30" t="s">
        <v>282</v>
      </c>
      <c r="M540" s="30" t="s">
        <v>282</v>
      </c>
      <c r="N540" s="29" t="s">
        <v>129</v>
      </c>
      <c r="O540" s="39" t="s">
        <v>25</v>
      </c>
      <c r="P540" s="30">
        <v>271.81</v>
      </c>
      <c r="Q540" s="30">
        <v>101</v>
      </c>
      <c r="R540" s="40">
        <v>100</v>
      </c>
      <c r="S540" s="30" t="s">
        <v>149</v>
      </c>
      <c r="T540" s="41">
        <v>0.99719999999999998</v>
      </c>
      <c r="W540" s="30" t="s">
        <v>66</v>
      </c>
      <c r="X540" s="30" t="s">
        <v>67</v>
      </c>
      <c r="Y540" s="30" t="s">
        <v>54</v>
      </c>
    </row>
    <row r="541" spans="1:25" x14ac:dyDescent="0.2">
      <c r="A541" s="30" t="s">
        <v>141</v>
      </c>
      <c r="B541" s="30" t="s">
        <v>3360</v>
      </c>
      <c r="C541" s="30" t="s">
        <v>3360</v>
      </c>
      <c r="D541" s="30" t="s">
        <v>3361</v>
      </c>
      <c r="E541" s="30">
        <v>16810067</v>
      </c>
      <c r="F541" s="30" t="s">
        <v>176</v>
      </c>
      <c r="G541" s="30" t="s">
        <v>21</v>
      </c>
      <c r="H541" s="30" t="s">
        <v>3362</v>
      </c>
      <c r="I541" s="30" t="s">
        <v>3363</v>
      </c>
      <c r="J541" s="30" t="s">
        <v>3364</v>
      </c>
      <c r="K541" s="30" t="s">
        <v>3365</v>
      </c>
      <c r="L541" s="30" t="s">
        <v>282</v>
      </c>
      <c r="M541" s="30" t="s">
        <v>282</v>
      </c>
      <c r="N541" s="29" t="s">
        <v>129</v>
      </c>
      <c r="O541" s="39" t="s">
        <v>31</v>
      </c>
    </row>
    <row r="542" spans="1:25" x14ac:dyDescent="0.2">
      <c r="A542" s="30" t="s">
        <v>141</v>
      </c>
      <c r="B542" s="30" t="s">
        <v>3353</v>
      </c>
      <c r="C542" s="30" t="s">
        <v>3354</v>
      </c>
      <c r="D542" s="30" t="s">
        <v>3355</v>
      </c>
      <c r="E542" s="30">
        <v>17670051</v>
      </c>
      <c r="F542" s="30" t="s">
        <v>747</v>
      </c>
      <c r="G542" s="30" t="s">
        <v>748</v>
      </c>
      <c r="H542" s="30" t="s">
        <v>3356</v>
      </c>
      <c r="I542" s="30" t="s">
        <v>3357</v>
      </c>
      <c r="J542" s="30" t="s">
        <v>3358</v>
      </c>
      <c r="K542" s="30" t="s">
        <v>3359</v>
      </c>
      <c r="L542" s="30" t="s">
        <v>282</v>
      </c>
      <c r="M542" s="30" t="s">
        <v>282</v>
      </c>
      <c r="N542" s="29" t="s">
        <v>129</v>
      </c>
      <c r="O542" s="39" t="s">
        <v>27</v>
      </c>
      <c r="P542" s="30">
        <v>263.10000000000002</v>
      </c>
      <c r="Q542" s="30">
        <v>69</v>
      </c>
      <c r="R542" s="40">
        <v>78.75</v>
      </c>
      <c r="S542" s="30" t="s">
        <v>151</v>
      </c>
      <c r="T542" s="41">
        <v>0.99950000000000006</v>
      </c>
      <c r="W542" s="30" t="s">
        <v>44</v>
      </c>
      <c r="X542" s="30" t="s">
        <v>41</v>
      </c>
      <c r="Y542" s="30" t="s">
        <v>115</v>
      </c>
    </row>
    <row r="543" spans="1:25" x14ac:dyDescent="0.2">
      <c r="A543" s="30" t="s">
        <v>141</v>
      </c>
      <c r="B543" s="30" t="s">
        <v>3366</v>
      </c>
      <c r="C543" s="30" t="s">
        <v>3367</v>
      </c>
      <c r="D543" s="30" t="s">
        <v>3368</v>
      </c>
      <c r="E543" s="30" t="s">
        <v>3369</v>
      </c>
      <c r="F543" s="30" t="s">
        <v>176</v>
      </c>
      <c r="G543" s="30" t="s">
        <v>19</v>
      </c>
      <c r="H543" s="30" t="s">
        <v>3370</v>
      </c>
      <c r="I543" s="30" t="s">
        <v>736</v>
      </c>
      <c r="J543" s="30" t="s">
        <v>737</v>
      </c>
      <c r="K543" s="30" t="s">
        <v>410</v>
      </c>
      <c r="L543" s="30" t="s">
        <v>282</v>
      </c>
      <c r="M543" s="30" t="s">
        <v>282</v>
      </c>
      <c r="N543" s="29" t="s">
        <v>129</v>
      </c>
      <c r="O543" s="39" t="s">
        <v>28</v>
      </c>
      <c r="P543" s="30">
        <v>1.8</v>
      </c>
      <c r="Q543" s="30">
        <v>3</v>
      </c>
      <c r="R543" s="40">
        <v>6.8</v>
      </c>
      <c r="S543" s="30" t="s">
        <v>152</v>
      </c>
      <c r="T543" s="41">
        <v>0.94220000000000004</v>
      </c>
    </row>
    <row r="544" spans="1:25" x14ac:dyDescent="0.2">
      <c r="A544" s="30" t="s">
        <v>141</v>
      </c>
      <c r="B544" s="30" t="s">
        <v>3371</v>
      </c>
      <c r="C544" s="30" t="s">
        <v>3371</v>
      </c>
      <c r="D544" s="30" t="s">
        <v>3372</v>
      </c>
      <c r="E544" s="30" t="s">
        <v>3373</v>
      </c>
      <c r="F544" s="30" t="s">
        <v>176</v>
      </c>
      <c r="G544" s="30" t="s">
        <v>19</v>
      </c>
      <c r="H544" s="30" t="s">
        <v>3374</v>
      </c>
      <c r="I544" s="30" t="s">
        <v>381</v>
      </c>
      <c r="J544" s="30" t="s">
        <v>382</v>
      </c>
      <c r="K544" s="30" t="s">
        <v>3375</v>
      </c>
      <c r="L544" s="30" t="s">
        <v>282</v>
      </c>
      <c r="M544" s="30" t="s">
        <v>282</v>
      </c>
      <c r="N544" s="29" t="s">
        <v>129</v>
      </c>
      <c r="O544" s="39" t="s">
        <v>25</v>
      </c>
      <c r="P544" s="30">
        <v>19.27</v>
      </c>
      <c r="Q544" s="30">
        <v>53</v>
      </c>
      <c r="R544" s="40">
        <v>56</v>
      </c>
      <c r="S544" s="30" t="s">
        <v>149</v>
      </c>
      <c r="T544" s="41">
        <v>0.96799999999999997</v>
      </c>
      <c r="W544" s="30" t="s">
        <v>66</v>
      </c>
      <c r="X544" s="30" t="s">
        <v>67</v>
      </c>
      <c r="Y544" s="30" t="s">
        <v>54</v>
      </c>
    </row>
    <row r="545" spans="1:25" x14ac:dyDescent="0.2">
      <c r="A545" s="30" t="s">
        <v>141</v>
      </c>
      <c r="B545" s="30" t="s">
        <v>3376</v>
      </c>
      <c r="C545" s="30" t="s">
        <v>3377</v>
      </c>
      <c r="D545" s="30" t="s">
        <v>3378</v>
      </c>
      <c r="E545" s="30" t="s">
        <v>3379</v>
      </c>
      <c r="F545" s="30" t="s">
        <v>176</v>
      </c>
      <c r="G545" s="30" t="s">
        <v>19</v>
      </c>
      <c r="H545" s="30" t="s">
        <v>3380</v>
      </c>
      <c r="I545" s="30" t="s">
        <v>309</v>
      </c>
      <c r="J545" s="30" t="s">
        <v>310</v>
      </c>
      <c r="K545" s="30" t="s">
        <v>3381</v>
      </c>
      <c r="L545" s="30" t="s">
        <v>282</v>
      </c>
      <c r="M545" s="30" t="s">
        <v>282</v>
      </c>
      <c r="N545" s="29" t="s">
        <v>129</v>
      </c>
      <c r="O545" s="39" t="s">
        <v>27</v>
      </c>
      <c r="P545" s="30">
        <v>35.619999999999997</v>
      </c>
      <c r="Q545" s="30">
        <v>6</v>
      </c>
      <c r="R545" s="40">
        <v>6.75</v>
      </c>
      <c r="S545" s="30" t="s">
        <v>151</v>
      </c>
      <c r="T545" s="41">
        <v>1</v>
      </c>
    </row>
    <row r="546" spans="1:25" x14ac:dyDescent="0.2">
      <c r="A546" s="30" t="s">
        <v>141</v>
      </c>
      <c r="B546" s="30" t="s">
        <v>3412</v>
      </c>
      <c r="C546" s="30" t="s">
        <v>3413</v>
      </c>
      <c r="D546" s="30" t="s">
        <v>3414</v>
      </c>
      <c r="E546" s="30" t="s">
        <v>3415</v>
      </c>
      <c r="F546" s="30" t="s">
        <v>176</v>
      </c>
      <c r="G546" s="30" t="s">
        <v>19</v>
      </c>
      <c r="H546" s="30" t="s">
        <v>3416</v>
      </c>
      <c r="I546" s="30" t="s">
        <v>225</v>
      </c>
      <c r="J546" s="30" t="s">
        <v>226</v>
      </c>
      <c r="K546" s="30" t="s">
        <v>410</v>
      </c>
      <c r="L546" s="30" t="s">
        <v>282</v>
      </c>
      <c r="M546" s="30" t="s">
        <v>282</v>
      </c>
      <c r="N546" s="29" t="s">
        <v>129</v>
      </c>
      <c r="O546" s="39" t="s">
        <v>26</v>
      </c>
      <c r="P546" s="30">
        <v>2.13</v>
      </c>
      <c r="Q546" s="30">
        <v>3</v>
      </c>
      <c r="R546" s="40">
        <v>18.666666666666668</v>
      </c>
      <c r="S546" s="30" t="s">
        <v>150</v>
      </c>
      <c r="T546" s="41">
        <v>0.99990000000000001</v>
      </c>
    </row>
    <row r="547" spans="1:25" x14ac:dyDescent="0.2">
      <c r="A547" s="30" t="s">
        <v>141</v>
      </c>
      <c r="B547" s="30" t="s">
        <v>3382</v>
      </c>
      <c r="C547" s="30" t="s">
        <v>3383</v>
      </c>
      <c r="D547" s="30" t="s">
        <v>3384</v>
      </c>
      <c r="E547" s="30" t="s">
        <v>3385</v>
      </c>
      <c r="F547" s="30" t="s">
        <v>176</v>
      </c>
      <c r="G547" s="30" t="s">
        <v>19</v>
      </c>
      <c r="H547" s="30" t="s">
        <v>3386</v>
      </c>
      <c r="I547" s="30" t="s">
        <v>717</v>
      </c>
      <c r="J547" s="30" t="s">
        <v>718</v>
      </c>
      <c r="K547" s="30" t="s">
        <v>3387</v>
      </c>
      <c r="L547" s="30" t="s">
        <v>282</v>
      </c>
      <c r="M547" s="30" t="s">
        <v>282</v>
      </c>
      <c r="N547" s="29" t="s">
        <v>129</v>
      </c>
      <c r="O547" s="39" t="s">
        <v>27</v>
      </c>
      <c r="P547" s="30">
        <v>55.67</v>
      </c>
      <c r="Q547" s="30">
        <v>39</v>
      </c>
      <c r="R547" s="40">
        <v>76.25</v>
      </c>
      <c r="S547" s="30" t="s">
        <v>151</v>
      </c>
      <c r="T547" s="41">
        <v>0.99990000000000001</v>
      </c>
      <c r="W547" s="30" t="s">
        <v>66</v>
      </c>
      <c r="X547" s="30" t="s">
        <v>67</v>
      </c>
      <c r="Y547" s="30" t="s">
        <v>115</v>
      </c>
    </row>
    <row r="548" spans="1:25" x14ac:dyDescent="0.2">
      <c r="A548" s="30" t="s">
        <v>141</v>
      </c>
      <c r="B548" s="30" t="s">
        <v>3388</v>
      </c>
      <c r="C548" s="30" t="s">
        <v>3389</v>
      </c>
      <c r="D548" s="30" t="s">
        <v>3390</v>
      </c>
      <c r="E548" s="30" t="s">
        <v>3391</v>
      </c>
      <c r="F548" s="30" t="s">
        <v>176</v>
      </c>
      <c r="G548" s="30" t="s">
        <v>19</v>
      </c>
      <c r="H548" s="30" t="s">
        <v>3392</v>
      </c>
      <c r="I548" s="30" t="s">
        <v>583</v>
      </c>
      <c r="J548" s="30" t="s">
        <v>584</v>
      </c>
      <c r="K548" s="30" t="s">
        <v>3393</v>
      </c>
      <c r="L548" s="30" t="s">
        <v>282</v>
      </c>
      <c r="M548" s="30" t="s">
        <v>282</v>
      </c>
      <c r="N548" s="29" t="s">
        <v>129</v>
      </c>
      <c r="O548" s="39" t="s">
        <v>27</v>
      </c>
      <c r="P548" s="30">
        <v>1644.92</v>
      </c>
      <c r="Q548" s="30">
        <v>79</v>
      </c>
      <c r="R548" s="40">
        <v>72.25</v>
      </c>
      <c r="S548" s="30" t="s">
        <v>151</v>
      </c>
      <c r="T548" s="41">
        <v>0.99970000000000003</v>
      </c>
      <c r="W548" s="30" t="s">
        <v>66</v>
      </c>
      <c r="X548" s="30" t="s">
        <v>67</v>
      </c>
      <c r="Y548" s="30" t="s">
        <v>115</v>
      </c>
    </row>
    <row r="549" spans="1:25" x14ac:dyDescent="0.2">
      <c r="A549" s="30" t="s">
        <v>141</v>
      </c>
      <c r="B549" s="30" t="s">
        <v>3394</v>
      </c>
      <c r="C549" s="30" t="s">
        <v>3395</v>
      </c>
      <c r="D549" s="30" t="s">
        <v>3396</v>
      </c>
      <c r="E549" s="30" t="s">
        <v>3397</v>
      </c>
      <c r="F549" s="30" t="s">
        <v>176</v>
      </c>
      <c r="G549" s="30" t="s">
        <v>19</v>
      </c>
      <c r="H549" s="30" t="s">
        <v>3398</v>
      </c>
      <c r="I549" s="30" t="s">
        <v>521</v>
      </c>
      <c r="J549" s="30" t="s">
        <v>522</v>
      </c>
      <c r="K549" s="30" t="s">
        <v>3399</v>
      </c>
      <c r="L549" s="30" t="s">
        <v>282</v>
      </c>
      <c r="M549" s="30" t="s">
        <v>282</v>
      </c>
      <c r="N549" s="29" t="s">
        <v>129</v>
      </c>
      <c r="O549" s="39" t="s">
        <v>28</v>
      </c>
      <c r="P549" s="30">
        <v>222.1</v>
      </c>
      <c r="Q549" s="30">
        <v>84</v>
      </c>
      <c r="R549" s="40">
        <v>86.4</v>
      </c>
      <c r="S549" s="30" t="s">
        <v>152</v>
      </c>
      <c r="T549" s="41">
        <v>1</v>
      </c>
      <c r="W549" s="30" t="s">
        <v>66</v>
      </c>
      <c r="X549" s="30" t="s">
        <v>67</v>
      </c>
      <c r="Y549" s="30" t="s">
        <v>115</v>
      </c>
    </row>
    <row r="550" spans="1:25" x14ac:dyDescent="0.2">
      <c r="A550" s="30" t="s">
        <v>141</v>
      </c>
      <c r="B550" s="30" t="s">
        <v>3400</v>
      </c>
      <c r="C550" s="30" t="s">
        <v>3401</v>
      </c>
      <c r="D550" s="30" t="s">
        <v>3402</v>
      </c>
      <c r="E550" s="30" t="s">
        <v>3403</v>
      </c>
      <c r="F550" s="30" t="s">
        <v>176</v>
      </c>
      <c r="G550" s="30" t="s">
        <v>19</v>
      </c>
      <c r="H550" s="30" t="s">
        <v>3404</v>
      </c>
      <c r="I550" s="30" t="s">
        <v>694</v>
      </c>
      <c r="J550" s="30" t="s">
        <v>695</v>
      </c>
      <c r="K550" s="30" t="s">
        <v>3405</v>
      </c>
      <c r="L550" s="30" t="s">
        <v>282</v>
      </c>
      <c r="M550" s="30" t="s">
        <v>282</v>
      </c>
      <c r="N550" s="29" t="s">
        <v>129</v>
      </c>
      <c r="O550" s="39" t="s">
        <v>26</v>
      </c>
      <c r="P550" s="30">
        <v>14.37</v>
      </c>
      <c r="Q550" s="30">
        <v>13</v>
      </c>
      <c r="R550" s="40">
        <v>11.333333333333334</v>
      </c>
      <c r="S550" s="30" t="s">
        <v>150</v>
      </c>
      <c r="T550" s="41">
        <v>0.99980000000000002</v>
      </c>
    </row>
    <row r="551" spans="1:25" x14ac:dyDescent="0.2">
      <c r="A551" s="30" t="s">
        <v>141</v>
      </c>
      <c r="B551" s="30" t="s">
        <v>3299</v>
      </c>
      <c r="C551" s="30" t="s">
        <v>3300</v>
      </c>
      <c r="D551" s="30" t="s">
        <v>3301</v>
      </c>
      <c r="E551" s="30" t="s">
        <v>3302</v>
      </c>
      <c r="F551" s="30" t="s">
        <v>176</v>
      </c>
      <c r="G551" s="30" t="s">
        <v>19</v>
      </c>
      <c r="H551" s="30" t="s">
        <v>3303</v>
      </c>
      <c r="I551" s="30" t="s">
        <v>3304</v>
      </c>
      <c r="J551" s="30" t="s">
        <v>3305</v>
      </c>
      <c r="K551" s="30" t="s">
        <v>3306</v>
      </c>
      <c r="L551" s="30" t="s">
        <v>282</v>
      </c>
      <c r="M551" s="30" t="s">
        <v>282</v>
      </c>
      <c r="N551" s="29" t="s">
        <v>129</v>
      </c>
      <c r="O551" s="39" t="s">
        <v>31</v>
      </c>
    </row>
    <row r="552" spans="1:25" x14ac:dyDescent="0.2">
      <c r="A552" s="30" t="s">
        <v>141</v>
      </c>
      <c r="B552" s="30" t="s">
        <v>3417</v>
      </c>
      <c r="C552" s="30" t="s">
        <v>3418</v>
      </c>
      <c r="D552" s="30" t="s">
        <v>3419</v>
      </c>
      <c r="E552" s="30" t="s">
        <v>3420</v>
      </c>
      <c r="F552" s="30" t="s">
        <v>176</v>
      </c>
      <c r="G552" s="30" t="s">
        <v>356</v>
      </c>
      <c r="H552" s="30" t="s">
        <v>3421</v>
      </c>
      <c r="I552" s="30">
        <v>185</v>
      </c>
      <c r="K552" s="30" t="s">
        <v>3422</v>
      </c>
      <c r="L552" s="30" t="s">
        <v>1052</v>
      </c>
      <c r="M552" s="30" t="s">
        <v>1053</v>
      </c>
      <c r="N552" s="29" t="s">
        <v>129</v>
      </c>
      <c r="O552" s="39" t="s">
        <v>28</v>
      </c>
      <c r="P552" s="30">
        <v>0.56999999999999995</v>
      </c>
      <c r="Q552" s="30">
        <v>1</v>
      </c>
      <c r="R552" s="40">
        <v>4.8</v>
      </c>
      <c r="S552" s="30" t="s">
        <v>152</v>
      </c>
      <c r="T552" s="41">
        <v>1</v>
      </c>
    </row>
    <row r="553" spans="1:25" x14ac:dyDescent="0.2">
      <c r="A553" s="30" t="s">
        <v>141</v>
      </c>
      <c r="B553" s="30" t="s">
        <v>3423</v>
      </c>
      <c r="C553" s="30" t="s">
        <v>3424</v>
      </c>
      <c r="D553" s="30" t="s">
        <v>3425</v>
      </c>
      <c r="E553" s="30" t="s">
        <v>3425</v>
      </c>
      <c r="F553" s="30" t="s">
        <v>176</v>
      </c>
      <c r="G553" s="30" t="s">
        <v>21</v>
      </c>
      <c r="H553" s="30" t="s">
        <v>3426</v>
      </c>
      <c r="I553" s="30">
        <v>181</v>
      </c>
      <c r="J553" s="30" t="s">
        <v>3427</v>
      </c>
      <c r="K553" s="30" t="s">
        <v>3428</v>
      </c>
      <c r="L553" s="30" t="s">
        <v>2562</v>
      </c>
      <c r="M553" s="30" t="s">
        <v>282</v>
      </c>
      <c r="N553" s="29" t="s">
        <v>129</v>
      </c>
      <c r="O553" s="39" t="s">
        <v>27</v>
      </c>
      <c r="P553" s="30">
        <v>163.94</v>
      </c>
      <c r="Q553" s="30">
        <v>61</v>
      </c>
      <c r="R553" s="40">
        <v>52.75</v>
      </c>
      <c r="S553" s="30" t="s">
        <v>151</v>
      </c>
      <c r="T553" s="41">
        <v>0.99939999999999996</v>
      </c>
      <c r="W553" s="30" t="s">
        <v>66</v>
      </c>
      <c r="X553" s="30" t="s">
        <v>41</v>
      </c>
      <c r="Y553" s="30" t="s">
        <v>115</v>
      </c>
    </row>
    <row r="554" spans="1:25" x14ac:dyDescent="0.2">
      <c r="A554" s="30" t="s">
        <v>141</v>
      </c>
      <c r="B554" s="30" t="s">
        <v>3429</v>
      </c>
      <c r="C554" s="30" t="s">
        <v>3430</v>
      </c>
      <c r="D554" s="30" t="s">
        <v>3431</v>
      </c>
      <c r="E554" s="30" t="s">
        <v>3432</v>
      </c>
      <c r="F554" s="30" t="s">
        <v>176</v>
      </c>
      <c r="G554" s="30" t="s">
        <v>19</v>
      </c>
      <c r="H554" s="30" t="s">
        <v>3433</v>
      </c>
      <c r="I554" s="30" t="s">
        <v>381</v>
      </c>
      <c r="J554" s="30" t="s">
        <v>382</v>
      </c>
      <c r="K554" s="30" t="s">
        <v>1865</v>
      </c>
      <c r="L554" s="30" t="s">
        <v>282</v>
      </c>
      <c r="M554" s="30" t="s">
        <v>282</v>
      </c>
      <c r="N554" s="29" t="s">
        <v>129</v>
      </c>
      <c r="O554" s="39" t="s">
        <v>26</v>
      </c>
      <c r="P554" s="30">
        <v>0.6</v>
      </c>
      <c r="Q554" s="30">
        <v>4</v>
      </c>
      <c r="R554" s="40">
        <v>8</v>
      </c>
      <c r="S554" s="30" t="s">
        <v>150</v>
      </c>
      <c r="T554" s="41">
        <v>0.91990000000000005</v>
      </c>
    </row>
    <row r="555" spans="1:25" x14ac:dyDescent="0.2">
      <c r="A555" s="30" t="s">
        <v>141</v>
      </c>
      <c r="B555" s="30" t="s">
        <v>3434</v>
      </c>
      <c r="C555" s="30" t="s">
        <v>3435</v>
      </c>
      <c r="D555" s="30" t="s">
        <v>3436</v>
      </c>
      <c r="E555" s="30" t="s">
        <v>3437</v>
      </c>
      <c r="F555" s="30" t="s">
        <v>176</v>
      </c>
      <c r="G555" s="30" t="s">
        <v>356</v>
      </c>
      <c r="H555" s="30" t="s">
        <v>3438</v>
      </c>
      <c r="I555" s="30" t="s">
        <v>3439</v>
      </c>
      <c r="J555" s="30" t="s">
        <v>3440</v>
      </c>
      <c r="K555" s="30" t="s">
        <v>3441</v>
      </c>
      <c r="L555" s="30" t="s">
        <v>282</v>
      </c>
      <c r="M555" s="30" t="s">
        <v>282</v>
      </c>
      <c r="N555" s="29" t="s">
        <v>129</v>
      </c>
      <c r="O555" s="39" t="s">
        <v>27</v>
      </c>
      <c r="P555" s="30">
        <v>1.24</v>
      </c>
      <c r="Q555" s="30">
        <v>2</v>
      </c>
      <c r="R555" s="40">
        <v>4.75</v>
      </c>
      <c r="S555" s="30" t="s">
        <v>151</v>
      </c>
      <c r="T555" s="41">
        <v>0.99990000000000001</v>
      </c>
    </row>
    <row r="556" spans="1:25" x14ac:dyDescent="0.2">
      <c r="A556" s="30" t="s">
        <v>141</v>
      </c>
      <c r="B556" s="30" t="s">
        <v>3442</v>
      </c>
      <c r="C556" s="30" t="s">
        <v>3443</v>
      </c>
      <c r="D556" s="30" t="s">
        <v>3444</v>
      </c>
      <c r="E556" s="30" t="s">
        <v>3445</v>
      </c>
      <c r="F556" s="30" t="s">
        <v>176</v>
      </c>
      <c r="G556" s="30" t="s">
        <v>356</v>
      </c>
      <c r="H556" s="30" t="s">
        <v>3446</v>
      </c>
      <c r="I556" s="30" t="s">
        <v>460</v>
      </c>
      <c r="J556" s="30" t="s">
        <v>461</v>
      </c>
      <c r="K556" s="30" t="s">
        <v>3447</v>
      </c>
      <c r="L556" s="30" t="s">
        <v>282</v>
      </c>
      <c r="M556" s="30" t="s">
        <v>282</v>
      </c>
      <c r="N556" s="29" t="s">
        <v>129</v>
      </c>
      <c r="O556" s="39" t="s">
        <v>27</v>
      </c>
      <c r="P556" s="30">
        <v>248.46</v>
      </c>
      <c r="Q556" s="30">
        <v>17</v>
      </c>
      <c r="R556" s="40">
        <v>6.5</v>
      </c>
      <c r="S556" s="30" t="s">
        <v>151</v>
      </c>
      <c r="T556" s="41">
        <v>0.99750000000000005</v>
      </c>
    </row>
    <row r="557" spans="1:25" x14ac:dyDescent="0.2">
      <c r="A557" s="30" t="s">
        <v>141</v>
      </c>
      <c r="B557" s="30" t="s">
        <v>3448</v>
      </c>
      <c r="C557" s="30" t="s">
        <v>3449</v>
      </c>
      <c r="D557" s="30" t="s">
        <v>3450</v>
      </c>
      <c r="E557" s="30" t="s">
        <v>3451</v>
      </c>
      <c r="F557" s="30" t="s">
        <v>176</v>
      </c>
      <c r="G557" s="30" t="s">
        <v>19</v>
      </c>
      <c r="H557" s="30" t="s">
        <v>3452</v>
      </c>
      <c r="I557" s="30" t="s">
        <v>2005</v>
      </c>
      <c r="J557" s="30" t="s">
        <v>2006</v>
      </c>
      <c r="K557" s="30" t="s">
        <v>3453</v>
      </c>
      <c r="L557" s="30" t="s">
        <v>282</v>
      </c>
      <c r="M557" s="30" t="s">
        <v>282</v>
      </c>
      <c r="N557" s="29" t="s">
        <v>129</v>
      </c>
      <c r="O557" s="39" t="s">
        <v>25</v>
      </c>
      <c r="P557" s="30">
        <v>0.03</v>
      </c>
      <c r="Q557" s="30">
        <v>1</v>
      </c>
      <c r="R557" s="40">
        <v>1.5</v>
      </c>
      <c r="S557" s="30" t="s">
        <v>149</v>
      </c>
      <c r="T557" s="41">
        <v>0.97770000000000001</v>
      </c>
    </row>
    <row r="558" spans="1:25" x14ac:dyDescent="0.2">
      <c r="A558" s="30" t="s">
        <v>141</v>
      </c>
      <c r="B558" s="30" t="s">
        <v>3454</v>
      </c>
      <c r="C558" s="30" t="s">
        <v>3455</v>
      </c>
      <c r="D558" s="30" t="s">
        <v>3456</v>
      </c>
      <c r="E558" s="30" t="s">
        <v>3457</v>
      </c>
      <c r="F558" s="30" t="s">
        <v>176</v>
      </c>
      <c r="G558" s="30" t="s">
        <v>19</v>
      </c>
      <c r="H558" s="30" t="s">
        <v>3458</v>
      </c>
      <c r="I558" s="30" t="s">
        <v>3459</v>
      </c>
      <c r="J558" s="30" t="s">
        <v>3460</v>
      </c>
      <c r="K558" s="30" t="s">
        <v>2878</v>
      </c>
      <c r="L558" s="30" t="s">
        <v>282</v>
      </c>
      <c r="M558" s="30" t="s">
        <v>282</v>
      </c>
      <c r="N558" s="29" t="s">
        <v>129</v>
      </c>
      <c r="O558" s="39" t="s">
        <v>27</v>
      </c>
      <c r="P558" s="30">
        <v>0.13</v>
      </c>
      <c r="Q558" s="30">
        <v>1</v>
      </c>
      <c r="R558" s="40">
        <v>1.5</v>
      </c>
      <c r="S558" s="30" t="s">
        <v>151</v>
      </c>
      <c r="T558" s="41">
        <v>0.99990000000000001</v>
      </c>
    </row>
    <row r="559" spans="1:25" x14ac:dyDescent="0.2">
      <c r="A559" s="30" t="s">
        <v>141</v>
      </c>
      <c r="B559" s="30" t="s">
        <v>3461</v>
      </c>
      <c r="C559" s="30" t="s">
        <v>3462</v>
      </c>
      <c r="D559" s="30" t="s">
        <v>3463</v>
      </c>
      <c r="E559" s="30">
        <v>16810068</v>
      </c>
      <c r="F559" s="30" t="s">
        <v>747</v>
      </c>
      <c r="G559" s="30" t="s">
        <v>748</v>
      </c>
      <c r="H559" s="30" t="s">
        <v>3464</v>
      </c>
      <c r="I559" s="30" t="s">
        <v>1481</v>
      </c>
      <c r="J559" s="30" t="s">
        <v>1482</v>
      </c>
      <c r="K559" s="30" t="s">
        <v>180</v>
      </c>
      <c r="L559" s="30" t="s">
        <v>282</v>
      </c>
      <c r="M559" s="30" t="s">
        <v>282</v>
      </c>
      <c r="N559" s="29" t="s">
        <v>129</v>
      </c>
      <c r="O559" s="39" t="s">
        <v>25</v>
      </c>
      <c r="P559" s="30">
        <v>992.53</v>
      </c>
      <c r="Q559" s="30">
        <v>45</v>
      </c>
      <c r="R559" s="40">
        <v>77</v>
      </c>
      <c r="S559" s="30" t="s">
        <v>149</v>
      </c>
      <c r="T559" s="41">
        <v>1</v>
      </c>
      <c r="W559" s="30" t="s">
        <v>66</v>
      </c>
      <c r="X559" s="30" t="s">
        <v>67</v>
      </c>
      <c r="Y559" s="30" t="s">
        <v>115</v>
      </c>
    </row>
    <row r="560" spans="1:25" x14ac:dyDescent="0.2">
      <c r="A560" s="30" t="s">
        <v>141</v>
      </c>
      <c r="B560" s="30" t="s">
        <v>3465</v>
      </c>
      <c r="C560" s="30" t="s">
        <v>3465</v>
      </c>
      <c r="D560" s="30" t="s">
        <v>3466</v>
      </c>
      <c r="E560" s="30" t="s">
        <v>3467</v>
      </c>
      <c r="F560" s="30" t="s">
        <v>176</v>
      </c>
      <c r="G560" s="30" t="s">
        <v>19</v>
      </c>
      <c r="H560" s="30" t="s">
        <v>3468</v>
      </c>
      <c r="I560" s="30">
        <v>356</v>
      </c>
      <c r="K560" s="30" t="s">
        <v>3469</v>
      </c>
      <c r="L560" s="30" t="s">
        <v>282</v>
      </c>
      <c r="M560" s="30" t="s">
        <v>282</v>
      </c>
      <c r="N560" s="29" t="s">
        <v>129</v>
      </c>
      <c r="O560" s="39" t="s">
        <v>28</v>
      </c>
      <c r="P560" s="30">
        <v>4.97</v>
      </c>
      <c r="Q560" s="30">
        <v>6</v>
      </c>
      <c r="R560" s="40">
        <v>7.8</v>
      </c>
      <c r="S560" s="30" t="s">
        <v>152</v>
      </c>
      <c r="T560" s="41">
        <v>0.92510000000000003</v>
      </c>
    </row>
    <row r="561" spans="1:25" x14ac:dyDescent="0.2">
      <c r="A561" s="30" t="s">
        <v>141</v>
      </c>
      <c r="B561" s="30" t="s">
        <v>10594</v>
      </c>
      <c r="C561" s="30" t="s">
        <v>10595</v>
      </c>
      <c r="D561" s="30" t="s">
        <v>10596</v>
      </c>
      <c r="E561" s="30" t="s">
        <v>10597</v>
      </c>
      <c r="F561" s="30" t="s">
        <v>176</v>
      </c>
      <c r="G561" s="30" t="s">
        <v>19</v>
      </c>
      <c r="H561" s="30" t="s">
        <v>10598</v>
      </c>
      <c r="I561" s="30" t="s">
        <v>6283</v>
      </c>
      <c r="J561" s="30" t="s">
        <v>6284</v>
      </c>
      <c r="K561" s="30" t="s">
        <v>10599</v>
      </c>
      <c r="L561" s="30" t="s">
        <v>282</v>
      </c>
      <c r="M561" s="30" t="s">
        <v>282</v>
      </c>
      <c r="N561" s="29" t="s">
        <v>129</v>
      </c>
      <c r="O561" s="39" t="s">
        <v>26</v>
      </c>
      <c r="P561" s="30">
        <v>3.53</v>
      </c>
      <c r="Q561" s="30">
        <v>8</v>
      </c>
      <c r="R561" s="40">
        <v>53</v>
      </c>
      <c r="S561" s="30" t="s">
        <v>150</v>
      </c>
      <c r="T561" s="41">
        <v>1</v>
      </c>
      <c r="W561" s="30" t="s">
        <v>66</v>
      </c>
      <c r="X561" s="30" t="s">
        <v>67</v>
      </c>
      <c r="Y561" s="30" t="s">
        <v>115</v>
      </c>
    </row>
    <row r="562" spans="1:25" x14ac:dyDescent="0.2">
      <c r="A562" s="30" t="s">
        <v>141</v>
      </c>
      <c r="B562" s="30" t="s">
        <v>3470</v>
      </c>
      <c r="C562" s="30" t="s">
        <v>3471</v>
      </c>
      <c r="D562" s="30" t="s">
        <v>3472</v>
      </c>
      <c r="E562" s="30" t="s">
        <v>3473</v>
      </c>
      <c r="F562" s="30" t="s">
        <v>176</v>
      </c>
      <c r="G562" s="30" t="s">
        <v>19</v>
      </c>
      <c r="H562" s="30" t="s">
        <v>3474</v>
      </c>
      <c r="I562" s="30">
        <v>166</v>
      </c>
      <c r="J562" s="30" t="s">
        <v>3475</v>
      </c>
      <c r="K562" s="30" t="s">
        <v>3476</v>
      </c>
      <c r="L562" s="30" t="s">
        <v>282</v>
      </c>
      <c r="M562" s="30" t="s">
        <v>282</v>
      </c>
      <c r="N562" s="29" t="s">
        <v>129</v>
      </c>
      <c r="O562" s="39" t="s">
        <v>29</v>
      </c>
      <c r="P562" s="30">
        <v>1764.13</v>
      </c>
      <c r="Q562" s="30">
        <v>75</v>
      </c>
      <c r="R562" s="40">
        <v>13</v>
      </c>
      <c r="S562" s="30" t="s">
        <v>153</v>
      </c>
      <c r="T562" s="41">
        <v>0.8518</v>
      </c>
      <c r="U562" s="30" t="s">
        <v>36</v>
      </c>
      <c r="V562" s="30" t="s">
        <v>41</v>
      </c>
      <c r="W562" s="30" t="s">
        <v>48</v>
      </c>
      <c r="X562" s="30" t="s">
        <v>41</v>
      </c>
      <c r="Y562" s="30" t="s">
        <v>115</v>
      </c>
    </row>
    <row r="563" spans="1:25" x14ac:dyDescent="0.2">
      <c r="A563" s="30" t="s">
        <v>141</v>
      </c>
      <c r="B563" s="30" t="s">
        <v>3477</v>
      </c>
      <c r="C563" s="30" t="s">
        <v>3478</v>
      </c>
      <c r="D563" s="30" t="s">
        <v>3479</v>
      </c>
      <c r="E563" s="30" t="s">
        <v>3480</v>
      </c>
      <c r="F563" s="30" t="s">
        <v>176</v>
      </c>
      <c r="G563" s="30" t="s">
        <v>19</v>
      </c>
      <c r="H563" s="30" t="s">
        <v>3481</v>
      </c>
      <c r="I563" s="30" t="s">
        <v>555</v>
      </c>
      <c r="J563" s="30" t="s">
        <v>556</v>
      </c>
      <c r="K563" s="30" t="s">
        <v>3482</v>
      </c>
      <c r="L563" s="30" t="s">
        <v>282</v>
      </c>
      <c r="M563" s="30" t="s">
        <v>282</v>
      </c>
      <c r="N563" s="29" t="s">
        <v>129</v>
      </c>
      <c r="O563" s="39" t="s">
        <v>27</v>
      </c>
      <c r="P563" s="30">
        <v>0.1</v>
      </c>
      <c r="Q563" s="30">
        <v>2</v>
      </c>
      <c r="R563" s="40">
        <v>7</v>
      </c>
      <c r="S563" s="30" t="s">
        <v>151</v>
      </c>
      <c r="T563" s="41">
        <v>0.99980000000000002</v>
      </c>
    </row>
    <row r="564" spans="1:25" x14ac:dyDescent="0.2">
      <c r="A564" s="30" t="s">
        <v>141</v>
      </c>
      <c r="B564" s="30" t="s">
        <v>3483</v>
      </c>
      <c r="C564" s="30" t="s">
        <v>3484</v>
      </c>
      <c r="D564" s="30" t="s">
        <v>3485</v>
      </c>
      <c r="E564" s="30" t="s">
        <v>3486</v>
      </c>
      <c r="F564" s="30" t="s">
        <v>176</v>
      </c>
      <c r="G564" s="30" t="s">
        <v>19</v>
      </c>
      <c r="H564" s="30" t="s">
        <v>3487</v>
      </c>
      <c r="I564" s="30" t="s">
        <v>416</v>
      </c>
      <c r="J564" s="30" t="s">
        <v>417</v>
      </c>
      <c r="K564" s="30" t="s">
        <v>3488</v>
      </c>
      <c r="L564" s="30" t="s">
        <v>282</v>
      </c>
      <c r="M564" s="30" t="s">
        <v>282</v>
      </c>
      <c r="N564" s="29" t="s">
        <v>129</v>
      </c>
      <c r="O564" s="39" t="s">
        <v>27</v>
      </c>
      <c r="P564" s="30">
        <v>0</v>
      </c>
      <c r="Q564" s="30">
        <v>0</v>
      </c>
      <c r="R564" s="40">
        <v>0.75</v>
      </c>
      <c r="S564" s="30" t="s">
        <v>151</v>
      </c>
      <c r="T564" s="41">
        <v>1</v>
      </c>
    </row>
    <row r="565" spans="1:25" x14ac:dyDescent="0.2">
      <c r="A565" s="30" t="s">
        <v>141</v>
      </c>
      <c r="B565" s="30" t="s">
        <v>3489</v>
      </c>
      <c r="C565" s="30" t="s">
        <v>3490</v>
      </c>
      <c r="D565" s="30" t="s">
        <v>3491</v>
      </c>
      <c r="E565" s="30" t="s">
        <v>3492</v>
      </c>
      <c r="F565" s="30" t="s">
        <v>176</v>
      </c>
      <c r="G565" s="30" t="s">
        <v>19</v>
      </c>
      <c r="H565" s="30" t="s">
        <v>3493</v>
      </c>
      <c r="I565" s="30" t="s">
        <v>736</v>
      </c>
      <c r="J565" s="30" t="s">
        <v>737</v>
      </c>
      <c r="K565" s="30" t="s">
        <v>410</v>
      </c>
      <c r="L565" s="30" t="s">
        <v>282</v>
      </c>
      <c r="M565" s="30" t="s">
        <v>282</v>
      </c>
      <c r="N565" s="29" t="s">
        <v>129</v>
      </c>
      <c r="O565" s="39" t="s">
        <v>26</v>
      </c>
      <c r="P565" s="30">
        <v>0.56999999999999995</v>
      </c>
      <c r="Q565" s="30">
        <v>8</v>
      </c>
      <c r="R565" s="40">
        <v>12.666666666666666</v>
      </c>
      <c r="S565" s="30" t="s">
        <v>150</v>
      </c>
      <c r="T565" s="41">
        <v>0.99990000000000001</v>
      </c>
    </row>
    <row r="566" spans="1:25" x14ac:dyDescent="0.2">
      <c r="A566" s="30" t="s">
        <v>141</v>
      </c>
      <c r="B566" s="30" t="s">
        <v>3494</v>
      </c>
      <c r="C566" s="30" t="s">
        <v>3495</v>
      </c>
      <c r="D566" s="30" t="s">
        <v>3496</v>
      </c>
      <c r="E566" s="30">
        <v>17670005</v>
      </c>
      <c r="F566" s="30" t="s">
        <v>176</v>
      </c>
      <c r="G566" s="30" t="s">
        <v>21</v>
      </c>
      <c r="H566" s="30" t="s">
        <v>3497</v>
      </c>
      <c r="I566" s="30" t="s">
        <v>3498</v>
      </c>
      <c r="J566" s="30" t="s">
        <v>3499</v>
      </c>
      <c r="K566" s="30" t="s">
        <v>3500</v>
      </c>
      <c r="L566" s="30" t="s">
        <v>282</v>
      </c>
      <c r="M566" s="30" t="s">
        <v>282</v>
      </c>
      <c r="N566" s="29" t="s">
        <v>129</v>
      </c>
      <c r="O566" s="39" t="s">
        <v>27</v>
      </c>
      <c r="P566" s="30">
        <v>3143.39</v>
      </c>
      <c r="Q566" s="30">
        <v>196</v>
      </c>
      <c r="R566" s="40">
        <v>207.75</v>
      </c>
      <c r="S566" s="30" t="s">
        <v>151</v>
      </c>
      <c r="T566" s="41">
        <v>1</v>
      </c>
      <c r="W566" s="30" t="s">
        <v>44</v>
      </c>
      <c r="X566" s="30" t="s">
        <v>41</v>
      </c>
      <c r="Y566" s="30" t="s">
        <v>115</v>
      </c>
    </row>
    <row r="567" spans="1:25" x14ac:dyDescent="0.2">
      <c r="A567" s="30" t="s">
        <v>141</v>
      </c>
      <c r="B567" s="30" t="s">
        <v>6871</v>
      </c>
      <c r="C567" s="30" t="s">
        <v>6872</v>
      </c>
      <c r="D567" s="30" t="s">
        <v>6873</v>
      </c>
      <c r="E567" s="30" t="s">
        <v>6874</v>
      </c>
      <c r="F567" s="30" t="s">
        <v>176</v>
      </c>
      <c r="G567" s="30" t="s">
        <v>356</v>
      </c>
      <c r="H567" s="30" t="s">
        <v>6875</v>
      </c>
      <c r="I567" s="30" t="s">
        <v>776</v>
      </c>
      <c r="J567" s="30" t="s">
        <v>777</v>
      </c>
      <c r="K567" s="30" t="s">
        <v>974</v>
      </c>
      <c r="L567" s="30" t="s">
        <v>282</v>
      </c>
      <c r="M567" s="30" t="s">
        <v>282</v>
      </c>
      <c r="N567" s="29" t="s">
        <v>129</v>
      </c>
      <c r="O567" s="39" t="s">
        <v>28</v>
      </c>
      <c r="P567" s="30">
        <v>0</v>
      </c>
      <c r="Q567" s="30">
        <v>0</v>
      </c>
      <c r="R567" s="40">
        <v>0.4</v>
      </c>
      <c r="S567" s="30" t="s">
        <v>152</v>
      </c>
      <c r="T567" s="41">
        <v>1</v>
      </c>
    </row>
    <row r="568" spans="1:25" x14ac:dyDescent="0.2">
      <c r="A568" s="30" t="s">
        <v>141</v>
      </c>
      <c r="B568" s="30" t="s">
        <v>3501</v>
      </c>
      <c r="C568" s="30" t="s">
        <v>3502</v>
      </c>
      <c r="D568" s="30" t="s">
        <v>3503</v>
      </c>
      <c r="E568" s="30" t="s">
        <v>3504</v>
      </c>
      <c r="F568" s="30" t="s">
        <v>176</v>
      </c>
      <c r="G568" s="30" t="s">
        <v>19</v>
      </c>
      <c r="H568" s="30" t="s">
        <v>3505</v>
      </c>
      <c r="I568" s="30" t="s">
        <v>460</v>
      </c>
      <c r="J568" s="30" t="s">
        <v>461</v>
      </c>
      <c r="K568" s="30" t="s">
        <v>3506</v>
      </c>
      <c r="L568" s="30" t="s">
        <v>282</v>
      </c>
      <c r="M568" s="30" t="s">
        <v>282</v>
      </c>
      <c r="N568" s="29" t="s">
        <v>129</v>
      </c>
      <c r="O568" s="39" t="s">
        <v>26</v>
      </c>
      <c r="P568" s="30">
        <v>0</v>
      </c>
      <c r="Q568" s="30">
        <v>0</v>
      </c>
      <c r="R568" s="40">
        <v>6.333333333333333</v>
      </c>
      <c r="S568" s="30" t="s">
        <v>150</v>
      </c>
      <c r="T568" s="41">
        <v>0.99990000000000001</v>
      </c>
    </row>
    <row r="569" spans="1:25" x14ac:dyDescent="0.2">
      <c r="A569" s="30" t="s">
        <v>141</v>
      </c>
      <c r="B569" s="30" t="s">
        <v>3507</v>
      </c>
      <c r="C569" s="30" t="s">
        <v>3508</v>
      </c>
      <c r="D569" s="30" t="s">
        <v>3509</v>
      </c>
      <c r="E569" s="30">
        <v>17570086</v>
      </c>
      <c r="F569" s="30" t="s">
        <v>747</v>
      </c>
      <c r="G569" s="30" t="s">
        <v>748</v>
      </c>
      <c r="H569" s="30" t="s">
        <v>3510</v>
      </c>
      <c r="I569" s="30">
        <v>357</v>
      </c>
      <c r="K569" s="30" t="s">
        <v>3511</v>
      </c>
      <c r="L569" s="30" t="s">
        <v>847</v>
      </c>
      <c r="M569" s="30" t="s">
        <v>848</v>
      </c>
      <c r="N569" s="29" t="s">
        <v>129</v>
      </c>
      <c r="O569" s="39" t="s">
        <v>29</v>
      </c>
      <c r="P569" s="30">
        <v>546.25</v>
      </c>
      <c r="Q569" s="30">
        <v>79</v>
      </c>
      <c r="R569" s="40">
        <v>40.666666666666664</v>
      </c>
      <c r="S569" s="30" t="s">
        <v>153</v>
      </c>
      <c r="T569" s="41">
        <v>0.99950000000000006</v>
      </c>
      <c r="W569" s="30" t="s">
        <v>66</v>
      </c>
      <c r="X569" s="30" t="s">
        <v>67</v>
      </c>
      <c r="Y569" s="30" t="s">
        <v>57</v>
      </c>
    </row>
    <row r="570" spans="1:25" x14ac:dyDescent="0.2">
      <c r="A570" s="30" t="s">
        <v>141</v>
      </c>
      <c r="B570" s="30" t="s">
        <v>3512</v>
      </c>
      <c r="C570" s="30" t="s">
        <v>3513</v>
      </c>
      <c r="D570" s="30" t="s">
        <v>3514</v>
      </c>
      <c r="E570" s="30" t="s">
        <v>3515</v>
      </c>
      <c r="F570" s="30" t="s">
        <v>176</v>
      </c>
      <c r="G570" s="30" t="s">
        <v>19</v>
      </c>
      <c r="H570" s="30" t="s">
        <v>3516</v>
      </c>
      <c r="I570" s="30" t="s">
        <v>3517</v>
      </c>
      <c r="J570" s="30" t="s">
        <v>3518</v>
      </c>
      <c r="K570" s="30" t="s">
        <v>3519</v>
      </c>
      <c r="L570" s="30" t="s">
        <v>282</v>
      </c>
      <c r="M570" s="30" t="s">
        <v>282</v>
      </c>
      <c r="N570" s="29" t="s">
        <v>129</v>
      </c>
      <c r="O570" s="39" t="s">
        <v>25</v>
      </c>
      <c r="P570" s="30">
        <v>58.43</v>
      </c>
      <c r="Q570" s="30">
        <v>48</v>
      </c>
      <c r="R570" s="40">
        <v>66.5</v>
      </c>
      <c r="S570" s="30" t="s">
        <v>149</v>
      </c>
      <c r="T570" s="41">
        <v>0.99980000000000002</v>
      </c>
      <c r="W570" s="30" t="s">
        <v>66</v>
      </c>
      <c r="X570" s="30" t="s">
        <v>67</v>
      </c>
      <c r="Y570" s="30" t="s">
        <v>115</v>
      </c>
    </row>
    <row r="571" spans="1:25" x14ac:dyDescent="0.2">
      <c r="A571" s="30" t="s">
        <v>141</v>
      </c>
      <c r="B571" s="30" t="s">
        <v>3520</v>
      </c>
      <c r="C571" s="30" t="s">
        <v>3521</v>
      </c>
      <c r="D571" s="30" t="s">
        <v>3522</v>
      </c>
      <c r="E571" s="30">
        <v>17060017</v>
      </c>
      <c r="F571" s="30" t="s">
        <v>747</v>
      </c>
      <c r="G571" s="30" t="s">
        <v>748</v>
      </c>
      <c r="H571" s="30" t="s">
        <v>3523</v>
      </c>
      <c r="I571" s="30" t="s">
        <v>3524</v>
      </c>
      <c r="J571" s="30" t="s">
        <v>3525</v>
      </c>
      <c r="K571" s="30" t="s">
        <v>719</v>
      </c>
      <c r="L571" s="30" t="s">
        <v>753</v>
      </c>
      <c r="M571" s="30" t="s">
        <v>807</v>
      </c>
      <c r="N571" s="29" t="s">
        <v>129</v>
      </c>
      <c r="O571" s="39" t="s">
        <v>28</v>
      </c>
      <c r="P571" s="30">
        <v>811.4</v>
      </c>
      <c r="Q571" s="30">
        <v>68</v>
      </c>
      <c r="R571" s="40">
        <v>70</v>
      </c>
      <c r="S571" s="30" t="s">
        <v>152</v>
      </c>
      <c r="T571" s="41">
        <v>1</v>
      </c>
      <c r="W571" s="30" t="s">
        <v>66</v>
      </c>
      <c r="X571" s="30" t="s">
        <v>67</v>
      </c>
      <c r="Y571" s="30" t="s">
        <v>55</v>
      </c>
    </row>
    <row r="572" spans="1:25" x14ac:dyDescent="0.2">
      <c r="A572" s="30" t="s">
        <v>141</v>
      </c>
      <c r="B572" s="30" t="s">
        <v>3526</v>
      </c>
      <c r="C572" s="30" t="s">
        <v>3527</v>
      </c>
      <c r="D572" s="30" t="s">
        <v>3528</v>
      </c>
      <c r="E572" s="30" t="s">
        <v>3529</v>
      </c>
      <c r="F572" s="30" t="s">
        <v>176</v>
      </c>
      <c r="G572" s="30" t="s">
        <v>19</v>
      </c>
      <c r="H572" s="30" t="s">
        <v>3530</v>
      </c>
      <c r="I572" s="30" t="s">
        <v>3531</v>
      </c>
      <c r="J572" s="30" t="s">
        <v>3532</v>
      </c>
      <c r="K572" s="30" t="s">
        <v>877</v>
      </c>
      <c r="L572" s="30" t="s">
        <v>282</v>
      </c>
      <c r="M572" s="30" t="s">
        <v>282</v>
      </c>
      <c r="N572" s="29" t="s">
        <v>129</v>
      </c>
      <c r="O572" s="39" t="s">
        <v>25</v>
      </c>
      <c r="P572" s="30">
        <v>296.85000000000002</v>
      </c>
      <c r="Q572" s="30">
        <v>89</v>
      </c>
      <c r="R572" s="40">
        <v>92.5</v>
      </c>
      <c r="S572" s="30" t="s">
        <v>149</v>
      </c>
      <c r="T572" s="41">
        <v>0.99650000000000005</v>
      </c>
      <c r="W572" s="30" t="s">
        <v>66</v>
      </c>
      <c r="X572" s="30" t="s">
        <v>67</v>
      </c>
      <c r="Y572" s="30" t="s">
        <v>115</v>
      </c>
    </row>
    <row r="573" spans="1:25" x14ac:dyDescent="0.2">
      <c r="A573" s="30" t="s">
        <v>141</v>
      </c>
      <c r="B573" s="30" t="s">
        <v>3533</v>
      </c>
      <c r="C573" s="30" t="s">
        <v>3534</v>
      </c>
      <c r="D573" s="30" t="s">
        <v>3535</v>
      </c>
      <c r="E573" s="30" t="s">
        <v>3536</v>
      </c>
      <c r="F573" s="30" t="s">
        <v>176</v>
      </c>
      <c r="G573" s="30" t="s">
        <v>356</v>
      </c>
      <c r="H573" s="30" t="s">
        <v>3537</v>
      </c>
      <c r="I573" s="30" t="s">
        <v>1279</v>
      </c>
      <c r="J573" s="30" t="s">
        <v>1280</v>
      </c>
      <c r="K573" s="30" t="s">
        <v>3538</v>
      </c>
      <c r="L573" s="30" t="s">
        <v>753</v>
      </c>
      <c r="M573" s="30" t="s">
        <v>754</v>
      </c>
      <c r="N573" s="29" t="s">
        <v>129</v>
      </c>
      <c r="O573" s="39" t="s">
        <v>29</v>
      </c>
      <c r="P573" s="30">
        <v>53.53</v>
      </c>
      <c r="Q573" s="30">
        <v>71</v>
      </c>
      <c r="R573" s="40">
        <v>69.166666666666671</v>
      </c>
      <c r="S573" s="30" t="s">
        <v>153</v>
      </c>
      <c r="T573" s="41">
        <v>0.99980000000000002</v>
      </c>
      <c r="W573" s="30" t="s">
        <v>45</v>
      </c>
      <c r="X573" s="30" t="s">
        <v>41</v>
      </c>
      <c r="Y573" s="30" t="s">
        <v>115</v>
      </c>
    </row>
    <row r="574" spans="1:25" x14ac:dyDescent="0.2">
      <c r="A574" s="30" t="s">
        <v>141</v>
      </c>
      <c r="B574" s="30" t="s">
        <v>3539</v>
      </c>
      <c r="C574" s="30" t="s">
        <v>3540</v>
      </c>
      <c r="D574" s="30" t="s">
        <v>3541</v>
      </c>
      <c r="E574" s="30" t="s">
        <v>3542</v>
      </c>
      <c r="F574" s="30" t="s">
        <v>176</v>
      </c>
      <c r="G574" s="30" t="s">
        <v>19</v>
      </c>
      <c r="H574" s="30" t="s">
        <v>3543</v>
      </c>
      <c r="I574" s="30" t="s">
        <v>1218</v>
      </c>
      <c r="J574" s="30" t="s">
        <v>1219</v>
      </c>
      <c r="K574" s="30" t="s">
        <v>1954</v>
      </c>
      <c r="L574" s="30" t="s">
        <v>282</v>
      </c>
      <c r="M574" s="30" t="s">
        <v>282</v>
      </c>
      <c r="N574" s="29" t="s">
        <v>129</v>
      </c>
      <c r="O574" s="39" t="s">
        <v>27</v>
      </c>
      <c r="P574" s="30">
        <v>16.329999999999998</v>
      </c>
      <c r="Q574" s="30">
        <v>28</v>
      </c>
      <c r="R574" s="40">
        <v>29.25</v>
      </c>
      <c r="S574" s="30" t="s">
        <v>151</v>
      </c>
      <c r="T574" s="41">
        <v>1</v>
      </c>
    </row>
    <row r="575" spans="1:25" x14ac:dyDescent="0.2">
      <c r="A575" s="30" t="s">
        <v>141</v>
      </c>
      <c r="B575" s="30" t="s">
        <v>3544</v>
      </c>
      <c r="C575" s="30" t="s">
        <v>3545</v>
      </c>
      <c r="D575" s="30" t="s">
        <v>3546</v>
      </c>
      <c r="E575" s="30" t="s">
        <v>3547</v>
      </c>
      <c r="F575" s="30" t="s">
        <v>176</v>
      </c>
      <c r="G575" s="30" t="s">
        <v>19</v>
      </c>
      <c r="H575" s="30" t="s">
        <v>3548</v>
      </c>
      <c r="I575" s="30" t="s">
        <v>555</v>
      </c>
      <c r="J575" s="30" t="s">
        <v>556</v>
      </c>
      <c r="K575" s="30" t="s">
        <v>557</v>
      </c>
      <c r="L575" s="30" t="s">
        <v>282</v>
      </c>
      <c r="M575" s="30" t="s">
        <v>282</v>
      </c>
      <c r="N575" s="29" t="s">
        <v>129</v>
      </c>
      <c r="O575" s="39" t="s">
        <v>27</v>
      </c>
      <c r="P575" s="30">
        <v>113.77</v>
      </c>
      <c r="Q575" s="30">
        <v>95</v>
      </c>
      <c r="R575" s="40">
        <v>102.25</v>
      </c>
      <c r="S575" s="30" t="s">
        <v>151</v>
      </c>
      <c r="T575" s="41">
        <v>1</v>
      </c>
      <c r="W575" s="30" t="s">
        <v>66</v>
      </c>
      <c r="X575" s="30" t="s">
        <v>67</v>
      </c>
      <c r="Y575" s="30" t="s">
        <v>55</v>
      </c>
    </row>
    <row r="576" spans="1:25" x14ac:dyDescent="0.2">
      <c r="A576" s="30" t="s">
        <v>141</v>
      </c>
      <c r="B576" s="30" t="s">
        <v>3549</v>
      </c>
      <c r="C576" s="30" t="s">
        <v>3550</v>
      </c>
      <c r="D576" s="30" t="s">
        <v>3551</v>
      </c>
      <c r="E576" s="30" t="s">
        <v>3552</v>
      </c>
      <c r="F576" s="30" t="s">
        <v>176</v>
      </c>
      <c r="G576" s="30" t="s">
        <v>19</v>
      </c>
      <c r="H576" s="30" t="s">
        <v>3553</v>
      </c>
      <c r="I576" s="30" t="s">
        <v>3554</v>
      </c>
      <c r="J576" s="30" t="s">
        <v>3555</v>
      </c>
      <c r="K576" s="30" t="s">
        <v>3556</v>
      </c>
      <c r="L576" s="30" t="s">
        <v>282</v>
      </c>
      <c r="M576" s="30" t="s">
        <v>282</v>
      </c>
      <c r="N576" s="29" t="s">
        <v>129</v>
      </c>
      <c r="O576" s="39" t="s">
        <v>27</v>
      </c>
      <c r="P576" s="30">
        <v>0.53</v>
      </c>
      <c r="Q576" s="30">
        <v>1</v>
      </c>
      <c r="R576" s="40">
        <v>3</v>
      </c>
      <c r="S576" s="30" t="s">
        <v>151</v>
      </c>
      <c r="T576" s="41">
        <v>0.99990000000000001</v>
      </c>
    </row>
    <row r="577" spans="1:25" x14ac:dyDescent="0.2">
      <c r="A577" s="30" t="s">
        <v>141</v>
      </c>
      <c r="B577" s="30" t="s">
        <v>9027</v>
      </c>
      <c r="C577" s="30" t="s">
        <v>9028</v>
      </c>
      <c r="D577" s="30" t="s">
        <v>9029</v>
      </c>
      <c r="E577" s="30" t="s">
        <v>9030</v>
      </c>
      <c r="F577" s="30" t="s">
        <v>176</v>
      </c>
      <c r="G577" s="30" t="s">
        <v>19</v>
      </c>
      <c r="H577" s="30" t="s">
        <v>9031</v>
      </c>
      <c r="I577" s="30" t="s">
        <v>736</v>
      </c>
      <c r="J577" s="30" t="s">
        <v>737</v>
      </c>
      <c r="K577" s="30" t="s">
        <v>7391</v>
      </c>
      <c r="L577" s="30" t="s">
        <v>282</v>
      </c>
      <c r="M577" s="30" t="s">
        <v>282</v>
      </c>
      <c r="N577" s="29" t="s">
        <v>129</v>
      </c>
      <c r="O577" s="39" t="s">
        <v>27</v>
      </c>
      <c r="P577" s="30">
        <v>568.5</v>
      </c>
      <c r="Q577" s="30">
        <v>53</v>
      </c>
      <c r="R577" s="40">
        <v>54.25</v>
      </c>
      <c r="S577" s="30" t="s">
        <v>151</v>
      </c>
      <c r="T577" s="41">
        <v>0.99990000000000001</v>
      </c>
      <c r="W577" s="30" t="s">
        <v>66</v>
      </c>
      <c r="X577" s="30" t="s">
        <v>67</v>
      </c>
      <c r="Y577" s="30" t="s">
        <v>115</v>
      </c>
    </row>
    <row r="578" spans="1:25" x14ac:dyDescent="0.2">
      <c r="A578" s="30" t="s">
        <v>141</v>
      </c>
      <c r="B578" s="30" t="s">
        <v>3562</v>
      </c>
      <c r="C578" s="30" t="s">
        <v>3563</v>
      </c>
      <c r="D578" s="30" t="s">
        <v>3564</v>
      </c>
      <c r="E578" s="30" t="s">
        <v>3565</v>
      </c>
      <c r="F578" s="30" t="s">
        <v>176</v>
      </c>
      <c r="G578" s="30" t="s">
        <v>19</v>
      </c>
      <c r="H578" s="30" t="s">
        <v>3566</v>
      </c>
      <c r="I578" s="30" t="s">
        <v>776</v>
      </c>
      <c r="J578" s="30" t="s">
        <v>777</v>
      </c>
      <c r="K578" s="30" t="s">
        <v>974</v>
      </c>
      <c r="L578" s="30" t="s">
        <v>282</v>
      </c>
      <c r="M578" s="30" t="s">
        <v>282</v>
      </c>
      <c r="N578" s="29" t="s">
        <v>129</v>
      </c>
      <c r="O578" s="39" t="s">
        <v>28</v>
      </c>
      <c r="P578" s="30">
        <v>130.1</v>
      </c>
      <c r="Q578" s="30">
        <v>86</v>
      </c>
      <c r="R578" s="40">
        <v>80</v>
      </c>
      <c r="S578" s="30" t="s">
        <v>152</v>
      </c>
      <c r="T578" s="41">
        <v>0.98709999999999998</v>
      </c>
      <c r="W578" s="30" t="s">
        <v>66</v>
      </c>
      <c r="X578" s="30" t="s">
        <v>67</v>
      </c>
      <c r="Y578" s="30" t="s">
        <v>54</v>
      </c>
    </row>
    <row r="579" spans="1:25" ht="15" customHeight="1" x14ac:dyDescent="0.25">
      <c r="A579" s="43" t="s">
        <v>141</v>
      </c>
      <c r="B579" s="30" t="s">
        <v>249</v>
      </c>
      <c r="C579" s="30" t="s">
        <v>250</v>
      </c>
      <c r="D579" s="30" t="s">
        <v>251</v>
      </c>
      <c r="E579" s="30" t="s">
        <v>252</v>
      </c>
      <c r="F579" s="30" t="s">
        <v>176</v>
      </c>
      <c r="G579" s="29" t="s">
        <v>19</v>
      </c>
      <c r="H579" s="30" t="s">
        <v>253</v>
      </c>
      <c r="I579" s="30" t="s">
        <v>254</v>
      </c>
      <c r="J579" s="30" t="s">
        <v>255</v>
      </c>
      <c r="K579" s="30" t="s">
        <v>256</v>
      </c>
      <c r="L579" s="30" t="s">
        <v>282</v>
      </c>
      <c r="M579" s="30" t="s">
        <v>282</v>
      </c>
      <c r="N579" s="29" t="s">
        <v>129</v>
      </c>
      <c r="O579" s="39" t="s">
        <v>31</v>
      </c>
    </row>
    <row r="580" spans="1:25" x14ac:dyDescent="0.2">
      <c r="A580" s="30" t="s">
        <v>141</v>
      </c>
      <c r="B580" s="30" t="s">
        <v>9964</v>
      </c>
      <c r="C580" s="30" t="s">
        <v>9965</v>
      </c>
      <c r="D580" s="30" t="s">
        <v>9966</v>
      </c>
      <c r="E580" s="30" t="s">
        <v>9967</v>
      </c>
      <c r="F580" s="30" t="s">
        <v>176</v>
      </c>
      <c r="G580" s="30" t="s">
        <v>19</v>
      </c>
      <c r="H580" s="30" t="s">
        <v>9968</v>
      </c>
      <c r="I580" s="30" t="s">
        <v>1506</v>
      </c>
      <c r="J580" s="30" t="s">
        <v>1507</v>
      </c>
      <c r="K580" s="30" t="s">
        <v>9969</v>
      </c>
      <c r="L580" s="30" t="s">
        <v>282</v>
      </c>
      <c r="M580" s="30" t="s">
        <v>282</v>
      </c>
      <c r="N580" s="29" t="s">
        <v>129</v>
      </c>
      <c r="O580" s="39" t="s">
        <v>26</v>
      </c>
      <c r="P580" s="30">
        <v>61.87</v>
      </c>
      <c r="Q580" s="30">
        <v>39</v>
      </c>
      <c r="R580" s="40">
        <v>41.666666666666664</v>
      </c>
      <c r="S580" s="30" t="s">
        <v>150</v>
      </c>
      <c r="T580" s="41">
        <v>0.94789999999999996</v>
      </c>
      <c r="U580" s="30" t="s">
        <v>33</v>
      </c>
      <c r="V580" s="30" t="s">
        <v>125</v>
      </c>
      <c r="W580" s="30" t="s">
        <v>66</v>
      </c>
      <c r="X580" s="30" t="s">
        <v>67</v>
      </c>
      <c r="Y580" s="30" t="s">
        <v>115</v>
      </c>
    </row>
    <row r="581" spans="1:25" x14ac:dyDescent="0.2">
      <c r="A581" s="30" t="s">
        <v>141</v>
      </c>
      <c r="B581" s="30" t="s">
        <v>9964</v>
      </c>
      <c r="C581" s="30" t="s">
        <v>9965</v>
      </c>
      <c r="D581" s="30" t="s">
        <v>9970</v>
      </c>
      <c r="E581" s="30" t="s">
        <v>9971</v>
      </c>
      <c r="F581" s="30" t="s">
        <v>176</v>
      </c>
      <c r="G581" s="30" t="s">
        <v>19</v>
      </c>
      <c r="H581" s="30" t="s">
        <v>9968</v>
      </c>
      <c r="I581" s="30" t="s">
        <v>1506</v>
      </c>
      <c r="J581" s="30" t="s">
        <v>1507</v>
      </c>
      <c r="K581" s="30" t="s">
        <v>9969</v>
      </c>
      <c r="L581" s="30" t="s">
        <v>282</v>
      </c>
      <c r="M581" s="30" t="s">
        <v>282</v>
      </c>
      <c r="N581" s="29" t="s">
        <v>129</v>
      </c>
      <c r="O581" s="39" t="s">
        <v>25</v>
      </c>
      <c r="P581" s="30">
        <v>0</v>
      </c>
      <c r="Q581" s="30">
        <v>0</v>
      </c>
      <c r="R581" s="40">
        <v>8.3333333333333339</v>
      </c>
      <c r="S581" s="30" t="s">
        <v>149</v>
      </c>
      <c r="T581" s="41">
        <v>0.75609999999999999</v>
      </c>
      <c r="U581" s="30" t="s">
        <v>33</v>
      </c>
      <c r="V581" s="30" t="s">
        <v>125</v>
      </c>
    </row>
    <row r="582" spans="1:25" x14ac:dyDescent="0.2">
      <c r="A582" s="30" t="s">
        <v>141</v>
      </c>
      <c r="B582" s="30" t="s">
        <v>2043</v>
      </c>
      <c r="C582" s="30" t="s">
        <v>2044</v>
      </c>
      <c r="D582" s="30" t="s">
        <v>2045</v>
      </c>
      <c r="E582" s="30" t="s">
        <v>2046</v>
      </c>
      <c r="F582" s="30" t="s">
        <v>176</v>
      </c>
      <c r="G582" s="30" t="s">
        <v>19</v>
      </c>
      <c r="H582" s="30" t="s">
        <v>2047</v>
      </c>
      <c r="I582" s="30" t="s">
        <v>2048</v>
      </c>
      <c r="J582" s="30" t="s">
        <v>2049</v>
      </c>
      <c r="K582" s="30" t="s">
        <v>2050</v>
      </c>
      <c r="L582" s="30" t="s">
        <v>282</v>
      </c>
      <c r="M582" s="30" t="s">
        <v>282</v>
      </c>
      <c r="N582" s="29" t="s">
        <v>129</v>
      </c>
      <c r="O582" s="39" t="s">
        <v>25</v>
      </c>
      <c r="P582" s="30">
        <v>1.3</v>
      </c>
      <c r="Q582" s="30">
        <v>4</v>
      </c>
      <c r="R582" s="40">
        <v>12</v>
      </c>
      <c r="S582" s="30" t="s">
        <v>149</v>
      </c>
      <c r="T582" s="41">
        <v>0.85289999999999999</v>
      </c>
      <c r="U582" s="30" t="s">
        <v>33</v>
      </c>
      <c r="V582" s="30" t="s">
        <v>41</v>
      </c>
    </row>
    <row r="583" spans="1:25" x14ac:dyDescent="0.2">
      <c r="A583" s="30" t="s">
        <v>141</v>
      </c>
      <c r="B583" s="30" t="s">
        <v>3578</v>
      </c>
      <c r="C583" s="30" t="s">
        <v>3579</v>
      </c>
      <c r="D583" s="30" t="s">
        <v>3580</v>
      </c>
      <c r="E583" s="30" t="s">
        <v>3581</v>
      </c>
      <c r="F583" s="30" t="s">
        <v>176</v>
      </c>
      <c r="G583" s="30" t="s">
        <v>19</v>
      </c>
      <c r="H583" s="30" t="s">
        <v>3582</v>
      </c>
      <c r="I583" s="30" t="s">
        <v>436</v>
      </c>
      <c r="J583" s="30" t="s">
        <v>437</v>
      </c>
      <c r="K583" s="30" t="s">
        <v>3583</v>
      </c>
      <c r="L583" s="30" t="s">
        <v>282</v>
      </c>
      <c r="M583" s="30" t="s">
        <v>282</v>
      </c>
      <c r="N583" s="29" t="s">
        <v>129</v>
      </c>
      <c r="O583" s="39" t="s">
        <v>25</v>
      </c>
      <c r="P583" s="30">
        <v>17.27</v>
      </c>
      <c r="Q583" s="30">
        <v>27</v>
      </c>
      <c r="R583" s="40">
        <v>25</v>
      </c>
      <c r="S583" s="30" t="s">
        <v>149</v>
      </c>
      <c r="T583" s="41">
        <v>0.99970000000000003</v>
      </c>
    </row>
    <row r="584" spans="1:25" x14ac:dyDescent="0.2">
      <c r="A584" s="30" t="s">
        <v>141</v>
      </c>
      <c r="B584" s="30" t="s">
        <v>3578</v>
      </c>
      <c r="C584" s="30" t="s">
        <v>3584</v>
      </c>
      <c r="D584" s="30" t="s">
        <v>3585</v>
      </c>
      <c r="E584" s="30" t="s">
        <v>3586</v>
      </c>
      <c r="F584" s="30" t="s">
        <v>176</v>
      </c>
      <c r="G584" s="30" t="s">
        <v>19</v>
      </c>
      <c r="H584" s="30" t="s">
        <v>3582</v>
      </c>
      <c r="I584" s="30" t="s">
        <v>436</v>
      </c>
      <c r="J584" s="30" t="s">
        <v>437</v>
      </c>
      <c r="K584" s="30" t="s">
        <v>3583</v>
      </c>
      <c r="L584" s="30" t="s">
        <v>282</v>
      </c>
      <c r="M584" s="30" t="s">
        <v>282</v>
      </c>
      <c r="N584" s="29" t="s">
        <v>129</v>
      </c>
      <c r="O584" s="39" t="s">
        <v>25</v>
      </c>
      <c r="P584" s="30">
        <v>0</v>
      </c>
      <c r="Q584" s="30">
        <v>0</v>
      </c>
      <c r="S584" s="30" t="s">
        <v>149</v>
      </c>
      <c r="T584" s="41">
        <v>1</v>
      </c>
    </row>
    <row r="585" spans="1:25" x14ac:dyDescent="0.2">
      <c r="A585" s="30" t="s">
        <v>141</v>
      </c>
      <c r="B585" s="30" t="s">
        <v>3587</v>
      </c>
      <c r="C585" s="30" t="s">
        <v>3588</v>
      </c>
      <c r="D585" s="30" t="s">
        <v>3589</v>
      </c>
      <c r="E585" s="30" t="s">
        <v>3590</v>
      </c>
      <c r="F585" s="30" t="s">
        <v>176</v>
      </c>
      <c r="G585" s="30" t="s">
        <v>356</v>
      </c>
      <c r="H585" s="30" t="s">
        <v>3591</v>
      </c>
      <c r="I585" s="30" t="s">
        <v>436</v>
      </c>
      <c r="J585" s="30" t="s">
        <v>437</v>
      </c>
      <c r="K585" s="30" t="s">
        <v>3592</v>
      </c>
      <c r="L585" s="30" t="s">
        <v>282</v>
      </c>
      <c r="M585" s="30" t="s">
        <v>282</v>
      </c>
      <c r="N585" s="29" t="s">
        <v>129</v>
      </c>
      <c r="O585" s="39" t="s">
        <v>25</v>
      </c>
      <c r="P585" s="30">
        <v>0</v>
      </c>
      <c r="Q585" s="30">
        <v>0</v>
      </c>
      <c r="S585" s="30" t="s">
        <v>149</v>
      </c>
      <c r="U585" s="30" t="s">
        <v>37</v>
      </c>
      <c r="V585" s="30" t="s">
        <v>41</v>
      </c>
    </row>
    <row r="586" spans="1:25" x14ac:dyDescent="0.2">
      <c r="A586" s="30" t="s">
        <v>141</v>
      </c>
      <c r="B586" s="30" t="s">
        <v>3593</v>
      </c>
      <c r="C586" s="30" t="s">
        <v>3594</v>
      </c>
      <c r="D586" s="30" t="s">
        <v>3595</v>
      </c>
      <c r="E586" s="30" t="s">
        <v>3596</v>
      </c>
      <c r="F586" s="30" t="s">
        <v>176</v>
      </c>
      <c r="G586" s="30" t="s">
        <v>19</v>
      </c>
      <c r="H586" s="30" t="s">
        <v>3597</v>
      </c>
      <c r="I586" s="30" t="s">
        <v>3598</v>
      </c>
      <c r="J586" s="30" t="s">
        <v>3599</v>
      </c>
      <c r="K586" s="30" t="s">
        <v>1281</v>
      </c>
      <c r="L586" s="30" t="s">
        <v>282</v>
      </c>
      <c r="M586" s="30" t="s">
        <v>282</v>
      </c>
      <c r="N586" s="29" t="s">
        <v>129</v>
      </c>
      <c r="O586" s="39" t="s">
        <v>27</v>
      </c>
      <c r="P586" s="30">
        <v>1.2</v>
      </c>
      <c r="Q586" s="30">
        <v>2</v>
      </c>
      <c r="R586" s="40">
        <v>1.5</v>
      </c>
      <c r="S586" s="30" t="s">
        <v>151</v>
      </c>
      <c r="T586" s="41">
        <v>0.98150000000000004</v>
      </c>
    </row>
    <row r="587" spans="1:25" x14ac:dyDescent="0.2">
      <c r="A587" s="30" t="s">
        <v>141</v>
      </c>
      <c r="B587" s="30" t="s">
        <v>3600</v>
      </c>
      <c r="C587" s="30" t="s">
        <v>3601</v>
      </c>
      <c r="D587" s="30" t="s">
        <v>3602</v>
      </c>
      <c r="E587" s="30" t="s">
        <v>3603</v>
      </c>
      <c r="F587" s="30" t="s">
        <v>176</v>
      </c>
      <c r="G587" s="30" t="s">
        <v>19</v>
      </c>
      <c r="H587" s="30" t="s">
        <v>3604</v>
      </c>
      <c r="I587" s="30" t="s">
        <v>832</v>
      </c>
      <c r="J587" s="30" t="s">
        <v>833</v>
      </c>
      <c r="K587" s="30" t="s">
        <v>360</v>
      </c>
      <c r="L587" s="30" t="s">
        <v>282</v>
      </c>
      <c r="M587" s="30" t="s">
        <v>282</v>
      </c>
      <c r="N587" s="29" t="s">
        <v>129</v>
      </c>
      <c r="O587" s="39" t="s">
        <v>26</v>
      </c>
      <c r="P587" s="30">
        <v>0</v>
      </c>
      <c r="Q587" s="30">
        <v>0</v>
      </c>
      <c r="R587" s="40">
        <v>1</v>
      </c>
      <c r="S587" s="30" t="s">
        <v>150</v>
      </c>
      <c r="T587" s="41">
        <v>0.98370000000000002</v>
      </c>
    </row>
    <row r="588" spans="1:25" x14ac:dyDescent="0.2">
      <c r="A588" s="30" t="s">
        <v>141</v>
      </c>
      <c r="B588" s="30" t="s">
        <v>3605</v>
      </c>
      <c r="C588" s="30" t="s">
        <v>3606</v>
      </c>
      <c r="D588" s="30" t="s">
        <v>3607</v>
      </c>
      <c r="E588" s="30">
        <v>17670167</v>
      </c>
      <c r="F588" s="30" t="s">
        <v>176</v>
      </c>
      <c r="G588" s="30" t="s">
        <v>21</v>
      </c>
      <c r="H588" s="30" t="s">
        <v>12058</v>
      </c>
      <c r="I588" s="30" t="s">
        <v>3609</v>
      </c>
      <c r="J588" s="30" t="s">
        <v>3610</v>
      </c>
      <c r="K588" s="30" t="s">
        <v>974</v>
      </c>
      <c r="L588" s="30" t="s">
        <v>282</v>
      </c>
      <c r="M588" s="30" t="s">
        <v>282</v>
      </c>
      <c r="N588" s="29" t="s">
        <v>129</v>
      </c>
      <c r="O588" s="39" t="s">
        <v>31</v>
      </c>
    </row>
    <row r="589" spans="1:25" x14ac:dyDescent="0.2">
      <c r="A589" s="30" t="s">
        <v>141</v>
      </c>
      <c r="B589" s="30" t="s">
        <v>3605</v>
      </c>
      <c r="C589" s="30" t="s">
        <v>3606</v>
      </c>
      <c r="D589" s="30" t="s">
        <v>3607</v>
      </c>
      <c r="E589" s="30">
        <v>17670167</v>
      </c>
      <c r="F589" s="30" t="s">
        <v>747</v>
      </c>
      <c r="G589" s="30" t="s">
        <v>748</v>
      </c>
      <c r="H589" s="30" t="s">
        <v>3608</v>
      </c>
      <c r="I589" s="30" t="s">
        <v>3609</v>
      </c>
      <c r="J589" s="30" t="s">
        <v>3610</v>
      </c>
      <c r="K589" s="30" t="s">
        <v>974</v>
      </c>
      <c r="L589" s="30" t="s">
        <v>282</v>
      </c>
      <c r="M589" s="30" t="s">
        <v>282</v>
      </c>
      <c r="N589" s="29" t="s">
        <v>129</v>
      </c>
      <c r="O589" s="39" t="s">
        <v>28</v>
      </c>
      <c r="P589" s="30">
        <v>0</v>
      </c>
      <c r="Q589" s="30">
        <v>0</v>
      </c>
      <c r="S589" s="30" t="s">
        <v>152</v>
      </c>
      <c r="U589" s="30" t="s">
        <v>36</v>
      </c>
      <c r="V589" s="30" t="s">
        <v>41</v>
      </c>
    </row>
    <row r="590" spans="1:25" x14ac:dyDescent="0.2">
      <c r="A590" s="30" t="s">
        <v>141</v>
      </c>
      <c r="B590" s="30" t="s">
        <v>3611</v>
      </c>
      <c r="C590" s="30" t="s">
        <v>3612</v>
      </c>
      <c r="D590" s="30" t="s">
        <v>3613</v>
      </c>
      <c r="E590" s="30" t="s">
        <v>3614</v>
      </c>
      <c r="F590" s="30" t="s">
        <v>176</v>
      </c>
      <c r="G590" s="30" t="s">
        <v>19</v>
      </c>
      <c r="H590" s="30" t="s">
        <v>3615</v>
      </c>
      <c r="I590" s="30" t="s">
        <v>669</v>
      </c>
      <c r="J590" s="30" t="s">
        <v>670</v>
      </c>
      <c r="K590" s="30" t="s">
        <v>3616</v>
      </c>
      <c r="L590" s="30" t="s">
        <v>282</v>
      </c>
      <c r="M590" s="30" t="s">
        <v>282</v>
      </c>
      <c r="N590" s="29" t="s">
        <v>129</v>
      </c>
      <c r="O590" s="39" t="s">
        <v>26</v>
      </c>
      <c r="P590" s="30">
        <v>36.29</v>
      </c>
      <c r="Q590" s="30">
        <v>31</v>
      </c>
      <c r="R590" s="40">
        <v>71.666666666666671</v>
      </c>
      <c r="S590" s="30" t="s">
        <v>150</v>
      </c>
      <c r="T590" s="41">
        <v>0.99939999999999996</v>
      </c>
      <c r="W590" s="30" t="s">
        <v>49</v>
      </c>
      <c r="X590" s="30" t="s">
        <v>123</v>
      </c>
      <c r="Y590" s="30" t="s">
        <v>115</v>
      </c>
    </row>
    <row r="591" spans="1:25" x14ac:dyDescent="0.2">
      <c r="A591" s="30" t="s">
        <v>141</v>
      </c>
      <c r="B591" s="30" t="s">
        <v>3611</v>
      </c>
      <c r="C591" s="30" t="s">
        <v>3612</v>
      </c>
      <c r="D591" s="30" t="s">
        <v>3613</v>
      </c>
      <c r="E591" s="30" t="s">
        <v>3617</v>
      </c>
      <c r="F591" s="30" t="s">
        <v>176</v>
      </c>
      <c r="G591" s="30" t="s">
        <v>19</v>
      </c>
      <c r="H591" s="30" t="s">
        <v>3618</v>
      </c>
      <c r="I591" s="30" t="s">
        <v>669</v>
      </c>
      <c r="J591" s="30" t="s">
        <v>670</v>
      </c>
      <c r="K591" s="30" t="s">
        <v>3619</v>
      </c>
      <c r="L591" s="30" t="s">
        <v>282</v>
      </c>
      <c r="M591" s="30" t="s">
        <v>282</v>
      </c>
      <c r="N591" s="29" t="s">
        <v>129</v>
      </c>
      <c r="O591" s="39" t="s">
        <v>27</v>
      </c>
      <c r="P591" s="30">
        <v>2.73</v>
      </c>
      <c r="Q591" s="30">
        <v>9</v>
      </c>
      <c r="R591" s="40">
        <v>11.666666666666666</v>
      </c>
      <c r="S591" s="30" t="s">
        <v>151</v>
      </c>
      <c r="T591" s="41">
        <v>0.99239999999999995</v>
      </c>
    </row>
    <row r="592" spans="1:25" x14ac:dyDescent="0.2">
      <c r="A592" s="30" t="s">
        <v>141</v>
      </c>
      <c r="B592" s="30" t="s">
        <v>3930</v>
      </c>
      <c r="C592" s="30" t="s">
        <v>3931</v>
      </c>
      <c r="D592" s="30" t="s">
        <v>3932</v>
      </c>
      <c r="E592" s="30" t="s">
        <v>3933</v>
      </c>
      <c r="F592" s="30" t="s">
        <v>176</v>
      </c>
      <c r="G592" s="30" t="s">
        <v>19</v>
      </c>
      <c r="H592" s="30" t="s">
        <v>3934</v>
      </c>
      <c r="I592" s="30" t="s">
        <v>798</v>
      </c>
      <c r="J592" s="30" t="s">
        <v>799</v>
      </c>
      <c r="K592" s="30" t="s">
        <v>3935</v>
      </c>
      <c r="L592" s="30" t="s">
        <v>282</v>
      </c>
      <c r="M592" s="30" t="s">
        <v>282</v>
      </c>
      <c r="N592" s="29" t="s">
        <v>129</v>
      </c>
      <c r="O592" s="39" t="s">
        <v>27</v>
      </c>
      <c r="P592" s="30">
        <v>0</v>
      </c>
      <c r="Q592" s="30">
        <v>0</v>
      </c>
      <c r="R592" s="40">
        <v>1.75</v>
      </c>
      <c r="S592" s="30" t="s">
        <v>151</v>
      </c>
      <c r="T592" s="41">
        <v>1</v>
      </c>
    </row>
    <row r="593" spans="1:25" x14ac:dyDescent="0.2">
      <c r="A593" s="30" t="s">
        <v>141</v>
      </c>
      <c r="B593" s="30" t="s">
        <v>3633</v>
      </c>
      <c r="C593" s="30" t="s">
        <v>3633</v>
      </c>
      <c r="D593" s="30" t="s">
        <v>3634</v>
      </c>
      <c r="E593" s="30" t="s">
        <v>3635</v>
      </c>
      <c r="F593" s="30" t="s">
        <v>176</v>
      </c>
      <c r="G593" s="30" t="s">
        <v>19</v>
      </c>
      <c r="H593" s="30" t="s">
        <v>3636</v>
      </c>
      <c r="I593" s="30" t="s">
        <v>669</v>
      </c>
      <c r="J593" s="30" t="s">
        <v>670</v>
      </c>
      <c r="K593" s="30" t="s">
        <v>966</v>
      </c>
      <c r="L593" s="30" t="s">
        <v>282</v>
      </c>
      <c r="M593" s="30" t="s">
        <v>282</v>
      </c>
      <c r="N593" s="29" t="s">
        <v>129</v>
      </c>
      <c r="O593" s="39" t="s">
        <v>31</v>
      </c>
    </row>
    <row r="594" spans="1:25" x14ac:dyDescent="0.2">
      <c r="A594" s="30" t="s">
        <v>141</v>
      </c>
      <c r="B594" s="30" t="s">
        <v>3637</v>
      </c>
      <c r="C594" s="30" t="s">
        <v>3638</v>
      </c>
      <c r="D594" s="30" t="s">
        <v>3639</v>
      </c>
      <c r="E594" s="30" t="s">
        <v>3640</v>
      </c>
      <c r="F594" s="30" t="s">
        <v>176</v>
      </c>
      <c r="G594" s="30" t="s">
        <v>19</v>
      </c>
      <c r="H594" s="30" t="s">
        <v>3641</v>
      </c>
      <c r="I594" s="30">
        <v>176</v>
      </c>
      <c r="K594" s="30" t="s">
        <v>3642</v>
      </c>
      <c r="L594" s="30" t="s">
        <v>753</v>
      </c>
      <c r="M594" s="30" t="s">
        <v>282</v>
      </c>
      <c r="N594" s="29" t="s">
        <v>129</v>
      </c>
      <c r="O594" s="39" t="s">
        <v>27</v>
      </c>
      <c r="P594" s="30">
        <v>0</v>
      </c>
      <c r="Q594" s="30">
        <v>0</v>
      </c>
      <c r="R594" s="40">
        <v>0.5</v>
      </c>
      <c r="S594" s="30" t="s">
        <v>151</v>
      </c>
      <c r="T594" s="41">
        <v>1</v>
      </c>
    </row>
    <row r="595" spans="1:25" x14ac:dyDescent="0.2">
      <c r="A595" s="30" t="s">
        <v>141</v>
      </c>
      <c r="B595" s="30" t="s">
        <v>3643</v>
      </c>
      <c r="C595" s="30" t="s">
        <v>3644</v>
      </c>
      <c r="D595" s="30" t="s">
        <v>3645</v>
      </c>
      <c r="E595" s="30" t="s">
        <v>3646</v>
      </c>
      <c r="F595" s="30" t="s">
        <v>176</v>
      </c>
      <c r="G595" s="30" t="s">
        <v>356</v>
      </c>
      <c r="H595" s="30" t="s">
        <v>3647</v>
      </c>
      <c r="I595" s="30" t="s">
        <v>1218</v>
      </c>
      <c r="J595" s="30" t="s">
        <v>1219</v>
      </c>
      <c r="K595" s="30" t="s">
        <v>1954</v>
      </c>
      <c r="L595" s="30" t="s">
        <v>282</v>
      </c>
      <c r="M595" s="30" t="s">
        <v>282</v>
      </c>
      <c r="N595" s="29" t="s">
        <v>129</v>
      </c>
      <c r="O595" s="39" t="s">
        <v>27</v>
      </c>
      <c r="P595" s="30">
        <v>12.47</v>
      </c>
      <c r="Q595" s="30">
        <v>19</v>
      </c>
      <c r="R595" s="40">
        <v>19.25</v>
      </c>
      <c r="S595" s="30" t="s">
        <v>151</v>
      </c>
      <c r="T595" s="41">
        <v>0.99909999999999999</v>
      </c>
    </row>
    <row r="596" spans="1:25" x14ac:dyDescent="0.2">
      <c r="A596" s="30" t="s">
        <v>141</v>
      </c>
      <c r="B596" s="30" t="s">
        <v>3648</v>
      </c>
      <c r="C596" s="30" t="s">
        <v>3649</v>
      </c>
      <c r="D596" s="30" t="s">
        <v>3650</v>
      </c>
      <c r="E596" s="30">
        <v>17670115</v>
      </c>
      <c r="F596" s="30" t="s">
        <v>747</v>
      </c>
      <c r="G596" s="30" t="s">
        <v>748</v>
      </c>
      <c r="H596" s="30" t="s">
        <v>3651</v>
      </c>
      <c r="I596" s="30" t="s">
        <v>1218</v>
      </c>
      <c r="J596" s="30" t="s">
        <v>1219</v>
      </c>
      <c r="K596" s="30" t="s">
        <v>1954</v>
      </c>
      <c r="L596" s="30" t="s">
        <v>282</v>
      </c>
      <c r="M596" s="30" t="s">
        <v>282</v>
      </c>
      <c r="N596" s="29" t="s">
        <v>129</v>
      </c>
      <c r="O596" s="39" t="s">
        <v>27</v>
      </c>
      <c r="P596" s="30">
        <v>97.57</v>
      </c>
      <c r="Q596" s="30">
        <v>6</v>
      </c>
      <c r="R596" s="40">
        <v>44.5</v>
      </c>
      <c r="S596" s="30" t="s">
        <v>151</v>
      </c>
      <c r="T596" s="41">
        <v>0.95150000000000001</v>
      </c>
      <c r="W596" s="30" t="s">
        <v>66</v>
      </c>
      <c r="X596" s="30" t="s">
        <v>67</v>
      </c>
      <c r="Y596" s="30" t="s">
        <v>115</v>
      </c>
    </row>
    <row r="597" spans="1:25" x14ac:dyDescent="0.2">
      <c r="A597" s="30" t="s">
        <v>141</v>
      </c>
      <c r="B597" s="30" t="s">
        <v>3652</v>
      </c>
      <c r="C597" s="30" t="s">
        <v>3653</v>
      </c>
      <c r="D597" s="30" t="s">
        <v>3654</v>
      </c>
      <c r="E597" s="30" t="s">
        <v>3655</v>
      </c>
      <c r="F597" s="30" t="s">
        <v>176</v>
      </c>
      <c r="G597" s="30" t="s">
        <v>19</v>
      </c>
      <c r="H597" s="30" t="s">
        <v>3656</v>
      </c>
      <c r="I597" s="30" t="s">
        <v>278</v>
      </c>
      <c r="J597" s="30" t="s">
        <v>279</v>
      </c>
      <c r="K597" s="30" t="s">
        <v>3657</v>
      </c>
      <c r="L597" s="30" t="s">
        <v>281</v>
      </c>
      <c r="M597" s="30" t="s">
        <v>282</v>
      </c>
      <c r="N597" s="29" t="s">
        <v>129</v>
      </c>
      <c r="O597" s="39" t="s">
        <v>29</v>
      </c>
      <c r="P597" s="30">
        <v>66.849999999999994</v>
      </c>
      <c r="Q597" s="30">
        <v>64</v>
      </c>
      <c r="R597" s="40">
        <v>53.666666666666664</v>
      </c>
      <c r="S597" s="30" t="s">
        <v>153</v>
      </c>
      <c r="T597" s="41">
        <v>1</v>
      </c>
      <c r="W597" s="30" t="s">
        <v>66</v>
      </c>
      <c r="X597" s="30" t="s">
        <v>67</v>
      </c>
      <c r="Y597" s="30" t="s">
        <v>115</v>
      </c>
    </row>
    <row r="598" spans="1:25" x14ac:dyDescent="0.2">
      <c r="A598" s="30" t="s">
        <v>141</v>
      </c>
      <c r="B598" s="30" t="s">
        <v>3658</v>
      </c>
      <c r="C598" s="30" t="s">
        <v>3659</v>
      </c>
      <c r="D598" s="30" t="s">
        <v>3660</v>
      </c>
      <c r="E598" s="30" t="s">
        <v>3661</v>
      </c>
      <c r="F598" s="30" t="s">
        <v>176</v>
      </c>
      <c r="G598" s="30" t="s">
        <v>19</v>
      </c>
      <c r="H598" s="30" t="s">
        <v>3662</v>
      </c>
      <c r="I598" s="30" t="s">
        <v>1365</v>
      </c>
      <c r="J598" s="30" t="s">
        <v>1366</v>
      </c>
      <c r="K598" s="30" t="s">
        <v>3347</v>
      </c>
      <c r="L598" s="30" t="s">
        <v>282</v>
      </c>
      <c r="M598" s="30" t="s">
        <v>282</v>
      </c>
      <c r="N598" s="29" t="s">
        <v>129</v>
      </c>
      <c r="O598" s="39" t="s">
        <v>26</v>
      </c>
      <c r="P598" s="30">
        <v>4.57</v>
      </c>
      <c r="Q598" s="30">
        <v>14</v>
      </c>
      <c r="R598" s="40">
        <v>12.666666666666666</v>
      </c>
      <c r="S598" s="30" t="s">
        <v>150</v>
      </c>
      <c r="T598" s="41">
        <v>0.9577</v>
      </c>
    </row>
    <row r="599" spans="1:25" x14ac:dyDescent="0.2">
      <c r="A599" s="30" t="s">
        <v>141</v>
      </c>
      <c r="B599" s="30" t="s">
        <v>3663</v>
      </c>
      <c r="C599" s="30" t="s">
        <v>3664</v>
      </c>
      <c r="D599" s="30" t="s">
        <v>3665</v>
      </c>
      <c r="E599" s="30" t="s">
        <v>3666</v>
      </c>
      <c r="F599" s="30" t="s">
        <v>176</v>
      </c>
      <c r="G599" s="30" t="s">
        <v>19</v>
      </c>
      <c r="H599" s="30" t="s">
        <v>3667</v>
      </c>
      <c r="I599" s="30" t="s">
        <v>3668</v>
      </c>
      <c r="J599" s="30" t="s">
        <v>3669</v>
      </c>
      <c r="K599" s="30" t="s">
        <v>3670</v>
      </c>
      <c r="L599" s="30" t="s">
        <v>282</v>
      </c>
      <c r="M599" s="30" t="s">
        <v>282</v>
      </c>
      <c r="N599" s="29" t="s">
        <v>129</v>
      </c>
      <c r="O599" s="39" t="s">
        <v>31</v>
      </c>
    </row>
    <row r="600" spans="1:25" x14ac:dyDescent="0.2">
      <c r="A600" s="30" t="s">
        <v>141</v>
      </c>
      <c r="B600" s="30" t="s">
        <v>3671</v>
      </c>
      <c r="C600" s="30" t="s">
        <v>3672</v>
      </c>
      <c r="D600" s="30" t="s">
        <v>3673</v>
      </c>
      <c r="E600" s="30" t="s">
        <v>3674</v>
      </c>
      <c r="F600" s="30" t="s">
        <v>176</v>
      </c>
      <c r="G600" s="30" t="s">
        <v>19</v>
      </c>
      <c r="H600" s="30" t="s">
        <v>3675</v>
      </c>
      <c r="I600" s="30">
        <v>178</v>
      </c>
      <c r="K600" s="30" t="s">
        <v>3676</v>
      </c>
      <c r="L600" s="30" t="s">
        <v>1469</v>
      </c>
      <c r="M600" s="30" t="s">
        <v>1470</v>
      </c>
      <c r="N600" s="29" t="s">
        <v>129</v>
      </c>
      <c r="O600" s="39" t="s">
        <v>28</v>
      </c>
      <c r="P600" s="30">
        <v>25</v>
      </c>
      <c r="Q600" s="30">
        <v>18</v>
      </c>
      <c r="R600" s="40">
        <v>23.6</v>
      </c>
      <c r="S600" s="30" t="s">
        <v>152</v>
      </c>
      <c r="T600" s="41">
        <v>0.99990000000000001</v>
      </c>
    </row>
    <row r="601" spans="1:25" x14ac:dyDescent="0.2">
      <c r="A601" s="30" t="s">
        <v>141</v>
      </c>
      <c r="B601" s="30" t="s">
        <v>3677</v>
      </c>
      <c r="C601" s="30" t="s">
        <v>3678</v>
      </c>
      <c r="D601" s="30" t="s">
        <v>3679</v>
      </c>
      <c r="E601" s="30" t="s">
        <v>3680</v>
      </c>
      <c r="F601" s="30" t="s">
        <v>176</v>
      </c>
      <c r="G601" s="30" t="s">
        <v>19</v>
      </c>
      <c r="H601" s="30" t="s">
        <v>3681</v>
      </c>
      <c r="I601" s="30" t="s">
        <v>278</v>
      </c>
      <c r="J601" s="30" t="s">
        <v>279</v>
      </c>
      <c r="K601" s="30" t="s">
        <v>374</v>
      </c>
      <c r="L601" s="30" t="s">
        <v>1405</v>
      </c>
      <c r="M601" s="30" t="s">
        <v>282</v>
      </c>
      <c r="N601" s="29" t="s">
        <v>129</v>
      </c>
      <c r="O601" s="39" t="s">
        <v>28</v>
      </c>
      <c r="R601" s="40">
        <v>15.4</v>
      </c>
      <c r="S601" s="30" t="s">
        <v>152</v>
      </c>
      <c r="U601" s="30" t="s">
        <v>34</v>
      </c>
      <c r="V601" s="30" t="s">
        <v>41</v>
      </c>
    </row>
    <row r="602" spans="1:25" x14ac:dyDescent="0.2">
      <c r="A602" s="30" t="s">
        <v>141</v>
      </c>
      <c r="B602" s="30" t="s">
        <v>3682</v>
      </c>
      <c r="C602" s="30" t="s">
        <v>3683</v>
      </c>
      <c r="D602" s="30" t="s">
        <v>3684</v>
      </c>
      <c r="E602" s="30" t="s">
        <v>3685</v>
      </c>
      <c r="F602" s="30" t="s">
        <v>176</v>
      </c>
      <c r="G602" s="30" t="s">
        <v>19</v>
      </c>
      <c r="H602" s="30" t="s">
        <v>3686</v>
      </c>
      <c r="I602" s="30">
        <v>169</v>
      </c>
      <c r="J602" s="30" t="s">
        <v>3687</v>
      </c>
      <c r="K602" s="30" t="s">
        <v>3688</v>
      </c>
      <c r="L602" s="30" t="s">
        <v>282</v>
      </c>
      <c r="M602" s="30" t="s">
        <v>282</v>
      </c>
      <c r="N602" s="29" t="s">
        <v>129</v>
      </c>
      <c r="O602" s="39" t="s">
        <v>27</v>
      </c>
      <c r="P602" s="30">
        <v>171.87</v>
      </c>
      <c r="Q602" s="30">
        <v>75</v>
      </c>
      <c r="R602" s="40">
        <v>90.25</v>
      </c>
      <c r="S602" s="30" t="s">
        <v>151</v>
      </c>
      <c r="T602" s="41">
        <v>0.96819999999999995</v>
      </c>
      <c r="W602" s="30" t="s">
        <v>66</v>
      </c>
      <c r="X602" s="30" t="s">
        <v>67</v>
      </c>
      <c r="Y602" s="30" t="s">
        <v>115</v>
      </c>
    </row>
    <row r="603" spans="1:25" x14ac:dyDescent="0.2">
      <c r="A603" s="30" t="s">
        <v>141</v>
      </c>
      <c r="B603" s="30" t="s">
        <v>3689</v>
      </c>
      <c r="C603" s="30" t="s">
        <v>3690</v>
      </c>
      <c r="D603" s="30" t="s">
        <v>3691</v>
      </c>
      <c r="E603" s="30" t="s">
        <v>3692</v>
      </c>
      <c r="F603" s="30" t="s">
        <v>176</v>
      </c>
      <c r="G603" s="30" t="s">
        <v>19</v>
      </c>
      <c r="H603" s="30" t="s">
        <v>3693</v>
      </c>
      <c r="I603" s="30" t="s">
        <v>2227</v>
      </c>
      <c r="J603" s="30" t="s">
        <v>2228</v>
      </c>
      <c r="K603" s="30" t="s">
        <v>3277</v>
      </c>
      <c r="L603" s="30" t="s">
        <v>282</v>
      </c>
      <c r="M603" s="30" t="s">
        <v>282</v>
      </c>
      <c r="N603" s="29" t="s">
        <v>129</v>
      </c>
      <c r="O603" s="39" t="s">
        <v>27</v>
      </c>
      <c r="P603" s="30">
        <v>0</v>
      </c>
      <c r="Q603" s="30">
        <v>0</v>
      </c>
      <c r="S603" s="30" t="s">
        <v>151</v>
      </c>
      <c r="T603" s="41">
        <v>0.99990000000000001</v>
      </c>
    </row>
    <row r="604" spans="1:25" x14ac:dyDescent="0.2">
      <c r="A604" s="30" t="s">
        <v>141</v>
      </c>
      <c r="B604" s="30" t="s">
        <v>10613</v>
      </c>
      <c r="C604" s="30" t="s">
        <v>10614</v>
      </c>
      <c r="D604" s="30" t="s">
        <v>10615</v>
      </c>
      <c r="E604" s="30" t="s">
        <v>10616</v>
      </c>
      <c r="F604" s="30" t="s">
        <v>176</v>
      </c>
      <c r="G604" s="30" t="s">
        <v>19</v>
      </c>
      <c r="H604" s="30" t="s">
        <v>10617</v>
      </c>
      <c r="I604" s="30" t="s">
        <v>210</v>
      </c>
      <c r="J604" s="30" t="s">
        <v>211</v>
      </c>
      <c r="K604" s="30" t="s">
        <v>10618</v>
      </c>
      <c r="L604" s="30" t="s">
        <v>282</v>
      </c>
      <c r="M604" s="30" t="s">
        <v>282</v>
      </c>
      <c r="N604" s="29" t="s">
        <v>129</v>
      </c>
      <c r="O604" s="39" t="s">
        <v>28</v>
      </c>
      <c r="P604" s="30">
        <v>197.97</v>
      </c>
      <c r="Q604" s="30">
        <v>19</v>
      </c>
      <c r="R604" s="40">
        <v>11</v>
      </c>
      <c r="S604" s="30" t="s">
        <v>152</v>
      </c>
      <c r="T604" s="41">
        <v>0.99950000000000006</v>
      </c>
    </row>
    <row r="605" spans="1:25" x14ac:dyDescent="0.2">
      <c r="A605" s="30" t="s">
        <v>141</v>
      </c>
      <c r="B605" s="30" t="s">
        <v>3694</v>
      </c>
      <c r="C605" s="30" t="s">
        <v>3695</v>
      </c>
      <c r="D605" s="30" t="s">
        <v>3696</v>
      </c>
      <c r="E605" s="30" t="s">
        <v>3697</v>
      </c>
      <c r="F605" s="30" t="s">
        <v>176</v>
      </c>
      <c r="G605" s="30" t="s">
        <v>19</v>
      </c>
      <c r="H605" s="30" t="s">
        <v>3698</v>
      </c>
      <c r="I605" s="30" t="s">
        <v>460</v>
      </c>
      <c r="J605" s="30" t="s">
        <v>461</v>
      </c>
      <c r="K605" s="30" t="s">
        <v>476</v>
      </c>
      <c r="L605" s="30" t="s">
        <v>282</v>
      </c>
      <c r="M605" s="30" t="s">
        <v>282</v>
      </c>
      <c r="N605" s="29" t="s">
        <v>129</v>
      </c>
      <c r="O605" s="39" t="s">
        <v>27</v>
      </c>
      <c r="P605" s="30">
        <v>375.34</v>
      </c>
      <c r="Q605" s="30">
        <v>83</v>
      </c>
      <c r="R605" s="40">
        <v>100.75</v>
      </c>
      <c r="S605" s="30" t="s">
        <v>151</v>
      </c>
      <c r="T605" s="41">
        <v>0.99990000000000001</v>
      </c>
      <c r="W605" s="30" t="s">
        <v>66</v>
      </c>
      <c r="X605" s="30" t="s">
        <v>67</v>
      </c>
      <c r="Y605" s="30" t="s">
        <v>115</v>
      </c>
    </row>
    <row r="606" spans="1:25" x14ac:dyDescent="0.2">
      <c r="A606" s="30" t="s">
        <v>141</v>
      </c>
      <c r="B606" s="30" t="s">
        <v>3699</v>
      </c>
      <c r="C606" s="30" t="s">
        <v>3700</v>
      </c>
      <c r="D606" s="30" t="s">
        <v>3701</v>
      </c>
      <c r="E606" s="30" t="s">
        <v>3702</v>
      </c>
      <c r="F606" s="30" t="s">
        <v>176</v>
      </c>
      <c r="G606" s="30" t="s">
        <v>19</v>
      </c>
      <c r="H606" s="30" t="s">
        <v>3703</v>
      </c>
      <c r="I606" s="30">
        <v>170</v>
      </c>
      <c r="K606" s="30" t="s">
        <v>3704</v>
      </c>
      <c r="L606" s="30" t="s">
        <v>282</v>
      </c>
      <c r="M606" s="30" t="s">
        <v>282</v>
      </c>
      <c r="N606" s="29" t="s">
        <v>129</v>
      </c>
      <c r="O606" s="39" t="s">
        <v>27</v>
      </c>
      <c r="P606" s="30">
        <v>51.8</v>
      </c>
      <c r="Q606" s="30">
        <v>25</v>
      </c>
      <c r="R606" s="40">
        <v>39</v>
      </c>
      <c r="S606" s="30" t="s">
        <v>151</v>
      </c>
      <c r="T606" s="41">
        <v>0.99980000000000002</v>
      </c>
    </row>
    <row r="607" spans="1:25" x14ac:dyDescent="0.2">
      <c r="A607" s="30" t="s">
        <v>141</v>
      </c>
      <c r="B607" s="30" t="s">
        <v>3705</v>
      </c>
      <c r="C607" s="30" t="s">
        <v>3706</v>
      </c>
      <c r="D607" s="30" t="s">
        <v>3707</v>
      </c>
      <c r="E607" s="30" t="s">
        <v>3708</v>
      </c>
      <c r="F607" s="30" t="s">
        <v>176</v>
      </c>
      <c r="G607" s="30" t="s">
        <v>19</v>
      </c>
      <c r="H607" s="30" t="s">
        <v>3709</v>
      </c>
      <c r="I607" s="30" t="s">
        <v>1162</v>
      </c>
      <c r="J607" s="30" t="s">
        <v>1163</v>
      </c>
      <c r="K607" s="30" t="s">
        <v>1164</v>
      </c>
      <c r="L607" s="30" t="s">
        <v>282</v>
      </c>
      <c r="M607" s="30" t="s">
        <v>282</v>
      </c>
      <c r="N607" s="29" t="s">
        <v>129</v>
      </c>
      <c r="O607" s="39" t="s">
        <v>27</v>
      </c>
      <c r="P607" s="30">
        <v>0.03</v>
      </c>
      <c r="Q607" s="30">
        <v>1</v>
      </c>
      <c r="R607" s="40">
        <v>60.75</v>
      </c>
      <c r="S607" s="30" t="s">
        <v>151</v>
      </c>
      <c r="T607" s="41">
        <v>0.99990000000000001</v>
      </c>
      <c r="W607" s="30" t="s">
        <v>66</v>
      </c>
      <c r="X607" s="30" t="s">
        <v>67</v>
      </c>
      <c r="Y607" s="30" t="s">
        <v>115</v>
      </c>
    </row>
    <row r="608" spans="1:25" x14ac:dyDescent="0.2">
      <c r="A608" s="30" t="s">
        <v>141</v>
      </c>
      <c r="B608" s="30" t="s">
        <v>3710</v>
      </c>
      <c r="C608" s="30" t="s">
        <v>3711</v>
      </c>
      <c r="D608" s="30" t="s">
        <v>3712</v>
      </c>
      <c r="E608" s="30" t="s">
        <v>3713</v>
      </c>
      <c r="F608" s="30" t="s">
        <v>176</v>
      </c>
      <c r="G608" s="30" t="s">
        <v>19</v>
      </c>
      <c r="H608" s="30" t="s">
        <v>3714</v>
      </c>
      <c r="I608" s="30" t="s">
        <v>1162</v>
      </c>
      <c r="J608" s="30" t="s">
        <v>1163</v>
      </c>
      <c r="K608" s="30" t="s">
        <v>1164</v>
      </c>
      <c r="L608" s="30" t="s">
        <v>282</v>
      </c>
      <c r="M608" s="30" t="s">
        <v>282</v>
      </c>
      <c r="N608" s="29" t="s">
        <v>129</v>
      </c>
      <c r="O608" s="39" t="s">
        <v>27</v>
      </c>
      <c r="P608" s="30">
        <v>0</v>
      </c>
      <c r="Q608" s="30">
        <v>0</v>
      </c>
      <c r="R608" s="40">
        <v>2.75</v>
      </c>
      <c r="S608" s="30" t="s">
        <v>151</v>
      </c>
      <c r="T608" s="41">
        <v>0.99990000000000001</v>
      </c>
    </row>
    <row r="609" spans="1:25" x14ac:dyDescent="0.2">
      <c r="A609" s="30" t="s">
        <v>141</v>
      </c>
      <c r="B609" s="30" t="s">
        <v>3715</v>
      </c>
      <c r="C609" s="30" t="s">
        <v>3716</v>
      </c>
      <c r="D609" s="30" t="s">
        <v>3717</v>
      </c>
      <c r="E609" s="30" t="s">
        <v>3718</v>
      </c>
      <c r="F609" s="30" t="s">
        <v>176</v>
      </c>
      <c r="G609" s="30" t="s">
        <v>19</v>
      </c>
      <c r="H609" s="30" t="s">
        <v>3719</v>
      </c>
      <c r="I609" s="30" t="s">
        <v>460</v>
      </c>
      <c r="J609" s="30" t="s">
        <v>461</v>
      </c>
      <c r="K609" s="30" t="s">
        <v>3720</v>
      </c>
      <c r="L609" s="30" t="s">
        <v>282</v>
      </c>
      <c r="M609" s="30" t="s">
        <v>282</v>
      </c>
      <c r="N609" s="29" t="s">
        <v>129</v>
      </c>
      <c r="O609" s="39" t="s">
        <v>26</v>
      </c>
      <c r="P609" s="30">
        <v>18</v>
      </c>
      <c r="Q609" s="30">
        <v>8</v>
      </c>
      <c r="R609" s="40">
        <v>26</v>
      </c>
      <c r="S609" s="30" t="s">
        <v>150</v>
      </c>
      <c r="T609" s="41">
        <v>0.96509999999999996</v>
      </c>
    </row>
    <row r="610" spans="1:25" x14ac:dyDescent="0.2">
      <c r="A610" s="30" t="s">
        <v>141</v>
      </c>
      <c r="B610" s="30" t="s">
        <v>3721</v>
      </c>
      <c r="C610" s="30" t="s">
        <v>3722</v>
      </c>
      <c r="D610" s="30" t="s">
        <v>3723</v>
      </c>
      <c r="E610" s="30" t="s">
        <v>3724</v>
      </c>
      <c r="F610" s="30" t="s">
        <v>176</v>
      </c>
      <c r="G610" s="30" t="s">
        <v>19</v>
      </c>
      <c r="H610" s="30" t="s">
        <v>3725</v>
      </c>
      <c r="I610" s="30" t="s">
        <v>3726</v>
      </c>
      <c r="J610" s="30" t="s">
        <v>3727</v>
      </c>
      <c r="K610" s="30" t="s">
        <v>3728</v>
      </c>
      <c r="L610" s="30" t="s">
        <v>282</v>
      </c>
      <c r="M610" s="30" t="s">
        <v>282</v>
      </c>
      <c r="N610" s="29" t="s">
        <v>129</v>
      </c>
      <c r="O610" s="39" t="s">
        <v>27</v>
      </c>
      <c r="P610" s="30">
        <v>18.37</v>
      </c>
      <c r="Q610" s="30">
        <v>22</v>
      </c>
      <c r="R610" s="40">
        <v>21.75</v>
      </c>
      <c r="S610" s="30" t="s">
        <v>151</v>
      </c>
      <c r="T610" s="41">
        <v>1</v>
      </c>
    </row>
    <row r="611" spans="1:25" x14ac:dyDescent="0.2">
      <c r="A611" s="30" t="s">
        <v>141</v>
      </c>
      <c r="B611" s="30" t="s">
        <v>3729</v>
      </c>
      <c r="C611" s="30" t="s">
        <v>3730</v>
      </c>
      <c r="D611" s="30" t="s">
        <v>3731</v>
      </c>
      <c r="E611" s="30" t="s">
        <v>3732</v>
      </c>
      <c r="F611" s="30" t="s">
        <v>176</v>
      </c>
      <c r="G611" s="30" t="s">
        <v>19</v>
      </c>
      <c r="H611" s="30" t="s">
        <v>3733</v>
      </c>
      <c r="I611" s="30" t="s">
        <v>3734</v>
      </c>
      <c r="J611" s="30" t="s">
        <v>3735</v>
      </c>
      <c r="K611" s="30" t="s">
        <v>3736</v>
      </c>
      <c r="L611" s="30" t="s">
        <v>282</v>
      </c>
      <c r="M611" s="30" t="s">
        <v>282</v>
      </c>
      <c r="N611" s="29" t="s">
        <v>129</v>
      </c>
      <c r="O611" s="39" t="s">
        <v>26</v>
      </c>
      <c r="P611" s="30">
        <v>1.97</v>
      </c>
      <c r="Q611" s="30">
        <v>8</v>
      </c>
      <c r="R611" s="40">
        <v>6.666666666666667</v>
      </c>
      <c r="S611" s="30" t="s">
        <v>150</v>
      </c>
      <c r="T611" s="41">
        <v>1</v>
      </c>
    </row>
    <row r="612" spans="1:25" x14ac:dyDescent="0.2">
      <c r="A612" s="30" t="s">
        <v>141</v>
      </c>
      <c r="B612" s="30" t="s">
        <v>3737</v>
      </c>
      <c r="C612" s="30" t="s">
        <v>3738</v>
      </c>
      <c r="D612" s="30" t="s">
        <v>3739</v>
      </c>
      <c r="E612" s="30" t="s">
        <v>3740</v>
      </c>
      <c r="F612" s="30" t="s">
        <v>176</v>
      </c>
      <c r="G612" s="30" t="s">
        <v>19</v>
      </c>
      <c r="H612" s="30" t="s">
        <v>3741</v>
      </c>
      <c r="I612" s="30" t="s">
        <v>337</v>
      </c>
      <c r="J612" s="30" t="s">
        <v>338</v>
      </c>
      <c r="K612" s="30" t="s">
        <v>1045</v>
      </c>
      <c r="L612" s="30" t="s">
        <v>282</v>
      </c>
      <c r="M612" s="30" t="s">
        <v>282</v>
      </c>
      <c r="N612" s="29" t="s">
        <v>129</v>
      </c>
      <c r="O612" s="39" t="s">
        <v>27</v>
      </c>
      <c r="P612" s="30">
        <v>16.77</v>
      </c>
      <c r="Q612" s="30">
        <v>14</v>
      </c>
      <c r="R612" s="40">
        <v>23</v>
      </c>
      <c r="S612" s="30" t="s">
        <v>151</v>
      </c>
      <c r="T612" s="41">
        <v>1</v>
      </c>
    </row>
    <row r="613" spans="1:25" x14ac:dyDescent="0.2">
      <c r="A613" s="30" t="s">
        <v>141</v>
      </c>
      <c r="B613" s="30" t="s">
        <v>6922</v>
      </c>
      <c r="C613" s="30" t="s">
        <v>6923</v>
      </c>
      <c r="D613" s="30" t="s">
        <v>6924</v>
      </c>
      <c r="E613" s="30" t="s">
        <v>6925</v>
      </c>
      <c r="F613" s="30" t="s">
        <v>747</v>
      </c>
      <c r="G613" s="30" t="s">
        <v>19</v>
      </c>
      <c r="H613" s="30" t="s">
        <v>6926</v>
      </c>
      <c r="I613" s="30" t="s">
        <v>381</v>
      </c>
      <c r="J613" s="30" t="s">
        <v>382</v>
      </c>
      <c r="K613" s="30" t="s">
        <v>383</v>
      </c>
      <c r="L613" s="30" t="s">
        <v>282</v>
      </c>
      <c r="M613" s="30" t="s">
        <v>282</v>
      </c>
      <c r="N613" s="29" t="s">
        <v>129</v>
      </c>
      <c r="O613" s="39" t="s">
        <v>26</v>
      </c>
      <c r="P613" s="30">
        <v>0</v>
      </c>
      <c r="Q613" s="30">
        <v>0</v>
      </c>
      <c r="S613" s="30" t="s">
        <v>150</v>
      </c>
      <c r="U613" s="30" t="s">
        <v>36</v>
      </c>
      <c r="V613" s="30" t="s">
        <v>41</v>
      </c>
    </row>
    <row r="614" spans="1:25" x14ac:dyDescent="0.2">
      <c r="A614" s="30" t="s">
        <v>141</v>
      </c>
      <c r="B614" s="30" t="s">
        <v>3742</v>
      </c>
      <c r="C614" s="30" t="s">
        <v>3743</v>
      </c>
      <c r="D614" s="30" t="s">
        <v>3744</v>
      </c>
      <c r="E614" s="30" t="s">
        <v>3745</v>
      </c>
      <c r="F614" s="30" t="s">
        <v>176</v>
      </c>
      <c r="G614" s="30" t="s">
        <v>19</v>
      </c>
      <c r="H614" s="30" t="s">
        <v>3746</v>
      </c>
      <c r="I614" s="30" t="s">
        <v>3747</v>
      </c>
      <c r="J614" s="30" t="s">
        <v>3748</v>
      </c>
      <c r="K614" s="30" t="s">
        <v>2812</v>
      </c>
      <c r="L614" s="30" t="s">
        <v>282</v>
      </c>
      <c r="M614" s="30" t="s">
        <v>282</v>
      </c>
      <c r="N614" s="29" t="s">
        <v>129</v>
      </c>
      <c r="O614" s="39" t="s">
        <v>27</v>
      </c>
      <c r="P614" s="30">
        <v>208.83</v>
      </c>
      <c r="Q614" s="30">
        <v>81</v>
      </c>
      <c r="R614" s="40">
        <v>87.25</v>
      </c>
      <c r="S614" s="30" t="s">
        <v>151</v>
      </c>
      <c r="T614" s="41">
        <v>0.9637</v>
      </c>
      <c r="W614" s="30" t="s">
        <v>66</v>
      </c>
      <c r="X614" s="30" t="s">
        <v>67</v>
      </c>
      <c r="Y614" s="30" t="s">
        <v>55</v>
      </c>
    </row>
    <row r="615" spans="1:25" x14ac:dyDescent="0.2">
      <c r="A615" s="30" t="s">
        <v>141</v>
      </c>
      <c r="B615" s="30" t="s">
        <v>3749</v>
      </c>
      <c r="C615" s="30" t="s">
        <v>3750</v>
      </c>
      <c r="D615" s="30" t="s">
        <v>3751</v>
      </c>
      <c r="E615" s="30" t="s">
        <v>3752</v>
      </c>
      <c r="F615" s="30" t="s">
        <v>176</v>
      </c>
      <c r="G615" s="30" t="s">
        <v>19</v>
      </c>
      <c r="H615" s="30" t="s">
        <v>3753</v>
      </c>
      <c r="I615" s="30" t="s">
        <v>416</v>
      </c>
      <c r="J615" s="30" t="s">
        <v>417</v>
      </c>
      <c r="K615" s="30" t="s">
        <v>1188</v>
      </c>
      <c r="L615" s="30" t="s">
        <v>282</v>
      </c>
      <c r="M615" s="30" t="s">
        <v>282</v>
      </c>
      <c r="N615" s="29" t="s">
        <v>129</v>
      </c>
      <c r="O615" s="39" t="s">
        <v>31</v>
      </c>
    </row>
    <row r="616" spans="1:25" x14ac:dyDescent="0.2">
      <c r="A616" s="30" t="s">
        <v>141</v>
      </c>
      <c r="B616" s="30" t="s">
        <v>3754</v>
      </c>
      <c r="C616" s="30" t="s">
        <v>3755</v>
      </c>
      <c r="D616" s="30" t="s">
        <v>3756</v>
      </c>
      <c r="E616" s="30">
        <v>16940143</v>
      </c>
      <c r="F616" s="30" t="s">
        <v>747</v>
      </c>
      <c r="G616" s="30" t="s">
        <v>748</v>
      </c>
      <c r="H616" s="30" t="s">
        <v>3757</v>
      </c>
      <c r="I616" s="30" t="s">
        <v>416</v>
      </c>
      <c r="J616" s="30" t="s">
        <v>417</v>
      </c>
      <c r="K616" s="30" t="s">
        <v>3758</v>
      </c>
      <c r="L616" s="30" t="s">
        <v>282</v>
      </c>
      <c r="M616" s="30" t="s">
        <v>282</v>
      </c>
      <c r="N616" s="29" t="s">
        <v>129</v>
      </c>
      <c r="O616" s="39" t="s">
        <v>25</v>
      </c>
      <c r="S616" s="30" t="s">
        <v>149</v>
      </c>
      <c r="U616" s="30" t="s">
        <v>37</v>
      </c>
      <c r="V616" s="30" t="s">
        <v>39</v>
      </c>
    </row>
    <row r="617" spans="1:25" x14ac:dyDescent="0.2">
      <c r="A617" s="30" t="s">
        <v>141</v>
      </c>
      <c r="B617" s="30" t="s">
        <v>3759</v>
      </c>
      <c r="C617" s="30" t="s">
        <v>3760</v>
      </c>
      <c r="D617" s="30" t="s">
        <v>3761</v>
      </c>
      <c r="E617" s="30" t="s">
        <v>3762</v>
      </c>
      <c r="F617" s="30" t="s">
        <v>176</v>
      </c>
      <c r="G617" s="30" t="s">
        <v>19</v>
      </c>
      <c r="H617" s="30" t="s">
        <v>3763</v>
      </c>
      <c r="I617" s="30" t="s">
        <v>317</v>
      </c>
      <c r="J617" s="30" t="s">
        <v>318</v>
      </c>
      <c r="K617" s="30" t="s">
        <v>319</v>
      </c>
      <c r="L617" s="30" t="s">
        <v>282</v>
      </c>
      <c r="M617" s="30" t="s">
        <v>282</v>
      </c>
      <c r="N617" s="29" t="s">
        <v>129</v>
      </c>
      <c r="O617" s="39" t="s">
        <v>27</v>
      </c>
      <c r="P617" s="30">
        <v>0</v>
      </c>
      <c r="Q617" s="30">
        <v>0</v>
      </c>
      <c r="R617" s="40">
        <v>6</v>
      </c>
      <c r="S617" s="30" t="s">
        <v>151</v>
      </c>
      <c r="T617" s="41">
        <v>0.96809999999999996</v>
      </c>
    </row>
    <row r="618" spans="1:25" x14ac:dyDescent="0.2">
      <c r="A618" s="30" t="s">
        <v>141</v>
      </c>
      <c r="B618" s="30" t="s">
        <v>3764</v>
      </c>
      <c r="C618" s="30" t="s">
        <v>3765</v>
      </c>
      <c r="D618" s="30" t="s">
        <v>3766</v>
      </c>
      <c r="E618" s="30" t="s">
        <v>3767</v>
      </c>
      <c r="F618" s="30" t="s">
        <v>176</v>
      </c>
      <c r="G618" s="30" t="s">
        <v>19</v>
      </c>
      <c r="H618" s="30" t="s">
        <v>3768</v>
      </c>
      <c r="I618" s="30" t="s">
        <v>1481</v>
      </c>
      <c r="J618" s="30" t="s">
        <v>1482</v>
      </c>
      <c r="K618" s="30" t="s">
        <v>3769</v>
      </c>
      <c r="L618" s="30" t="s">
        <v>282</v>
      </c>
      <c r="M618" s="30" t="s">
        <v>282</v>
      </c>
      <c r="N618" s="29" t="s">
        <v>129</v>
      </c>
      <c r="O618" s="39" t="s">
        <v>25</v>
      </c>
      <c r="P618" s="30">
        <v>0</v>
      </c>
      <c r="Q618" s="30">
        <v>0</v>
      </c>
      <c r="R618" s="40">
        <v>0.5</v>
      </c>
      <c r="S618" s="30" t="s">
        <v>149</v>
      </c>
      <c r="T618" s="41">
        <v>0.99990000000000001</v>
      </c>
    </row>
    <row r="619" spans="1:25" x14ac:dyDescent="0.2">
      <c r="A619" s="30" t="s">
        <v>141</v>
      </c>
      <c r="B619" s="30" t="s">
        <v>3776</v>
      </c>
      <c r="C619" s="30" t="s">
        <v>3777</v>
      </c>
      <c r="D619" s="30" t="s">
        <v>3778</v>
      </c>
      <c r="E619" s="30" t="s">
        <v>3779</v>
      </c>
      <c r="F619" s="30" t="s">
        <v>176</v>
      </c>
      <c r="G619" s="30" t="s">
        <v>356</v>
      </c>
      <c r="H619" s="30" t="s">
        <v>3780</v>
      </c>
      <c r="I619" s="30" t="s">
        <v>2056</v>
      </c>
      <c r="J619" s="30" t="s">
        <v>2057</v>
      </c>
      <c r="K619" s="30" t="s">
        <v>3781</v>
      </c>
      <c r="L619" s="30" t="s">
        <v>282</v>
      </c>
      <c r="M619" s="30" t="s">
        <v>282</v>
      </c>
      <c r="N619" s="29" t="s">
        <v>129</v>
      </c>
      <c r="O619" s="39" t="s">
        <v>27</v>
      </c>
      <c r="P619" s="30">
        <v>1078.81</v>
      </c>
      <c r="Q619" s="30">
        <v>114</v>
      </c>
      <c r="R619" s="40">
        <v>130.25</v>
      </c>
      <c r="S619" s="30" t="s">
        <v>151</v>
      </c>
      <c r="T619" s="41">
        <v>1</v>
      </c>
      <c r="W619" s="30" t="s">
        <v>66</v>
      </c>
      <c r="X619" s="30" t="s">
        <v>67</v>
      </c>
      <c r="Y619" s="30" t="s">
        <v>55</v>
      </c>
    </row>
    <row r="620" spans="1:25" x14ac:dyDescent="0.2">
      <c r="A620" s="30" t="s">
        <v>141</v>
      </c>
      <c r="B620" s="30" t="s">
        <v>3770</v>
      </c>
      <c r="C620" s="30" t="s">
        <v>3771</v>
      </c>
      <c r="D620" s="30" t="s">
        <v>3772</v>
      </c>
      <c r="E620" s="30" t="s">
        <v>3773</v>
      </c>
      <c r="F620" s="30" t="s">
        <v>176</v>
      </c>
      <c r="G620" s="30" t="s">
        <v>19</v>
      </c>
      <c r="H620" s="30" t="s">
        <v>3774</v>
      </c>
      <c r="I620" s="30" t="s">
        <v>270</v>
      </c>
      <c r="J620" s="30" t="s">
        <v>271</v>
      </c>
      <c r="K620" s="30" t="s">
        <v>3775</v>
      </c>
      <c r="L620" s="30" t="s">
        <v>282</v>
      </c>
      <c r="M620" s="30" t="s">
        <v>282</v>
      </c>
      <c r="N620" s="29" t="s">
        <v>129</v>
      </c>
      <c r="O620" s="39" t="s">
        <v>27</v>
      </c>
      <c r="P620" s="30">
        <v>277.02</v>
      </c>
      <c r="Q620" s="30">
        <v>74</v>
      </c>
      <c r="R620" s="40">
        <v>91.25</v>
      </c>
      <c r="S620" s="30" t="s">
        <v>151</v>
      </c>
      <c r="T620" s="41">
        <v>0.99329999999999996</v>
      </c>
      <c r="W620" s="30" t="s">
        <v>66</v>
      </c>
      <c r="X620" s="30" t="s">
        <v>67</v>
      </c>
      <c r="Y620" s="30" t="s">
        <v>55</v>
      </c>
    </row>
    <row r="621" spans="1:25" x14ac:dyDescent="0.2">
      <c r="A621" s="30" t="s">
        <v>141</v>
      </c>
      <c r="B621" s="30" t="s">
        <v>3782</v>
      </c>
      <c r="C621" s="30" t="s">
        <v>3783</v>
      </c>
      <c r="D621" s="30" t="s">
        <v>3784</v>
      </c>
      <c r="E621" s="30" t="s">
        <v>3785</v>
      </c>
      <c r="F621" s="30" t="s">
        <v>176</v>
      </c>
      <c r="G621" s="30" t="s">
        <v>356</v>
      </c>
      <c r="H621" s="30" t="s">
        <v>3786</v>
      </c>
      <c r="I621" s="30" t="s">
        <v>2056</v>
      </c>
      <c r="J621" s="30" t="s">
        <v>2057</v>
      </c>
      <c r="K621" s="30" t="s">
        <v>3787</v>
      </c>
      <c r="L621" s="30" t="s">
        <v>282</v>
      </c>
      <c r="M621" s="30" t="s">
        <v>282</v>
      </c>
      <c r="N621" s="29" t="s">
        <v>129</v>
      </c>
      <c r="O621" s="39" t="s">
        <v>26</v>
      </c>
      <c r="P621" s="30">
        <v>362.31</v>
      </c>
      <c r="Q621" s="30">
        <v>76</v>
      </c>
      <c r="R621" s="40">
        <v>111</v>
      </c>
      <c r="S621" s="30" t="s">
        <v>150</v>
      </c>
      <c r="T621" s="41">
        <v>0.99929999999999997</v>
      </c>
      <c r="W621" s="30" t="s">
        <v>66</v>
      </c>
      <c r="X621" s="30" t="s">
        <v>67</v>
      </c>
      <c r="Y621" s="30" t="s">
        <v>115</v>
      </c>
    </row>
    <row r="622" spans="1:25" x14ac:dyDescent="0.2">
      <c r="A622" s="30" t="s">
        <v>141</v>
      </c>
      <c r="B622" s="30" t="s">
        <v>3788</v>
      </c>
      <c r="C622" s="30" t="s">
        <v>3789</v>
      </c>
      <c r="D622" s="30" t="s">
        <v>3790</v>
      </c>
      <c r="E622" s="30" t="s">
        <v>3791</v>
      </c>
      <c r="F622" s="30" t="s">
        <v>176</v>
      </c>
      <c r="G622" s="30" t="s">
        <v>19</v>
      </c>
      <c r="H622" s="30" t="s">
        <v>3792</v>
      </c>
      <c r="I622" s="30" t="s">
        <v>2598</v>
      </c>
      <c r="J622" s="30" t="s">
        <v>2599</v>
      </c>
      <c r="K622" s="30" t="s">
        <v>3793</v>
      </c>
      <c r="L622" s="30" t="s">
        <v>282</v>
      </c>
      <c r="M622" s="30" t="s">
        <v>282</v>
      </c>
      <c r="N622" s="29" t="s">
        <v>129</v>
      </c>
      <c r="O622" s="39" t="s">
        <v>31</v>
      </c>
    </row>
    <row r="623" spans="1:25" x14ac:dyDescent="0.2">
      <c r="A623" s="30" t="s">
        <v>141</v>
      </c>
      <c r="B623" s="30" t="s">
        <v>3794</v>
      </c>
      <c r="C623" s="30" t="s">
        <v>3795</v>
      </c>
      <c r="D623" s="30" t="s">
        <v>3796</v>
      </c>
      <c r="E623" s="30">
        <v>17570068</v>
      </c>
      <c r="F623" s="30" t="s">
        <v>176</v>
      </c>
      <c r="G623" s="30" t="s">
        <v>21</v>
      </c>
      <c r="H623" s="30" t="s">
        <v>3797</v>
      </c>
      <c r="I623" s="30" t="s">
        <v>1154</v>
      </c>
      <c r="J623" s="30" t="s">
        <v>1155</v>
      </c>
      <c r="K623" s="30" t="s">
        <v>1810</v>
      </c>
      <c r="L623" s="30" t="s">
        <v>639</v>
      </c>
      <c r="M623" s="30" t="s">
        <v>2365</v>
      </c>
      <c r="N623" s="29" t="s">
        <v>129</v>
      </c>
      <c r="O623" s="39" t="s">
        <v>28</v>
      </c>
      <c r="P623" s="30">
        <v>455.17</v>
      </c>
      <c r="Q623" s="30">
        <v>102</v>
      </c>
      <c r="R623" s="40">
        <v>176.6</v>
      </c>
      <c r="S623" s="30" t="s">
        <v>152</v>
      </c>
      <c r="T623" s="41">
        <v>1</v>
      </c>
      <c r="W623" s="30" t="s">
        <v>66</v>
      </c>
      <c r="X623" s="30" t="s">
        <v>67</v>
      </c>
      <c r="Y623" s="30" t="s">
        <v>57</v>
      </c>
    </row>
    <row r="624" spans="1:25" x14ac:dyDescent="0.2">
      <c r="A624" s="30" t="s">
        <v>141</v>
      </c>
      <c r="B624" s="30" t="s">
        <v>3798</v>
      </c>
      <c r="C624" s="30" t="s">
        <v>3799</v>
      </c>
      <c r="D624" s="30" t="s">
        <v>3800</v>
      </c>
      <c r="E624" s="30" t="s">
        <v>3801</v>
      </c>
      <c r="F624" s="30" t="s">
        <v>176</v>
      </c>
      <c r="G624" s="30" t="s">
        <v>19</v>
      </c>
      <c r="H624" s="30" t="s">
        <v>3802</v>
      </c>
      <c r="I624" s="30" t="s">
        <v>3108</v>
      </c>
      <c r="J624" s="30" t="s">
        <v>3109</v>
      </c>
      <c r="K624" s="30" t="s">
        <v>1045</v>
      </c>
      <c r="L624" s="30" t="s">
        <v>282</v>
      </c>
      <c r="M624" s="30" t="s">
        <v>282</v>
      </c>
      <c r="N624" s="29" t="s">
        <v>129</v>
      </c>
      <c r="O624" s="39" t="s">
        <v>26</v>
      </c>
      <c r="P624" s="30">
        <v>1887.93</v>
      </c>
      <c r="Q624" s="30">
        <v>163</v>
      </c>
      <c r="R624" s="40">
        <v>200</v>
      </c>
      <c r="S624" s="30" t="s">
        <v>150</v>
      </c>
      <c r="T624" s="41">
        <v>0.99619999999999997</v>
      </c>
      <c r="W624" s="30" t="s">
        <v>66</v>
      </c>
      <c r="X624" s="30" t="s">
        <v>67</v>
      </c>
      <c r="Y624" s="30" t="s">
        <v>55</v>
      </c>
    </row>
    <row r="625" spans="1:25" x14ac:dyDescent="0.2">
      <c r="A625" s="30" t="s">
        <v>141</v>
      </c>
      <c r="B625" s="30" t="s">
        <v>3803</v>
      </c>
      <c r="C625" s="30" t="s">
        <v>3804</v>
      </c>
      <c r="D625" s="30" t="s">
        <v>3805</v>
      </c>
      <c r="E625" s="30" t="s">
        <v>3806</v>
      </c>
      <c r="F625" s="30" t="s">
        <v>176</v>
      </c>
      <c r="G625" s="30" t="s">
        <v>19</v>
      </c>
      <c r="H625" s="30" t="s">
        <v>3807</v>
      </c>
      <c r="I625" s="30" t="s">
        <v>2063</v>
      </c>
      <c r="J625" s="30" t="s">
        <v>2064</v>
      </c>
      <c r="K625" s="30" t="s">
        <v>2102</v>
      </c>
      <c r="L625" s="30" t="s">
        <v>282</v>
      </c>
      <c r="M625" s="30" t="s">
        <v>3808</v>
      </c>
      <c r="N625" s="29" t="s">
        <v>129</v>
      </c>
      <c r="O625" s="39" t="s">
        <v>29</v>
      </c>
      <c r="P625" s="30">
        <v>0.47</v>
      </c>
      <c r="Q625" s="30">
        <v>3</v>
      </c>
      <c r="R625" s="40">
        <v>27</v>
      </c>
      <c r="S625" s="30" t="s">
        <v>153</v>
      </c>
      <c r="T625" s="41">
        <v>1</v>
      </c>
    </row>
    <row r="626" spans="1:25" x14ac:dyDescent="0.2">
      <c r="A626" s="30" t="s">
        <v>141</v>
      </c>
      <c r="B626" s="30" t="s">
        <v>3809</v>
      </c>
      <c r="C626" s="30" t="s">
        <v>3810</v>
      </c>
      <c r="D626" s="30" t="s">
        <v>3811</v>
      </c>
      <c r="E626" s="30">
        <v>17270015</v>
      </c>
      <c r="F626" s="30" t="s">
        <v>176</v>
      </c>
      <c r="G626" s="30" t="s">
        <v>21</v>
      </c>
      <c r="H626" s="30" t="s">
        <v>3812</v>
      </c>
      <c r="I626" s="30" t="s">
        <v>3813</v>
      </c>
      <c r="J626" s="30" t="s">
        <v>3814</v>
      </c>
      <c r="K626" s="30" t="s">
        <v>3815</v>
      </c>
      <c r="L626" s="30" t="s">
        <v>282</v>
      </c>
      <c r="M626" s="30" t="s">
        <v>282</v>
      </c>
      <c r="N626" s="29" t="s">
        <v>129</v>
      </c>
      <c r="O626" s="39" t="s">
        <v>25</v>
      </c>
      <c r="P626" s="30">
        <v>335.46</v>
      </c>
      <c r="Q626" s="30">
        <v>138</v>
      </c>
      <c r="R626" s="40">
        <v>134</v>
      </c>
      <c r="S626" s="30" t="s">
        <v>149</v>
      </c>
      <c r="T626" s="41">
        <v>1</v>
      </c>
      <c r="W626" s="30" t="s">
        <v>47</v>
      </c>
      <c r="X626" s="30" t="s">
        <v>41</v>
      </c>
      <c r="Y626" s="30" t="s">
        <v>115</v>
      </c>
    </row>
    <row r="627" spans="1:25" x14ac:dyDescent="0.2">
      <c r="A627" s="30" t="s">
        <v>141</v>
      </c>
      <c r="B627" s="30" t="s">
        <v>3816</v>
      </c>
      <c r="C627" s="30" t="s">
        <v>3817</v>
      </c>
      <c r="D627" s="30" t="s">
        <v>3818</v>
      </c>
      <c r="E627" s="30" t="s">
        <v>3819</v>
      </c>
      <c r="F627" s="30" t="s">
        <v>176</v>
      </c>
      <c r="G627" s="30" t="s">
        <v>356</v>
      </c>
      <c r="H627" s="30" t="s">
        <v>3820</v>
      </c>
      <c r="I627" s="30" t="s">
        <v>570</v>
      </c>
      <c r="J627" s="30" t="s">
        <v>571</v>
      </c>
      <c r="K627" s="30" t="s">
        <v>1045</v>
      </c>
      <c r="L627" s="30" t="s">
        <v>282</v>
      </c>
      <c r="M627" s="30" t="s">
        <v>282</v>
      </c>
      <c r="N627" s="29" t="s">
        <v>129</v>
      </c>
      <c r="O627" s="39" t="s">
        <v>25</v>
      </c>
      <c r="P627" s="30">
        <v>0</v>
      </c>
      <c r="Q627" s="30">
        <v>0</v>
      </c>
      <c r="S627" s="30" t="s">
        <v>149</v>
      </c>
      <c r="T627" s="41">
        <v>1</v>
      </c>
    </row>
    <row r="628" spans="1:25" x14ac:dyDescent="0.2">
      <c r="A628" s="30" t="s">
        <v>141</v>
      </c>
      <c r="B628" s="30" t="s">
        <v>3816</v>
      </c>
      <c r="C628" s="30" t="s">
        <v>3817</v>
      </c>
      <c r="D628" s="30" t="s">
        <v>3818</v>
      </c>
      <c r="E628" s="30" t="s">
        <v>3819</v>
      </c>
      <c r="F628" s="30" t="s">
        <v>747</v>
      </c>
      <c r="G628" s="30" t="s">
        <v>356</v>
      </c>
      <c r="H628" s="30" t="s">
        <v>3820</v>
      </c>
      <c r="I628" s="30" t="s">
        <v>570</v>
      </c>
      <c r="J628" s="30" t="s">
        <v>571</v>
      </c>
      <c r="K628" s="30" t="s">
        <v>1045</v>
      </c>
      <c r="L628" s="30" t="s">
        <v>282</v>
      </c>
      <c r="M628" s="30" t="s">
        <v>282</v>
      </c>
      <c r="N628" s="29" t="s">
        <v>129</v>
      </c>
      <c r="O628" s="39" t="s">
        <v>25</v>
      </c>
      <c r="P628" s="30">
        <v>683.62</v>
      </c>
      <c r="Q628" s="30">
        <v>87</v>
      </c>
      <c r="R628" s="40">
        <v>94</v>
      </c>
      <c r="S628" s="30" t="s">
        <v>149</v>
      </c>
      <c r="T628" s="41">
        <v>1</v>
      </c>
      <c r="W628" s="30" t="s">
        <v>66</v>
      </c>
      <c r="X628" s="30" t="s">
        <v>67</v>
      </c>
      <c r="Y628" s="30" t="s">
        <v>57</v>
      </c>
    </row>
    <row r="629" spans="1:25" x14ac:dyDescent="0.2">
      <c r="A629" s="30" t="s">
        <v>141</v>
      </c>
      <c r="B629" s="30" t="s">
        <v>3821</v>
      </c>
      <c r="C629" s="30" t="s">
        <v>3822</v>
      </c>
      <c r="D629" s="30" t="s">
        <v>3823</v>
      </c>
      <c r="E629" s="30" t="s">
        <v>3824</v>
      </c>
      <c r="F629" s="30" t="s">
        <v>176</v>
      </c>
      <c r="G629" s="30" t="s">
        <v>19</v>
      </c>
      <c r="H629" s="30" t="s">
        <v>3825</v>
      </c>
      <c r="I629" s="30" t="s">
        <v>883</v>
      </c>
      <c r="J629" s="30" t="s">
        <v>884</v>
      </c>
      <c r="K629" s="30" t="s">
        <v>885</v>
      </c>
      <c r="L629" s="30" t="s">
        <v>282</v>
      </c>
      <c r="M629" s="30" t="s">
        <v>282</v>
      </c>
      <c r="N629" s="29" t="s">
        <v>129</v>
      </c>
      <c r="O629" s="39" t="s">
        <v>27</v>
      </c>
      <c r="P629" s="30">
        <v>2.0699999999999998</v>
      </c>
      <c r="Q629" s="30">
        <v>8</v>
      </c>
      <c r="R629" s="40">
        <v>15.75</v>
      </c>
      <c r="S629" s="30" t="s">
        <v>151</v>
      </c>
      <c r="T629" s="41">
        <v>0.99990000000000001</v>
      </c>
    </row>
    <row r="630" spans="1:25" x14ac:dyDescent="0.2">
      <c r="A630" s="30" t="s">
        <v>141</v>
      </c>
      <c r="B630" s="30" t="s">
        <v>3826</v>
      </c>
      <c r="C630" s="30" t="s">
        <v>3827</v>
      </c>
      <c r="D630" s="30" t="s">
        <v>3828</v>
      </c>
      <c r="E630" s="30" t="s">
        <v>3829</v>
      </c>
      <c r="F630" s="30" t="s">
        <v>176</v>
      </c>
      <c r="G630" s="30" t="s">
        <v>19</v>
      </c>
      <c r="H630" s="30" t="s">
        <v>3830</v>
      </c>
      <c r="I630" s="30">
        <v>170</v>
      </c>
      <c r="K630" s="30" t="s">
        <v>3831</v>
      </c>
      <c r="L630" s="30" t="s">
        <v>282</v>
      </c>
      <c r="M630" s="30" t="s">
        <v>282</v>
      </c>
      <c r="N630" s="29" t="s">
        <v>129</v>
      </c>
      <c r="O630" s="39" t="s">
        <v>27</v>
      </c>
      <c r="P630" s="30">
        <v>0.9</v>
      </c>
      <c r="Q630" s="30">
        <v>3</v>
      </c>
      <c r="R630" s="40">
        <v>37.5</v>
      </c>
      <c r="S630" s="30" t="s">
        <v>151</v>
      </c>
      <c r="T630" s="41">
        <v>1</v>
      </c>
    </row>
    <row r="631" spans="1:25" x14ac:dyDescent="0.2">
      <c r="A631" s="30" t="s">
        <v>141</v>
      </c>
      <c r="B631" s="30" t="s">
        <v>3832</v>
      </c>
      <c r="C631" s="30" t="s">
        <v>3833</v>
      </c>
      <c r="D631" s="30" t="s">
        <v>3834</v>
      </c>
      <c r="E631" s="30" t="s">
        <v>3835</v>
      </c>
      <c r="F631" s="30" t="s">
        <v>176</v>
      </c>
      <c r="G631" s="30" t="s">
        <v>19</v>
      </c>
      <c r="H631" s="30" t="s">
        <v>3836</v>
      </c>
      <c r="I631" s="30" t="s">
        <v>3837</v>
      </c>
      <c r="J631" s="30" t="s">
        <v>3838</v>
      </c>
      <c r="K631" s="30" t="s">
        <v>3839</v>
      </c>
      <c r="L631" s="30" t="s">
        <v>282</v>
      </c>
      <c r="M631" s="30" t="s">
        <v>282</v>
      </c>
      <c r="N631" s="29" t="s">
        <v>129</v>
      </c>
      <c r="O631" s="39" t="s">
        <v>25</v>
      </c>
      <c r="P631" s="30">
        <v>143.13</v>
      </c>
      <c r="Q631" s="30">
        <v>29</v>
      </c>
      <c r="R631" s="40">
        <v>22</v>
      </c>
      <c r="S631" s="30" t="s">
        <v>149</v>
      </c>
      <c r="T631" s="41">
        <v>0.99939999999999996</v>
      </c>
    </row>
    <row r="632" spans="1:25" x14ac:dyDescent="0.2">
      <c r="A632" s="30" t="s">
        <v>141</v>
      </c>
      <c r="B632" s="30" t="s">
        <v>3840</v>
      </c>
      <c r="C632" s="30" t="s">
        <v>3841</v>
      </c>
      <c r="D632" s="30" t="s">
        <v>3842</v>
      </c>
      <c r="E632" s="30" t="s">
        <v>3843</v>
      </c>
      <c r="F632" s="30" t="s">
        <v>176</v>
      </c>
      <c r="G632" s="30" t="s">
        <v>19</v>
      </c>
      <c r="H632" s="30" t="s">
        <v>3844</v>
      </c>
      <c r="I632" s="30">
        <v>170</v>
      </c>
      <c r="K632" s="30" t="s">
        <v>212</v>
      </c>
      <c r="L632" s="30" t="s">
        <v>282</v>
      </c>
      <c r="M632" s="30" t="s">
        <v>282</v>
      </c>
      <c r="N632" s="29" t="s">
        <v>129</v>
      </c>
      <c r="O632" s="39" t="s">
        <v>25</v>
      </c>
      <c r="P632" s="30">
        <v>7.03</v>
      </c>
      <c r="Q632" s="30">
        <v>7</v>
      </c>
      <c r="R632" s="40">
        <v>39</v>
      </c>
      <c r="S632" s="30" t="s">
        <v>149</v>
      </c>
      <c r="T632" s="41">
        <v>1</v>
      </c>
    </row>
    <row r="633" spans="1:25" x14ac:dyDescent="0.2">
      <c r="A633" s="30" t="s">
        <v>141</v>
      </c>
      <c r="B633" s="30" t="s">
        <v>3845</v>
      </c>
      <c r="C633" s="30" t="s">
        <v>3846</v>
      </c>
      <c r="D633" s="30" t="s">
        <v>3847</v>
      </c>
      <c r="E633" s="30" t="s">
        <v>3848</v>
      </c>
      <c r="F633" s="30" t="s">
        <v>176</v>
      </c>
      <c r="G633" s="30" t="s">
        <v>19</v>
      </c>
      <c r="H633" s="30" t="s">
        <v>3849</v>
      </c>
      <c r="I633" s="30" t="s">
        <v>1162</v>
      </c>
      <c r="J633" s="30" t="s">
        <v>1163</v>
      </c>
      <c r="K633" s="30" t="s">
        <v>1164</v>
      </c>
      <c r="L633" s="30" t="s">
        <v>282</v>
      </c>
      <c r="M633" s="30" t="s">
        <v>282</v>
      </c>
      <c r="N633" s="29" t="s">
        <v>129</v>
      </c>
      <c r="O633" s="39" t="s">
        <v>27</v>
      </c>
      <c r="P633" s="30">
        <v>0.6</v>
      </c>
      <c r="Q633" s="30">
        <v>3</v>
      </c>
      <c r="R633" s="40">
        <v>13.5</v>
      </c>
      <c r="S633" s="30" t="s">
        <v>151</v>
      </c>
      <c r="T633" s="41">
        <v>1</v>
      </c>
    </row>
    <row r="634" spans="1:25" x14ac:dyDescent="0.2">
      <c r="A634" s="30" t="s">
        <v>141</v>
      </c>
      <c r="B634" s="30" t="s">
        <v>3850</v>
      </c>
      <c r="C634" s="30" t="s">
        <v>3851</v>
      </c>
      <c r="D634" s="30" t="s">
        <v>3852</v>
      </c>
      <c r="E634" s="30" t="s">
        <v>3853</v>
      </c>
      <c r="F634" s="30" t="s">
        <v>176</v>
      </c>
      <c r="G634" s="30" t="s">
        <v>19</v>
      </c>
      <c r="H634" s="30" t="s">
        <v>3854</v>
      </c>
      <c r="I634" s="30" t="s">
        <v>930</v>
      </c>
      <c r="J634" s="30" t="s">
        <v>931</v>
      </c>
      <c r="K634" s="30" t="s">
        <v>1331</v>
      </c>
      <c r="L634" s="30" t="s">
        <v>282</v>
      </c>
      <c r="M634" s="30" t="s">
        <v>282</v>
      </c>
      <c r="N634" s="29" t="s">
        <v>129</v>
      </c>
      <c r="O634" s="39" t="s">
        <v>27</v>
      </c>
      <c r="P634" s="30">
        <v>0</v>
      </c>
      <c r="Q634" s="30">
        <v>0</v>
      </c>
      <c r="R634" s="40">
        <v>12</v>
      </c>
      <c r="S634" s="30" t="s">
        <v>151</v>
      </c>
      <c r="U634" s="30" t="s">
        <v>33</v>
      </c>
      <c r="V634" s="30" t="s">
        <v>41</v>
      </c>
    </row>
    <row r="635" spans="1:25" x14ac:dyDescent="0.2">
      <c r="A635" s="30" t="s">
        <v>141</v>
      </c>
      <c r="B635" s="30" t="s">
        <v>3850</v>
      </c>
      <c r="C635" s="30" t="s">
        <v>8074</v>
      </c>
      <c r="D635" s="30" t="s">
        <v>8075</v>
      </c>
      <c r="E635" s="30" t="s">
        <v>8076</v>
      </c>
      <c r="F635" s="30" t="s">
        <v>176</v>
      </c>
      <c r="G635" s="30" t="s">
        <v>19</v>
      </c>
      <c r="H635" s="30" t="s">
        <v>3854</v>
      </c>
      <c r="I635" s="30" t="s">
        <v>930</v>
      </c>
      <c r="J635" s="30" t="s">
        <v>931</v>
      </c>
      <c r="K635" s="30" t="s">
        <v>1336</v>
      </c>
      <c r="L635" s="30" t="s">
        <v>425</v>
      </c>
      <c r="M635" s="30" t="s">
        <v>282</v>
      </c>
      <c r="N635" s="29" t="s">
        <v>129</v>
      </c>
      <c r="O635" s="39" t="s">
        <v>28</v>
      </c>
      <c r="P635" s="30">
        <v>57.7</v>
      </c>
      <c r="Q635" s="30">
        <v>45</v>
      </c>
      <c r="R635" s="40">
        <v>60.8</v>
      </c>
      <c r="S635" s="30" t="s">
        <v>152</v>
      </c>
      <c r="T635" s="41">
        <v>0.95330000000000004</v>
      </c>
      <c r="W635" s="30" t="s">
        <v>66</v>
      </c>
      <c r="X635" s="30" t="s">
        <v>67</v>
      </c>
      <c r="Y635" s="30" t="s">
        <v>115</v>
      </c>
    </row>
    <row r="636" spans="1:25" x14ac:dyDescent="0.2">
      <c r="A636" s="30" t="s">
        <v>141</v>
      </c>
      <c r="B636" s="30" t="s">
        <v>3855</v>
      </c>
      <c r="C636" s="30" t="s">
        <v>3856</v>
      </c>
      <c r="D636" s="30" t="s">
        <v>3857</v>
      </c>
      <c r="E636" s="30" t="s">
        <v>3858</v>
      </c>
      <c r="F636" s="30" t="s">
        <v>176</v>
      </c>
      <c r="G636" s="30" t="s">
        <v>19</v>
      </c>
      <c r="H636" s="30" t="s">
        <v>3859</v>
      </c>
      <c r="I636" s="30" t="s">
        <v>669</v>
      </c>
      <c r="J636" s="30" t="s">
        <v>670</v>
      </c>
      <c r="K636" s="30" t="s">
        <v>3860</v>
      </c>
      <c r="L636" s="30" t="s">
        <v>282</v>
      </c>
      <c r="M636" s="30" t="s">
        <v>282</v>
      </c>
      <c r="N636" s="29" t="s">
        <v>129</v>
      </c>
      <c r="O636" s="39" t="s">
        <v>26</v>
      </c>
      <c r="P636" s="30">
        <v>62.12</v>
      </c>
      <c r="Q636" s="30">
        <v>39</v>
      </c>
      <c r="R636" s="40">
        <v>53.666666666666664</v>
      </c>
      <c r="S636" s="30" t="s">
        <v>150</v>
      </c>
      <c r="T636" s="41">
        <v>0.99909999999999999</v>
      </c>
      <c r="W636" s="30" t="s">
        <v>66</v>
      </c>
      <c r="X636" s="30" t="s">
        <v>67</v>
      </c>
      <c r="Y636" s="30" t="s">
        <v>115</v>
      </c>
    </row>
    <row r="637" spans="1:25" x14ac:dyDescent="0.2">
      <c r="A637" s="30" t="s">
        <v>141</v>
      </c>
      <c r="B637" s="30" t="s">
        <v>3861</v>
      </c>
      <c r="C637" s="30" t="s">
        <v>3862</v>
      </c>
      <c r="D637" s="30" t="s">
        <v>3863</v>
      </c>
      <c r="E637" s="30" t="s">
        <v>3864</v>
      </c>
      <c r="F637" s="30" t="s">
        <v>176</v>
      </c>
      <c r="G637" s="30" t="s">
        <v>19</v>
      </c>
      <c r="H637" s="30" t="s">
        <v>3865</v>
      </c>
      <c r="I637" s="30">
        <v>167</v>
      </c>
      <c r="K637" s="30" t="s">
        <v>1331</v>
      </c>
      <c r="L637" s="30" t="s">
        <v>282</v>
      </c>
      <c r="M637" s="30" t="s">
        <v>282</v>
      </c>
      <c r="N637" s="29" t="s">
        <v>129</v>
      </c>
      <c r="O637" s="39" t="s">
        <v>26</v>
      </c>
      <c r="P637" s="30">
        <v>49.66</v>
      </c>
      <c r="Q637" s="30">
        <v>49</v>
      </c>
      <c r="R637" s="40">
        <v>47</v>
      </c>
      <c r="S637" s="30" t="s">
        <v>150</v>
      </c>
      <c r="U637" s="30" t="s">
        <v>37</v>
      </c>
      <c r="V637" s="30" t="s">
        <v>41</v>
      </c>
      <c r="W637" s="30" t="s">
        <v>66</v>
      </c>
      <c r="X637" s="30" t="s">
        <v>67</v>
      </c>
      <c r="Y637" s="30" t="s">
        <v>115</v>
      </c>
    </row>
    <row r="638" spans="1:25" x14ac:dyDescent="0.2">
      <c r="A638" s="30" t="s">
        <v>141</v>
      </c>
      <c r="B638" s="30" t="s">
        <v>3866</v>
      </c>
      <c r="C638" s="30" t="s">
        <v>3867</v>
      </c>
      <c r="D638" s="30" t="s">
        <v>3868</v>
      </c>
      <c r="E638" s="30" t="s">
        <v>3869</v>
      </c>
      <c r="F638" s="30" t="s">
        <v>176</v>
      </c>
      <c r="G638" s="30" t="s">
        <v>356</v>
      </c>
      <c r="H638" s="30" t="s">
        <v>3870</v>
      </c>
      <c r="I638" s="30" t="s">
        <v>3269</v>
      </c>
      <c r="J638" s="30" t="s">
        <v>3270</v>
      </c>
      <c r="K638" s="30" t="s">
        <v>1212</v>
      </c>
      <c r="L638" s="30" t="s">
        <v>282</v>
      </c>
      <c r="M638" s="30" t="s">
        <v>282</v>
      </c>
      <c r="N638" s="29" t="s">
        <v>129</v>
      </c>
      <c r="O638" s="39" t="s">
        <v>25</v>
      </c>
      <c r="P638" s="30">
        <v>521.05999999999995</v>
      </c>
      <c r="Q638" s="30">
        <v>85</v>
      </c>
      <c r="R638" s="40">
        <v>101.5</v>
      </c>
      <c r="S638" s="30" t="s">
        <v>149</v>
      </c>
      <c r="U638" s="30" t="s">
        <v>37</v>
      </c>
      <c r="V638" s="30" t="s">
        <v>41</v>
      </c>
      <c r="W638" s="30" t="s">
        <v>66</v>
      </c>
      <c r="X638" s="30" t="s">
        <v>67</v>
      </c>
      <c r="Y638" s="30" t="s">
        <v>115</v>
      </c>
    </row>
    <row r="639" spans="1:25" x14ac:dyDescent="0.2">
      <c r="A639" s="30" t="s">
        <v>141</v>
      </c>
      <c r="B639" s="30" t="s">
        <v>3871</v>
      </c>
      <c r="C639" s="30" t="s">
        <v>3872</v>
      </c>
      <c r="D639" s="30" t="s">
        <v>3873</v>
      </c>
      <c r="E639" s="30" t="s">
        <v>3874</v>
      </c>
      <c r="F639" s="30" t="s">
        <v>176</v>
      </c>
      <c r="G639" s="30" t="s">
        <v>19</v>
      </c>
      <c r="H639" s="30" t="s">
        <v>3875</v>
      </c>
      <c r="I639" s="30" t="s">
        <v>3108</v>
      </c>
      <c r="J639" s="30" t="s">
        <v>3109</v>
      </c>
      <c r="K639" s="30" t="s">
        <v>1045</v>
      </c>
      <c r="L639" s="30" t="s">
        <v>282</v>
      </c>
      <c r="M639" s="30" t="s">
        <v>282</v>
      </c>
      <c r="N639" s="29" t="s">
        <v>129</v>
      </c>
      <c r="O639" s="39" t="s">
        <v>26</v>
      </c>
      <c r="P639" s="30">
        <v>149.66999999999999</v>
      </c>
      <c r="Q639" s="30">
        <v>20</v>
      </c>
      <c r="R639" s="40">
        <v>8</v>
      </c>
      <c r="S639" s="30" t="s">
        <v>150</v>
      </c>
      <c r="T639" s="41">
        <v>0.96130000000000004</v>
      </c>
    </row>
    <row r="640" spans="1:25" x14ac:dyDescent="0.2">
      <c r="A640" s="30" t="s">
        <v>141</v>
      </c>
      <c r="B640" s="30" t="s">
        <v>3886</v>
      </c>
      <c r="C640" s="30" t="s">
        <v>3887</v>
      </c>
      <c r="D640" s="30" t="s">
        <v>3888</v>
      </c>
      <c r="E640" s="30" t="s">
        <v>3889</v>
      </c>
      <c r="F640" s="30" t="s">
        <v>176</v>
      </c>
      <c r="G640" s="30" t="s">
        <v>356</v>
      </c>
      <c r="H640" s="30" t="s">
        <v>3890</v>
      </c>
      <c r="I640" s="30" t="s">
        <v>1715</v>
      </c>
      <c r="J640" s="30" t="s">
        <v>1716</v>
      </c>
      <c r="K640" s="30" t="s">
        <v>1331</v>
      </c>
      <c r="L640" s="30" t="s">
        <v>1332</v>
      </c>
      <c r="M640" s="30" t="s">
        <v>1333</v>
      </c>
      <c r="N640" s="29" t="s">
        <v>129</v>
      </c>
      <c r="O640" s="39" t="s">
        <v>29</v>
      </c>
      <c r="P640" s="30">
        <v>754.46</v>
      </c>
      <c r="Q640" s="30">
        <v>114</v>
      </c>
      <c r="R640" s="40">
        <v>99.166666666666671</v>
      </c>
      <c r="S640" s="30" t="s">
        <v>153</v>
      </c>
      <c r="T640" s="41">
        <v>1</v>
      </c>
      <c r="W640" s="30" t="s">
        <v>66</v>
      </c>
      <c r="X640" s="30" t="s">
        <v>67</v>
      </c>
      <c r="Y640" s="30" t="s">
        <v>57</v>
      </c>
    </row>
    <row r="641" spans="1:25" x14ac:dyDescent="0.2">
      <c r="A641" s="30" t="s">
        <v>141</v>
      </c>
      <c r="B641" s="30" t="s">
        <v>3876</v>
      </c>
      <c r="C641" s="30" t="s">
        <v>3877</v>
      </c>
      <c r="D641" s="30" t="s">
        <v>3878</v>
      </c>
      <c r="E641" s="30" t="s">
        <v>3879</v>
      </c>
      <c r="F641" s="30" t="s">
        <v>176</v>
      </c>
      <c r="G641" s="30" t="s">
        <v>356</v>
      </c>
      <c r="H641" s="30" t="s">
        <v>3880</v>
      </c>
      <c r="I641" s="30" t="s">
        <v>1481</v>
      </c>
      <c r="J641" s="30" t="s">
        <v>1482</v>
      </c>
      <c r="K641" s="30" t="s">
        <v>180</v>
      </c>
      <c r="L641" s="30" t="s">
        <v>282</v>
      </c>
      <c r="M641" s="30" t="s">
        <v>282</v>
      </c>
      <c r="N641" s="29" t="s">
        <v>129</v>
      </c>
      <c r="O641" s="39" t="s">
        <v>31</v>
      </c>
    </row>
    <row r="642" spans="1:25" x14ac:dyDescent="0.2">
      <c r="A642" s="30" t="s">
        <v>141</v>
      </c>
      <c r="B642" s="30" t="s">
        <v>3897</v>
      </c>
      <c r="C642" s="30" t="s">
        <v>3898</v>
      </c>
      <c r="D642" s="30" t="s">
        <v>3899</v>
      </c>
      <c r="E642" s="30" t="s">
        <v>3900</v>
      </c>
      <c r="F642" s="30" t="s">
        <v>176</v>
      </c>
      <c r="G642" s="30" t="s">
        <v>19</v>
      </c>
      <c r="H642" s="30" t="s">
        <v>3901</v>
      </c>
      <c r="I642" s="30">
        <v>341</v>
      </c>
      <c r="K642" s="30" t="s">
        <v>3902</v>
      </c>
      <c r="L642" s="30" t="s">
        <v>282</v>
      </c>
      <c r="M642" s="30" t="s">
        <v>282</v>
      </c>
      <c r="N642" s="29" t="s">
        <v>129</v>
      </c>
      <c r="O642" s="39" t="s">
        <v>31</v>
      </c>
    </row>
    <row r="643" spans="1:25" x14ac:dyDescent="0.2">
      <c r="A643" s="30" t="s">
        <v>141</v>
      </c>
      <c r="B643" s="30" t="s">
        <v>3891</v>
      </c>
      <c r="C643" s="30" t="s">
        <v>3892</v>
      </c>
      <c r="D643" s="30" t="s">
        <v>3893</v>
      </c>
      <c r="E643" s="30" t="s">
        <v>3894</v>
      </c>
      <c r="F643" s="30" t="s">
        <v>176</v>
      </c>
      <c r="G643" s="30" t="s">
        <v>19</v>
      </c>
      <c r="H643" s="30" t="s">
        <v>3895</v>
      </c>
      <c r="I643" s="30">
        <v>341</v>
      </c>
      <c r="K643" s="30" t="s">
        <v>3896</v>
      </c>
      <c r="L643" s="30" t="s">
        <v>2853</v>
      </c>
      <c r="M643" s="30" t="s">
        <v>1230</v>
      </c>
      <c r="N643" s="29" t="s">
        <v>129</v>
      </c>
      <c r="O643" s="39" t="s">
        <v>26</v>
      </c>
      <c r="P643" s="30">
        <v>3.26</v>
      </c>
      <c r="Q643" s="30">
        <v>4</v>
      </c>
      <c r="R643" s="40">
        <v>5</v>
      </c>
      <c r="S643" s="30" t="s">
        <v>150</v>
      </c>
      <c r="T643" s="41">
        <v>1</v>
      </c>
    </row>
    <row r="644" spans="1:25" x14ac:dyDescent="0.2">
      <c r="A644" s="30" t="s">
        <v>141</v>
      </c>
      <c r="B644" s="30" t="s">
        <v>3891</v>
      </c>
      <c r="C644" s="30" t="s">
        <v>7009</v>
      </c>
      <c r="D644" s="30" t="s">
        <v>3893</v>
      </c>
      <c r="E644" s="30" t="s">
        <v>7010</v>
      </c>
      <c r="F644" s="30" t="s">
        <v>176</v>
      </c>
      <c r="G644" s="30" t="s">
        <v>356</v>
      </c>
      <c r="H644" s="30" t="s">
        <v>3895</v>
      </c>
      <c r="I644" s="30">
        <v>341</v>
      </c>
      <c r="K644" s="30" t="s">
        <v>1336</v>
      </c>
      <c r="L644" s="30" t="s">
        <v>282</v>
      </c>
      <c r="M644" s="30" t="s">
        <v>282</v>
      </c>
      <c r="N644" s="29" t="s">
        <v>129</v>
      </c>
      <c r="O644" s="39" t="s">
        <v>26</v>
      </c>
      <c r="P644" s="30">
        <v>14.21</v>
      </c>
      <c r="Q644" s="30">
        <v>5</v>
      </c>
      <c r="R644" s="40">
        <v>10.333333333333334</v>
      </c>
      <c r="S644" s="30" t="s">
        <v>150</v>
      </c>
      <c r="T644" s="41">
        <v>1</v>
      </c>
    </row>
    <row r="645" spans="1:25" x14ac:dyDescent="0.2">
      <c r="A645" s="30" t="s">
        <v>141</v>
      </c>
      <c r="B645" s="30" t="s">
        <v>3903</v>
      </c>
      <c r="C645" s="30" t="s">
        <v>3904</v>
      </c>
      <c r="D645" s="30" t="s">
        <v>3905</v>
      </c>
      <c r="E645" s="30" t="s">
        <v>3906</v>
      </c>
      <c r="F645" s="30" t="s">
        <v>176</v>
      </c>
      <c r="G645" s="30" t="s">
        <v>19</v>
      </c>
      <c r="H645" s="30" t="s">
        <v>3907</v>
      </c>
      <c r="I645" s="30" t="s">
        <v>1989</v>
      </c>
      <c r="J645" s="30" t="s">
        <v>1990</v>
      </c>
      <c r="K645" s="30" t="s">
        <v>3908</v>
      </c>
      <c r="L645" s="30" t="s">
        <v>282</v>
      </c>
      <c r="M645" s="30" t="s">
        <v>282</v>
      </c>
      <c r="N645" s="29" t="s">
        <v>129</v>
      </c>
      <c r="O645" s="39" t="s">
        <v>27</v>
      </c>
      <c r="P645" s="30">
        <v>0</v>
      </c>
      <c r="Q645" s="30">
        <v>0</v>
      </c>
      <c r="R645" s="40">
        <v>3</v>
      </c>
      <c r="S645" s="30" t="s">
        <v>151</v>
      </c>
      <c r="T645" s="41">
        <v>1</v>
      </c>
    </row>
    <row r="646" spans="1:25" x14ac:dyDescent="0.2">
      <c r="A646" s="30" t="s">
        <v>141</v>
      </c>
      <c r="B646" s="30" t="s">
        <v>3909</v>
      </c>
      <c r="C646" s="30" t="s">
        <v>3910</v>
      </c>
      <c r="D646" s="30" t="s">
        <v>3911</v>
      </c>
      <c r="E646" s="30" t="s">
        <v>3912</v>
      </c>
      <c r="F646" s="30" t="s">
        <v>176</v>
      </c>
      <c r="G646" s="30" t="s">
        <v>19</v>
      </c>
      <c r="H646" s="30" t="s">
        <v>3913</v>
      </c>
      <c r="I646" s="30" t="s">
        <v>1424</v>
      </c>
      <c r="J646" s="30" t="s">
        <v>1425</v>
      </c>
      <c r="K646" s="30" t="s">
        <v>3914</v>
      </c>
      <c r="L646" s="30" t="s">
        <v>282</v>
      </c>
      <c r="M646" s="30" t="s">
        <v>282</v>
      </c>
      <c r="N646" s="29" t="s">
        <v>129</v>
      </c>
      <c r="O646" s="39" t="s">
        <v>26</v>
      </c>
      <c r="P646" s="30">
        <v>0</v>
      </c>
      <c r="Q646" s="30">
        <v>0</v>
      </c>
      <c r="S646" s="30" t="s">
        <v>150</v>
      </c>
      <c r="T646" s="41">
        <v>1</v>
      </c>
    </row>
    <row r="647" spans="1:25" x14ac:dyDescent="0.2">
      <c r="A647" s="30" t="s">
        <v>141</v>
      </c>
      <c r="B647" s="30" t="s">
        <v>3915</v>
      </c>
      <c r="C647" s="30" t="s">
        <v>3916</v>
      </c>
      <c r="D647" s="30" t="s">
        <v>3917</v>
      </c>
      <c r="E647" s="30">
        <v>17570035</v>
      </c>
      <c r="F647" s="30" t="s">
        <v>747</v>
      </c>
      <c r="G647" s="30" t="s">
        <v>748</v>
      </c>
      <c r="H647" s="30" t="s">
        <v>3918</v>
      </c>
      <c r="I647" s="30" t="s">
        <v>2087</v>
      </c>
      <c r="J647" s="30" t="s">
        <v>2088</v>
      </c>
      <c r="K647" s="30" t="s">
        <v>3194</v>
      </c>
      <c r="L647" s="30" t="s">
        <v>282</v>
      </c>
      <c r="M647" s="30" t="s">
        <v>282</v>
      </c>
      <c r="N647" s="29" t="s">
        <v>129</v>
      </c>
      <c r="O647" s="39" t="s">
        <v>27</v>
      </c>
      <c r="P647" s="30">
        <v>125.59</v>
      </c>
      <c r="Q647" s="30">
        <v>27</v>
      </c>
      <c r="R647" s="40">
        <v>54.5</v>
      </c>
      <c r="S647" s="30" t="s">
        <v>151</v>
      </c>
      <c r="T647" s="41">
        <v>0.99960000000000004</v>
      </c>
      <c r="W647" s="30" t="s">
        <v>66</v>
      </c>
      <c r="X647" s="30" t="s">
        <v>67</v>
      </c>
      <c r="Y647" s="30" t="s">
        <v>115</v>
      </c>
    </row>
    <row r="648" spans="1:25" x14ac:dyDescent="0.2">
      <c r="A648" s="30" t="s">
        <v>141</v>
      </c>
      <c r="B648" s="30" t="s">
        <v>3919</v>
      </c>
      <c r="C648" s="30" t="s">
        <v>3920</v>
      </c>
      <c r="D648" s="30" t="s">
        <v>3921</v>
      </c>
      <c r="E648" s="30" t="s">
        <v>3922</v>
      </c>
      <c r="F648" s="30" t="s">
        <v>176</v>
      </c>
      <c r="G648" s="30" t="s">
        <v>19</v>
      </c>
      <c r="H648" s="30" t="s">
        <v>3923</v>
      </c>
      <c r="I648" s="30" t="s">
        <v>3140</v>
      </c>
      <c r="J648" s="30" t="s">
        <v>3141</v>
      </c>
      <c r="K648" s="30" t="s">
        <v>3141</v>
      </c>
      <c r="L648" s="30" t="s">
        <v>282</v>
      </c>
      <c r="M648" s="30" t="s">
        <v>282</v>
      </c>
      <c r="N648" s="29" t="s">
        <v>129</v>
      </c>
      <c r="O648" s="39" t="s">
        <v>27</v>
      </c>
      <c r="P648" s="30">
        <v>5.3</v>
      </c>
      <c r="Q648" s="30">
        <v>2</v>
      </c>
      <c r="R648" s="40">
        <v>10.25</v>
      </c>
      <c r="S648" s="30" t="s">
        <v>151</v>
      </c>
      <c r="T648" s="41">
        <v>0.97699999999999998</v>
      </c>
    </row>
    <row r="649" spans="1:25" x14ac:dyDescent="0.2">
      <c r="A649" s="30" t="s">
        <v>141</v>
      </c>
      <c r="B649" s="30" t="s">
        <v>3924</v>
      </c>
      <c r="C649" s="30" t="s">
        <v>3925</v>
      </c>
      <c r="D649" s="30" t="s">
        <v>3926</v>
      </c>
      <c r="E649" s="30" t="s">
        <v>3927</v>
      </c>
      <c r="F649" s="30" t="s">
        <v>176</v>
      </c>
      <c r="G649" s="30" t="s">
        <v>19</v>
      </c>
      <c r="H649" s="30" t="s">
        <v>3928</v>
      </c>
      <c r="I649" s="30">
        <v>169</v>
      </c>
      <c r="K649" s="30" t="s">
        <v>3929</v>
      </c>
      <c r="L649" s="30" t="s">
        <v>282</v>
      </c>
      <c r="M649" s="30" t="s">
        <v>282</v>
      </c>
      <c r="N649" s="29" t="s">
        <v>129</v>
      </c>
      <c r="O649" s="39" t="s">
        <v>26</v>
      </c>
      <c r="P649" s="30">
        <v>0.77</v>
      </c>
      <c r="Q649" s="30">
        <v>10</v>
      </c>
      <c r="R649" s="40">
        <v>5.666666666666667</v>
      </c>
      <c r="S649" s="30" t="s">
        <v>150</v>
      </c>
      <c r="T649" s="41">
        <v>0.99990000000000001</v>
      </c>
    </row>
    <row r="650" spans="1:25" x14ac:dyDescent="0.2">
      <c r="A650" s="30" t="s">
        <v>141</v>
      </c>
      <c r="B650" s="30" t="s">
        <v>5107</v>
      </c>
      <c r="C650" s="30" t="s">
        <v>5108</v>
      </c>
      <c r="D650" s="30" t="s">
        <v>5109</v>
      </c>
      <c r="E650" s="30" t="s">
        <v>5110</v>
      </c>
      <c r="F650" s="30" t="s">
        <v>176</v>
      </c>
      <c r="G650" s="30" t="s">
        <v>19</v>
      </c>
      <c r="H650" s="30" t="s">
        <v>5111</v>
      </c>
      <c r="I650" s="30" t="s">
        <v>3726</v>
      </c>
      <c r="J650" s="30" t="s">
        <v>3727</v>
      </c>
      <c r="K650" s="30" t="s">
        <v>2138</v>
      </c>
      <c r="L650" s="30" t="s">
        <v>282</v>
      </c>
      <c r="M650" s="30" t="s">
        <v>282</v>
      </c>
      <c r="N650" s="29" t="s">
        <v>129</v>
      </c>
      <c r="O650" s="39" t="s">
        <v>26</v>
      </c>
      <c r="P650" s="30">
        <v>382.48</v>
      </c>
      <c r="Q650" s="30">
        <v>67</v>
      </c>
      <c r="R650" s="40">
        <v>76.333333333333329</v>
      </c>
      <c r="S650" s="30" t="s">
        <v>150</v>
      </c>
      <c r="T650" s="41">
        <v>0.99939999999999996</v>
      </c>
      <c r="W650" s="30" t="s">
        <v>48</v>
      </c>
      <c r="X650" s="30" t="s">
        <v>41</v>
      </c>
      <c r="Y650" s="30" t="s">
        <v>115</v>
      </c>
    </row>
    <row r="651" spans="1:25" x14ac:dyDescent="0.2">
      <c r="A651" s="30" t="s">
        <v>141</v>
      </c>
      <c r="B651" s="30" t="s">
        <v>3936</v>
      </c>
      <c r="C651" s="30" t="s">
        <v>3937</v>
      </c>
      <c r="D651" s="30" t="s">
        <v>3938</v>
      </c>
      <c r="E651" s="30" t="s">
        <v>3939</v>
      </c>
      <c r="F651" s="30" t="s">
        <v>176</v>
      </c>
      <c r="G651" s="30" t="s">
        <v>19</v>
      </c>
      <c r="H651" s="30" t="s">
        <v>3940</v>
      </c>
      <c r="I651" s="30" t="s">
        <v>788</v>
      </c>
      <c r="J651" s="30" t="s">
        <v>789</v>
      </c>
      <c r="K651" s="30" t="s">
        <v>3941</v>
      </c>
      <c r="L651" s="30" t="s">
        <v>282</v>
      </c>
      <c r="M651" s="30" t="s">
        <v>282</v>
      </c>
      <c r="N651" s="29" t="s">
        <v>129</v>
      </c>
      <c r="O651" s="39" t="s">
        <v>25</v>
      </c>
      <c r="P651" s="30">
        <v>13.8</v>
      </c>
      <c r="Q651" s="30">
        <v>27</v>
      </c>
      <c r="R651" s="40">
        <v>25.5</v>
      </c>
      <c r="S651" s="30" t="s">
        <v>149</v>
      </c>
      <c r="T651" s="41">
        <v>0.78480000000000005</v>
      </c>
      <c r="U651" s="30" t="s">
        <v>35</v>
      </c>
      <c r="V651" s="30" t="s">
        <v>41</v>
      </c>
    </row>
    <row r="652" spans="1:25" x14ac:dyDescent="0.2">
      <c r="A652" s="30" t="s">
        <v>141</v>
      </c>
      <c r="B652" s="30" t="s">
        <v>3942</v>
      </c>
      <c r="C652" s="30" t="s">
        <v>3943</v>
      </c>
      <c r="D652" s="30" t="s">
        <v>3944</v>
      </c>
      <c r="E652" s="30" t="s">
        <v>3945</v>
      </c>
      <c r="F652" s="30" t="s">
        <v>176</v>
      </c>
      <c r="G652" s="30" t="s">
        <v>356</v>
      </c>
      <c r="H652" s="30" t="s">
        <v>3946</v>
      </c>
      <c r="I652" s="30" t="s">
        <v>948</v>
      </c>
      <c r="J652" s="30" t="s">
        <v>638</v>
      </c>
      <c r="K652" s="30" t="s">
        <v>3947</v>
      </c>
      <c r="L652" s="30" t="s">
        <v>1975</v>
      </c>
      <c r="M652" s="30" t="s">
        <v>282</v>
      </c>
      <c r="N652" s="29" t="s">
        <v>129</v>
      </c>
      <c r="O652" s="39" t="s">
        <v>28</v>
      </c>
      <c r="P652" s="30">
        <v>1.41</v>
      </c>
      <c r="Q652" s="30">
        <v>5</v>
      </c>
      <c r="R652" s="40">
        <v>8.4</v>
      </c>
      <c r="S652" s="30" t="s">
        <v>152</v>
      </c>
      <c r="T652" s="41">
        <v>1</v>
      </c>
    </row>
    <row r="653" spans="1:25" x14ac:dyDescent="0.2">
      <c r="A653" s="30" t="s">
        <v>141</v>
      </c>
      <c r="B653" s="30" t="s">
        <v>3948</v>
      </c>
      <c r="C653" s="30" t="s">
        <v>3949</v>
      </c>
      <c r="D653" s="30" t="s">
        <v>3950</v>
      </c>
      <c r="E653" s="30">
        <v>17570036</v>
      </c>
      <c r="F653" s="30" t="s">
        <v>176</v>
      </c>
      <c r="G653" s="30" t="s">
        <v>21</v>
      </c>
      <c r="H653" s="30" t="s">
        <v>3951</v>
      </c>
      <c r="I653" s="30" t="s">
        <v>3952</v>
      </c>
      <c r="J653" s="30" t="s">
        <v>3953</v>
      </c>
      <c r="K653" s="30" t="s">
        <v>3954</v>
      </c>
      <c r="L653" s="30" t="s">
        <v>282</v>
      </c>
      <c r="M653" s="30" t="s">
        <v>282</v>
      </c>
      <c r="N653" s="29" t="s">
        <v>129</v>
      </c>
      <c r="O653" s="39" t="s">
        <v>29</v>
      </c>
      <c r="P653" s="30">
        <v>388.31</v>
      </c>
      <c r="Q653" s="30">
        <v>92</v>
      </c>
      <c r="R653" s="40">
        <v>93.833333333333329</v>
      </c>
      <c r="S653" s="30" t="s">
        <v>153</v>
      </c>
      <c r="T653" s="41">
        <v>0.99990000000000001</v>
      </c>
      <c r="W653" s="30" t="s">
        <v>66</v>
      </c>
      <c r="X653" s="30" t="s">
        <v>67</v>
      </c>
      <c r="Y653" s="30" t="s">
        <v>57</v>
      </c>
    </row>
    <row r="654" spans="1:25" x14ac:dyDescent="0.2">
      <c r="A654" s="30" t="s">
        <v>141</v>
      </c>
      <c r="B654" s="30" t="s">
        <v>3961</v>
      </c>
      <c r="C654" s="30" t="s">
        <v>3962</v>
      </c>
      <c r="D654" s="30" t="s">
        <v>3963</v>
      </c>
      <c r="E654" s="30" t="s">
        <v>3964</v>
      </c>
      <c r="F654" s="30" t="s">
        <v>176</v>
      </c>
      <c r="G654" s="30" t="s">
        <v>19</v>
      </c>
      <c r="H654" s="30" t="s">
        <v>3965</v>
      </c>
      <c r="I654" s="30" t="s">
        <v>1748</v>
      </c>
      <c r="J654" s="30" t="s">
        <v>1749</v>
      </c>
      <c r="K654" s="30" t="s">
        <v>3966</v>
      </c>
      <c r="L654" s="30" t="s">
        <v>282</v>
      </c>
      <c r="M654" s="30" t="s">
        <v>282</v>
      </c>
      <c r="N654" s="29" t="s">
        <v>129</v>
      </c>
      <c r="O654" s="39" t="s">
        <v>25</v>
      </c>
      <c r="P654" s="30">
        <v>21.17</v>
      </c>
      <c r="Q654" s="30">
        <v>5</v>
      </c>
      <c r="R654" s="40">
        <v>9</v>
      </c>
      <c r="S654" s="30" t="s">
        <v>149</v>
      </c>
      <c r="T654" s="41">
        <v>1</v>
      </c>
    </row>
    <row r="655" spans="1:25" x14ac:dyDescent="0.2">
      <c r="A655" s="30" t="s">
        <v>141</v>
      </c>
      <c r="B655" s="30" t="s">
        <v>3967</v>
      </c>
      <c r="C655" s="30" t="s">
        <v>3968</v>
      </c>
      <c r="D655" s="30" t="s">
        <v>3969</v>
      </c>
      <c r="E655" s="30">
        <v>17670010</v>
      </c>
      <c r="F655" s="30" t="s">
        <v>176</v>
      </c>
      <c r="G655" s="30" t="s">
        <v>21</v>
      </c>
      <c r="H655" s="30" t="s">
        <v>3970</v>
      </c>
      <c r="I655" s="30" t="s">
        <v>3971</v>
      </c>
      <c r="J655" s="30" t="s">
        <v>3972</v>
      </c>
      <c r="K655" s="30" t="s">
        <v>3973</v>
      </c>
      <c r="L655" s="30" t="s">
        <v>282</v>
      </c>
      <c r="M655" s="30" t="s">
        <v>282</v>
      </c>
      <c r="N655" s="29" t="s">
        <v>129</v>
      </c>
      <c r="O655" s="39" t="s">
        <v>26</v>
      </c>
      <c r="P655" s="30">
        <v>34.07</v>
      </c>
      <c r="Q655" s="30">
        <v>23</v>
      </c>
      <c r="R655" s="40">
        <v>34</v>
      </c>
      <c r="S655" s="30" t="s">
        <v>150</v>
      </c>
      <c r="T655" s="41">
        <v>1</v>
      </c>
    </row>
    <row r="656" spans="1:25" x14ac:dyDescent="0.2">
      <c r="A656" s="30" t="s">
        <v>141</v>
      </c>
      <c r="B656" s="30" t="s">
        <v>3974</v>
      </c>
      <c r="C656" s="30" t="s">
        <v>3975</v>
      </c>
      <c r="D656" s="30" t="s">
        <v>3976</v>
      </c>
      <c r="E656" s="30" t="s">
        <v>3977</v>
      </c>
      <c r="F656" s="30" t="s">
        <v>176</v>
      </c>
      <c r="G656" s="30" t="s">
        <v>19</v>
      </c>
      <c r="H656" s="30" t="s">
        <v>3978</v>
      </c>
      <c r="I656" s="30" t="s">
        <v>3979</v>
      </c>
      <c r="J656" s="30" t="s">
        <v>3980</v>
      </c>
      <c r="K656" s="30" t="s">
        <v>3980</v>
      </c>
      <c r="L656" s="30" t="s">
        <v>282</v>
      </c>
      <c r="M656" s="30" t="s">
        <v>282</v>
      </c>
      <c r="N656" s="29" t="s">
        <v>129</v>
      </c>
      <c r="O656" s="39" t="s">
        <v>31</v>
      </c>
    </row>
    <row r="657" spans="1:25" x14ac:dyDescent="0.2">
      <c r="A657" s="30" t="s">
        <v>141</v>
      </c>
      <c r="B657" s="30" t="s">
        <v>3981</v>
      </c>
      <c r="C657" s="30" t="s">
        <v>3982</v>
      </c>
      <c r="D657" s="30" t="s">
        <v>3983</v>
      </c>
      <c r="E657" s="30" t="s">
        <v>3984</v>
      </c>
      <c r="F657" s="30" t="s">
        <v>176</v>
      </c>
      <c r="G657" s="30" t="s">
        <v>19</v>
      </c>
      <c r="H657" s="30" t="s">
        <v>3985</v>
      </c>
      <c r="I657" s="30" t="s">
        <v>669</v>
      </c>
      <c r="J657" s="30" t="s">
        <v>670</v>
      </c>
      <c r="K657" s="30" t="s">
        <v>966</v>
      </c>
      <c r="L657" s="30" t="s">
        <v>282</v>
      </c>
      <c r="M657" s="30" t="s">
        <v>282</v>
      </c>
      <c r="N657" s="29" t="s">
        <v>129</v>
      </c>
      <c r="O657" s="39" t="s">
        <v>26</v>
      </c>
      <c r="P657" s="30">
        <v>0</v>
      </c>
      <c r="Q657" s="30">
        <v>0</v>
      </c>
      <c r="R657" s="40">
        <v>29.333333333333332</v>
      </c>
      <c r="S657" s="30" t="s">
        <v>150</v>
      </c>
      <c r="U657" s="30" t="s">
        <v>33</v>
      </c>
      <c r="V657" s="30" t="s">
        <v>41</v>
      </c>
    </row>
    <row r="658" spans="1:25" x14ac:dyDescent="0.2">
      <c r="A658" s="30" t="s">
        <v>141</v>
      </c>
      <c r="B658" s="30" t="s">
        <v>3986</v>
      </c>
      <c r="C658" s="30" t="s">
        <v>3987</v>
      </c>
      <c r="D658" s="30" t="s">
        <v>3988</v>
      </c>
      <c r="E658" s="30" t="s">
        <v>3989</v>
      </c>
      <c r="F658" s="30" t="s">
        <v>176</v>
      </c>
      <c r="G658" s="30" t="s">
        <v>19</v>
      </c>
      <c r="H658" s="30" t="s">
        <v>3990</v>
      </c>
      <c r="I658" s="30" t="s">
        <v>570</v>
      </c>
      <c r="J658" s="30" t="s">
        <v>571</v>
      </c>
      <c r="K658" s="30" t="s">
        <v>1045</v>
      </c>
      <c r="L658" s="30" t="s">
        <v>282</v>
      </c>
      <c r="M658" s="30" t="s">
        <v>282</v>
      </c>
      <c r="N658" s="29" t="s">
        <v>129</v>
      </c>
      <c r="O658" s="39" t="s">
        <v>25</v>
      </c>
      <c r="P658" s="30">
        <v>2</v>
      </c>
      <c r="Q658" s="30">
        <v>7</v>
      </c>
      <c r="R658" s="40">
        <v>10.5</v>
      </c>
      <c r="S658" s="30" t="s">
        <v>149</v>
      </c>
      <c r="U658" s="30" t="s">
        <v>33</v>
      </c>
      <c r="V658" s="30" t="s">
        <v>41</v>
      </c>
    </row>
    <row r="659" spans="1:25" x14ac:dyDescent="0.2">
      <c r="A659" s="30" t="s">
        <v>141</v>
      </c>
      <c r="B659" s="30" t="s">
        <v>6014</v>
      </c>
      <c r="C659" s="30" t="s">
        <v>6015</v>
      </c>
      <c r="D659" s="30" t="s">
        <v>6016</v>
      </c>
      <c r="E659" s="30" t="s">
        <v>6017</v>
      </c>
      <c r="F659" s="30" t="s">
        <v>176</v>
      </c>
      <c r="G659" s="30" t="s">
        <v>19</v>
      </c>
      <c r="H659" s="30" t="s">
        <v>6018</v>
      </c>
      <c r="I659" s="30" t="s">
        <v>570</v>
      </c>
      <c r="J659" s="30" t="s">
        <v>571</v>
      </c>
      <c r="K659" s="30" t="s">
        <v>6019</v>
      </c>
      <c r="L659" s="30" t="s">
        <v>282</v>
      </c>
      <c r="M659" s="30" t="s">
        <v>282</v>
      </c>
      <c r="N659" s="29" t="s">
        <v>129</v>
      </c>
      <c r="O659" s="39" t="s">
        <v>27</v>
      </c>
      <c r="P659" s="30">
        <v>0.03</v>
      </c>
      <c r="Q659" s="30">
        <v>1</v>
      </c>
      <c r="R659" s="40">
        <v>4.75</v>
      </c>
      <c r="S659" s="30" t="s">
        <v>151</v>
      </c>
      <c r="T659" s="41">
        <v>1</v>
      </c>
    </row>
    <row r="660" spans="1:25" x14ac:dyDescent="0.2">
      <c r="A660" s="30" t="s">
        <v>141</v>
      </c>
      <c r="B660" s="30" t="s">
        <v>3991</v>
      </c>
      <c r="C660" s="30" t="s">
        <v>3992</v>
      </c>
      <c r="D660" s="30" t="s">
        <v>3993</v>
      </c>
      <c r="E660" s="30">
        <v>16940087</v>
      </c>
      <c r="F660" s="30" t="s">
        <v>747</v>
      </c>
      <c r="G660" s="30" t="s">
        <v>748</v>
      </c>
      <c r="H660" s="30" t="s">
        <v>3994</v>
      </c>
      <c r="I660" s="30" t="s">
        <v>570</v>
      </c>
      <c r="J660" s="30" t="s">
        <v>571</v>
      </c>
      <c r="K660" s="30" t="s">
        <v>1045</v>
      </c>
      <c r="L660" s="30" t="s">
        <v>282</v>
      </c>
      <c r="M660" s="30" t="s">
        <v>282</v>
      </c>
      <c r="N660" s="29" t="s">
        <v>129</v>
      </c>
      <c r="O660" s="39" t="s">
        <v>25</v>
      </c>
      <c r="R660" s="40">
        <v>115</v>
      </c>
      <c r="S660" s="30" t="s">
        <v>149</v>
      </c>
      <c r="U660" s="30" t="s">
        <v>34</v>
      </c>
      <c r="V660" s="30" t="s">
        <v>41</v>
      </c>
      <c r="W660" s="30" t="s">
        <v>66</v>
      </c>
      <c r="X660" s="30" t="s">
        <v>67</v>
      </c>
      <c r="Y660" s="30" t="s">
        <v>115</v>
      </c>
    </row>
    <row r="661" spans="1:25" x14ac:dyDescent="0.2">
      <c r="A661" s="30" t="s">
        <v>141</v>
      </c>
      <c r="B661" s="30" t="s">
        <v>3991</v>
      </c>
      <c r="C661" s="30" t="s">
        <v>3992</v>
      </c>
      <c r="D661" s="30" t="s">
        <v>3993</v>
      </c>
      <c r="E661" s="30">
        <v>16940087</v>
      </c>
      <c r="F661" s="30" t="s">
        <v>176</v>
      </c>
      <c r="G661" s="30" t="s">
        <v>21</v>
      </c>
      <c r="H661" s="30" t="s">
        <v>3994</v>
      </c>
      <c r="I661" s="30" t="s">
        <v>570</v>
      </c>
      <c r="J661" s="30" t="s">
        <v>571</v>
      </c>
      <c r="K661" s="30" t="s">
        <v>1045</v>
      </c>
      <c r="L661" s="30" t="s">
        <v>282</v>
      </c>
      <c r="M661" s="30" t="s">
        <v>282</v>
      </c>
      <c r="N661" s="29" t="s">
        <v>129</v>
      </c>
      <c r="O661" s="39" t="s">
        <v>25</v>
      </c>
      <c r="P661" s="30">
        <v>165.29</v>
      </c>
      <c r="Q661" s="30">
        <v>49</v>
      </c>
      <c r="R661" s="40">
        <v>54</v>
      </c>
      <c r="S661" s="30" t="s">
        <v>149</v>
      </c>
      <c r="T661" s="41">
        <v>0.99770000000000003</v>
      </c>
      <c r="W661" s="30" t="s">
        <v>66</v>
      </c>
      <c r="X661" s="30" t="s">
        <v>67</v>
      </c>
      <c r="Y661" s="30" t="s">
        <v>115</v>
      </c>
    </row>
    <row r="662" spans="1:25" x14ac:dyDescent="0.2">
      <c r="A662" s="30" t="s">
        <v>141</v>
      </c>
      <c r="B662" s="30" t="s">
        <v>3995</v>
      </c>
      <c r="C662" s="30" t="s">
        <v>3996</v>
      </c>
      <c r="D662" s="30" t="s">
        <v>3997</v>
      </c>
      <c r="E662" s="30" t="s">
        <v>3998</v>
      </c>
      <c r="F662" s="30" t="s">
        <v>176</v>
      </c>
      <c r="G662" s="30" t="s">
        <v>356</v>
      </c>
      <c r="H662" s="30" t="s">
        <v>3999</v>
      </c>
      <c r="I662" s="30" t="s">
        <v>542</v>
      </c>
      <c r="J662" s="30" t="s">
        <v>543</v>
      </c>
      <c r="K662" s="30" t="s">
        <v>410</v>
      </c>
      <c r="L662" s="30" t="s">
        <v>282</v>
      </c>
      <c r="M662" s="30" t="s">
        <v>282</v>
      </c>
      <c r="N662" s="29" t="s">
        <v>129</v>
      </c>
      <c r="O662" s="39" t="s">
        <v>27</v>
      </c>
      <c r="P662" s="30">
        <v>27.22</v>
      </c>
      <c r="Q662" s="30">
        <v>5</v>
      </c>
      <c r="R662" s="40">
        <v>2.75</v>
      </c>
      <c r="S662" s="30" t="s">
        <v>151</v>
      </c>
      <c r="T662" s="41">
        <v>0.99950000000000006</v>
      </c>
    </row>
    <row r="663" spans="1:25" x14ac:dyDescent="0.2">
      <c r="A663" s="30" t="s">
        <v>141</v>
      </c>
      <c r="B663" s="30" t="s">
        <v>4000</v>
      </c>
      <c r="C663" s="30" t="s">
        <v>4001</v>
      </c>
      <c r="D663" s="30" t="s">
        <v>4002</v>
      </c>
      <c r="E663" s="30" t="s">
        <v>4003</v>
      </c>
      <c r="F663" s="30" t="s">
        <v>176</v>
      </c>
      <c r="G663" s="30" t="s">
        <v>19</v>
      </c>
      <c r="H663" s="30" t="s">
        <v>4004</v>
      </c>
      <c r="I663" s="30" t="s">
        <v>416</v>
      </c>
      <c r="J663" s="30" t="s">
        <v>417</v>
      </c>
      <c r="K663" s="30" t="s">
        <v>2338</v>
      </c>
      <c r="L663" s="30" t="s">
        <v>282</v>
      </c>
      <c r="M663" s="30" t="s">
        <v>282</v>
      </c>
      <c r="N663" s="29" t="s">
        <v>129</v>
      </c>
      <c r="O663" s="39" t="s">
        <v>31</v>
      </c>
    </row>
    <row r="664" spans="1:25" x14ac:dyDescent="0.2">
      <c r="A664" s="30" t="s">
        <v>141</v>
      </c>
      <c r="B664" s="30" t="s">
        <v>4005</v>
      </c>
      <c r="C664" s="30" t="s">
        <v>4006</v>
      </c>
      <c r="D664" s="30" t="s">
        <v>4007</v>
      </c>
      <c r="E664" s="30" t="s">
        <v>4008</v>
      </c>
      <c r="F664" s="30" t="s">
        <v>176</v>
      </c>
      <c r="G664" s="30" t="s">
        <v>19</v>
      </c>
      <c r="H664" s="30" t="s">
        <v>4009</v>
      </c>
      <c r="I664" s="30" t="s">
        <v>1967</v>
      </c>
      <c r="J664" s="30" t="s">
        <v>1968</v>
      </c>
      <c r="K664" s="30" t="s">
        <v>4010</v>
      </c>
      <c r="L664" s="30" t="s">
        <v>282</v>
      </c>
      <c r="M664" s="30" t="s">
        <v>282</v>
      </c>
      <c r="N664" s="29" t="s">
        <v>129</v>
      </c>
      <c r="O664" s="39" t="s">
        <v>25</v>
      </c>
      <c r="P664" s="30">
        <v>109.83</v>
      </c>
      <c r="Q664" s="30">
        <v>35</v>
      </c>
      <c r="R664" s="40">
        <v>50</v>
      </c>
      <c r="S664" s="30" t="s">
        <v>149</v>
      </c>
      <c r="T664" s="41">
        <v>0.98080000000000001</v>
      </c>
    </row>
    <row r="665" spans="1:25" x14ac:dyDescent="0.2">
      <c r="A665" s="30" t="s">
        <v>141</v>
      </c>
      <c r="B665" s="30" t="s">
        <v>4011</v>
      </c>
      <c r="C665" s="30" t="s">
        <v>4012</v>
      </c>
      <c r="D665" s="30" t="s">
        <v>4013</v>
      </c>
      <c r="E665" s="30">
        <v>16940003</v>
      </c>
      <c r="F665" s="30" t="s">
        <v>747</v>
      </c>
      <c r="G665" s="30" t="s">
        <v>748</v>
      </c>
      <c r="H665" s="30" t="s">
        <v>4014</v>
      </c>
      <c r="I665" s="30" t="s">
        <v>1967</v>
      </c>
      <c r="J665" s="30" t="s">
        <v>1968</v>
      </c>
      <c r="K665" s="30" t="s">
        <v>256</v>
      </c>
      <c r="L665" s="30" t="s">
        <v>282</v>
      </c>
      <c r="M665" s="30" t="s">
        <v>282</v>
      </c>
      <c r="N665" s="29" t="s">
        <v>129</v>
      </c>
      <c r="O665" s="39" t="s">
        <v>27</v>
      </c>
      <c r="P665" s="30">
        <v>0</v>
      </c>
      <c r="Q665" s="30">
        <v>0</v>
      </c>
      <c r="S665" s="30" t="s">
        <v>151</v>
      </c>
      <c r="U665" s="30" t="s">
        <v>36</v>
      </c>
      <c r="V665" s="30" t="s">
        <v>41</v>
      </c>
    </row>
    <row r="666" spans="1:25" x14ac:dyDescent="0.2">
      <c r="A666" s="30" t="s">
        <v>141</v>
      </c>
      <c r="B666" s="30" t="s">
        <v>4021</v>
      </c>
      <c r="C666" s="30" t="s">
        <v>4022</v>
      </c>
      <c r="D666" s="30" t="s">
        <v>4023</v>
      </c>
      <c r="E666" s="30" t="s">
        <v>4024</v>
      </c>
      <c r="F666" s="30" t="s">
        <v>176</v>
      </c>
      <c r="G666" s="30" t="s">
        <v>19</v>
      </c>
      <c r="H666" s="30" t="s">
        <v>4025</v>
      </c>
      <c r="I666" s="30" t="s">
        <v>1569</v>
      </c>
      <c r="J666" s="30" t="s">
        <v>1570</v>
      </c>
      <c r="K666" s="30" t="s">
        <v>1570</v>
      </c>
      <c r="L666" s="30" t="s">
        <v>282</v>
      </c>
      <c r="M666" s="30" t="s">
        <v>282</v>
      </c>
      <c r="N666" s="29" t="s">
        <v>129</v>
      </c>
      <c r="O666" s="39" t="s">
        <v>27</v>
      </c>
      <c r="P666" s="30">
        <v>534.77</v>
      </c>
      <c r="Q666" s="30">
        <v>108</v>
      </c>
      <c r="R666" s="40">
        <v>123.5</v>
      </c>
      <c r="S666" s="30" t="s">
        <v>151</v>
      </c>
      <c r="T666" s="41">
        <v>0.95450000000000002</v>
      </c>
      <c r="W666" s="30" t="s">
        <v>66</v>
      </c>
      <c r="X666" s="30" t="s">
        <v>67</v>
      </c>
      <c r="Y666" s="30" t="s">
        <v>55</v>
      </c>
    </row>
    <row r="667" spans="1:25" x14ac:dyDescent="0.2">
      <c r="A667" s="30" t="s">
        <v>141</v>
      </c>
      <c r="B667" s="30" t="s">
        <v>4026</v>
      </c>
      <c r="C667" s="30" t="s">
        <v>4027</v>
      </c>
      <c r="D667" s="30" t="s">
        <v>4028</v>
      </c>
      <c r="E667" s="30" t="s">
        <v>4029</v>
      </c>
      <c r="F667" s="30" t="s">
        <v>176</v>
      </c>
      <c r="G667" s="30" t="s">
        <v>356</v>
      </c>
      <c r="H667" s="30" t="s">
        <v>4030</v>
      </c>
      <c r="I667" s="30" t="s">
        <v>717</v>
      </c>
      <c r="J667" s="30" t="s">
        <v>4031</v>
      </c>
      <c r="K667" s="30" t="s">
        <v>719</v>
      </c>
      <c r="L667" s="30" t="s">
        <v>282</v>
      </c>
      <c r="M667" s="30" t="s">
        <v>282</v>
      </c>
      <c r="N667" s="29" t="s">
        <v>129</v>
      </c>
      <c r="O667" s="39" t="s">
        <v>26</v>
      </c>
      <c r="P667" s="30">
        <v>0.73</v>
      </c>
      <c r="Q667" s="30">
        <v>2</v>
      </c>
      <c r="R667" s="40">
        <v>4.333333333333333</v>
      </c>
      <c r="S667" s="30" t="s">
        <v>150</v>
      </c>
      <c r="T667" s="41">
        <v>0.99990000000000001</v>
      </c>
    </row>
    <row r="668" spans="1:25" x14ac:dyDescent="0.2">
      <c r="A668" s="30" t="s">
        <v>141</v>
      </c>
      <c r="B668" s="30" t="s">
        <v>4032</v>
      </c>
      <c r="C668" s="30" t="s">
        <v>4033</v>
      </c>
      <c r="D668" s="30" t="s">
        <v>4034</v>
      </c>
      <c r="E668" s="30" t="s">
        <v>4035</v>
      </c>
      <c r="F668" s="30" t="s">
        <v>176</v>
      </c>
      <c r="G668" s="30" t="s">
        <v>19</v>
      </c>
      <c r="H668" s="30" t="s">
        <v>4036</v>
      </c>
      <c r="I668" s="30" t="s">
        <v>788</v>
      </c>
      <c r="J668" s="30" t="s">
        <v>789</v>
      </c>
      <c r="K668" s="30" t="s">
        <v>4037</v>
      </c>
      <c r="L668" s="30" t="s">
        <v>282</v>
      </c>
      <c r="M668" s="30" t="s">
        <v>282</v>
      </c>
      <c r="N668" s="29" t="s">
        <v>129</v>
      </c>
      <c r="O668" s="39" t="s">
        <v>26</v>
      </c>
      <c r="P668" s="30">
        <v>6.03</v>
      </c>
      <c r="Q668" s="30">
        <v>12</v>
      </c>
      <c r="R668" s="40">
        <v>21.333333333333332</v>
      </c>
      <c r="S668" s="30" t="s">
        <v>150</v>
      </c>
      <c r="T668" s="41">
        <v>1</v>
      </c>
    </row>
    <row r="669" spans="1:25" x14ac:dyDescent="0.2">
      <c r="A669" s="30" t="s">
        <v>141</v>
      </c>
      <c r="B669" s="30" t="s">
        <v>4038</v>
      </c>
      <c r="C669" s="30" t="s">
        <v>4039</v>
      </c>
      <c r="D669" s="30" t="s">
        <v>4040</v>
      </c>
      <c r="E669" s="30">
        <v>17570037</v>
      </c>
      <c r="F669" s="30" t="s">
        <v>747</v>
      </c>
      <c r="G669" s="30" t="s">
        <v>748</v>
      </c>
      <c r="H669" s="30" t="s">
        <v>4041</v>
      </c>
      <c r="I669" s="30" t="s">
        <v>4042</v>
      </c>
      <c r="J669" s="30" t="s">
        <v>4043</v>
      </c>
      <c r="K669" s="30" t="s">
        <v>4044</v>
      </c>
      <c r="L669" s="30" t="s">
        <v>282</v>
      </c>
      <c r="M669" s="30" t="s">
        <v>282</v>
      </c>
      <c r="N669" s="29" t="s">
        <v>129</v>
      </c>
      <c r="O669" s="39" t="s">
        <v>28</v>
      </c>
      <c r="P669" s="30">
        <v>2312.41</v>
      </c>
      <c r="Q669" s="30">
        <v>177</v>
      </c>
      <c r="R669" s="40">
        <v>264</v>
      </c>
      <c r="S669" s="30" t="s">
        <v>152</v>
      </c>
      <c r="U669" s="30" t="s">
        <v>37</v>
      </c>
      <c r="V669" s="30" t="s">
        <v>41</v>
      </c>
      <c r="W669" s="30" t="s">
        <v>44</v>
      </c>
      <c r="X669" s="30" t="s">
        <v>41</v>
      </c>
      <c r="Y669" s="30" t="s">
        <v>115</v>
      </c>
    </row>
    <row r="670" spans="1:25" x14ac:dyDescent="0.2">
      <c r="A670" s="30" t="s">
        <v>141</v>
      </c>
      <c r="B670" s="30" t="s">
        <v>4045</v>
      </c>
      <c r="C670" s="30" t="s">
        <v>4046</v>
      </c>
      <c r="D670" s="30" t="s">
        <v>4047</v>
      </c>
      <c r="E670" s="30" t="s">
        <v>4048</v>
      </c>
      <c r="F670" s="30" t="s">
        <v>176</v>
      </c>
      <c r="G670" s="30" t="s">
        <v>19</v>
      </c>
      <c r="H670" s="30" t="s">
        <v>4049</v>
      </c>
      <c r="I670" s="30" t="s">
        <v>3524</v>
      </c>
      <c r="J670" s="30" t="s">
        <v>3525</v>
      </c>
      <c r="K670" s="30" t="s">
        <v>4050</v>
      </c>
      <c r="L670" s="30" t="s">
        <v>282</v>
      </c>
      <c r="M670" s="30" t="s">
        <v>282</v>
      </c>
      <c r="N670" s="29" t="s">
        <v>129</v>
      </c>
      <c r="O670" s="39" t="s">
        <v>27</v>
      </c>
      <c r="P670" s="30">
        <v>133.66999999999999</v>
      </c>
      <c r="Q670" s="30">
        <v>71</v>
      </c>
      <c r="R670" s="40">
        <v>84.25</v>
      </c>
      <c r="S670" s="30" t="s">
        <v>151</v>
      </c>
      <c r="T670" s="41">
        <v>0.76619999999999999</v>
      </c>
      <c r="U670" s="30" t="s">
        <v>36</v>
      </c>
      <c r="V670" s="30" t="s">
        <v>41</v>
      </c>
      <c r="W670" s="30" t="s">
        <v>66</v>
      </c>
      <c r="X670" s="30" t="s">
        <v>67</v>
      </c>
      <c r="Y670" s="30" t="s">
        <v>55</v>
      </c>
    </row>
    <row r="671" spans="1:25" x14ac:dyDescent="0.2">
      <c r="A671" s="30" t="s">
        <v>141</v>
      </c>
      <c r="B671" s="30" t="s">
        <v>4051</v>
      </c>
      <c r="C671" s="30" t="s">
        <v>4052</v>
      </c>
      <c r="D671" s="30" t="s">
        <v>4053</v>
      </c>
      <c r="E671" s="30" t="s">
        <v>4054</v>
      </c>
      <c r="F671" s="30" t="s">
        <v>176</v>
      </c>
      <c r="G671" s="30" t="s">
        <v>19</v>
      </c>
      <c r="H671" s="30" t="s">
        <v>4055</v>
      </c>
      <c r="I671" s="30" t="s">
        <v>337</v>
      </c>
      <c r="J671" s="30" t="s">
        <v>338</v>
      </c>
      <c r="K671" s="30" t="s">
        <v>1045</v>
      </c>
      <c r="L671" s="30" t="s">
        <v>282</v>
      </c>
      <c r="M671" s="30" t="s">
        <v>282</v>
      </c>
      <c r="N671" s="29" t="s">
        <v>129</v>
      </c>
      <c r="O671" s="39" t="s">
        <v>26</v>
      </c>
      <c r="P671" s="30">
        <v>0</v>
      </c>
      <c r="Q671" s="30">
        <v>0</v>
      </c>
      <c r="R671" s="40">
        <v>1</v>
      </c>
      <c r="S671" s="30" t="s">
        <v>150</v>
      </c>
      <c r="T671" s="41">
        <v>1</v>
      </c>
    </row>
    <row r="672" spans="1:25" x14ac:dyDescent="0.2">
      <c r="A672" s="30" t="s">
        <v>141</v>
      </c>
      <c r="B672" s="30" t="s">
        <v>4056</v>
      </c>
      <c r="C672" s="30" t="s">
        <v>4057</v>
      </c>
      <c r="D672" s="30" t="s">
        <v>4058</v>
      </c>
      <c r="E672" s="30" t="s">
        <v>4059</v>
      </c>
      <c r="F672" s="30" t="s">
        <v>176</v>
      </c>
      <c r="G672" s="30" t="s">
        <v>356</v>
      </c>
      <c r="H672" s="30" t="s">
        <v>4060</v>
      </c>
      <c r="I672" s="30" t="s">
        <v>1506</v>
      </c>
      <c r="J672" s="30" t="s">
        <v>1507</v>
      </c>
      <c r="K672" s="30" t="s">
        <v>800</v>
      </c>
      <c r="L672" s="30" t="s">
        <v>282</v>
      </c>
      <c r="M672" s="30" t="s">
        <v>282</v>
      </c>
      <c r="N672" s="29" t="s">
        <v>129</v>
      </c>
      <c r="O672" s="39" t="s">
        <v>27</v>
      </c>
      <c r="P672" s="30">
        <v>3.18</v>
      </c>
      <c r="Q672" s="30">
        <v>7</v>
      </c>
      <c r="R672" s="40">
        <v>65</v>
      </c>
      <c r="S672" s="30" t="s">
        <v>151</v>
      </c>
      <c r="T672" s="41">
        <v>1</v>
      </c>
      <c r="W672" s="30" t="s">
        <v>66</v>
      </c>
      <c r="X672" s="30" t="s">
        <v>67</v>
      </c>
      <c r="Y672" s="30" t="s">
        <v>115</v>
      </c>
    </row>
    <row r="673" spans="1:25" x14ac:dyDescent="0.2">
      <c r="A673" s="30" t="s">
        <v>141</v>
      </c>
      <c r="B673" s="30" t="s">
        <v>5572</v>
      </c>
      <c r="C673" s="30" t="s">
        <v>5573</v>
      </c>
      <c r="D673" s="30" t="s">
        <v>5574</v>
      </c>
      <c r="E673" s="30" t="s">
        <v>5575</v>
      </c>
      <c r="F673" s="30" t="s">
        <v>176</v>
      </c>
      <c r="G673" s="30" t="s">
        <v>19</v>
      </c>
      <c r="H673" s="30" t="s">
        <v>5576</v>
      </c>
      <c r="I673" s="30" t="s">
        <v>3517</v>
      </c>
      <c r="J673" s="30" t="s">
        <v>3518</v>
      </c>
      <c r="K673" s="30" t="s">
        <v>606</v>
      </c>
      <c r="L673" s="30" t="s">
        <v>282</v>
      </c>
      <c r="M673" s="30" t="s">
        <v>282</v>
      </c>
      <c r="N673" s="29" t="s">
        <v>129</v>
      </c>
      <c r="O673" s="39" t="s">
        <v>25</v>
      </c>
      <c r="P673" s="30">
        <v>168.15</v>
      </c>
      <c r="Q673" s="30">
        <v>52</v>
      </c>
      <c r="R673" s="40">
        <v>62</v>
      </c>
      <c r="S673" s="30" t="s">
        <v>149</v>
      </c>
      <c r="T673" s="41">
        <v>0.92569999999999997</v>
      </c>
      <c r="W673" s="30" t="s">
        <v>66</v>
      </c>
      <c r="X673" s="30" t="s">
        <v>67</v>
      </c>
      <c r="Y673" s="30" t="s">
        <v>115</v>
      </c>
    </row>
    <row r="674" spans="1:25" x14ac:dyDescent="0.2">
      <c r="A674" s="30" t="s">
        <v>141</v>
      </c>
      <c r="B674" s="30" t="s">
        <v>4061</v>
      </c>
      <c r="C674" s="30" t="s">
        <v>4062</v>
      </c>
      <c r="D674" s="30" t="s">
        <v>4063</v>
      </c>
      <c r="E674" s="30" t="s">
        <v>4064</v>
      </c>
      <c r="F674" s="30" t="s">
        <v>176</v>
      </c>
      <c r="G674" s="30" t="s">
        <v>19</v>
      </c>
      <c r="H674" s="30" t="s">
        <v>4065</v>
      </c>
      <c r="I674" s="30" t="s">
        <v>4066</v>
      </c>
      <c r="J674" s="30" t="s">
        <v>4067</v>
      </c>
      <c r="K674" s="30" t="s">
        <v>4068</v>
      </c>
      <c r="L674" s="30" t="s">
        <v>282</v>
      </c>
      <c r="M674" s="30" t="s">
        <v>282</v>
      </c>
      <c r="N674" s="29" t="s">
        <v>129</v>
      </c>
      <c r="O674" s="39" t="s">
        <v>26</v>
      </c>
      <c r="P674" s="30">
        <v>11.17</v>
      </c>
      <c r="Q674" s="30">
        <v>8</v>
      </c>
      <c r="R674" s="40">
        <v>17.666666666666668</v>
      </c>
      <c r="S674" s="30" t="s">
        <v>150</v>
      </c>
      <c r="T674" s="41">
        <v>1</v>
      </c>
    </row>
    <row r="675" spans="1:25" x14ac:dyDescent="0.2">
      <c r="A675" s="30" t="s">
        <v>141</v>
      </c>
      <c r="B675" s="30" t="s">
        <v>4069</v>
      </c>
      <c r="C675" s="30" t="s">
        <v>4070</v>
      </c>
      <c r="D675" s="30" t="s">
        <v>4071</v>
      </c>
      <c r="E675" s="30" t="s">
        <v>4072</v>
      </c>
      <c r="F675" s="30" t="s">
        <v>176</v>
      </c>
      <c r="G675" s="30" t="s">
        <v>19</v>
      </c>
      <c r="H675" s="30" t="s">
        <v>4073</v>
      </c>
      <c r="I675" s="30">
        <v>171</v>
      </c>
      <c r="K675" s="30" t="s">
        <v>4074</v>
      </c>
      <c r="L675" s="30" t="s">
        <v>1332</v>
      </c>
      <c r="M675" s="30" t="s">
        <v>1333</v>
      </c>
      <c r="N675" s="29" t="s">
        <v>129</v>
      </c>
      <c r="O675" s="39" t="s">
        <v>29</v>
      </c>
      <c r="P675" s="30">
        <v>24.47</v>
      </c>
      <c r="Q675" s="30">
        <v>34</v>
      </c>
      <c r="R675" s="40">
        <v>39</v>
      </c>
      <c r="S675" s="30" t="s">
        <v>153</v>
      </c>
      <c r="T675" s="41">
        <v>0.99990000000000001</v>
      </c>
    </row>
    <row r="676" spans="1:25" x14ac:dyDescent="0.2">
      <c r="A676" s="30" t="s">
        <v>141</v>
      </c>
      <c r="B676" s="30" t="s">
        <v>4075</v>
      </c>
      <c r="C676" s="30" t="s">
        <v>4076</v>
      </c>
      <c r="D676" s="30" t="s">
        <v>4077</v>
      </c>
      <c r="E676" s="30" t="s">
        <v>4078</v>
      </c>
      <c r="F676" s="30" t="s">
        <v>176</v>
      </c>
      <c r="G676" s="30" t="s">
        <v>19</v>
      </c>
      <c r="H676" s="30" t="s">
        <v>4079</v>
      </c>
      <c r="I676" s="30">
        <v>357</v>
      </c>
      <c r="K676" s="30" t="s">
        <v>4080</v>
      </c>
      <c r="L676" s="30" t="s">
        <v>847</v>
      </c>
      <c r="M676" s="30" t="s">
        <v>848</v>
      </c>
      <c r="N676" s="29" t="s">
        <v>129</v>
      </c>
      <c r="O676" s="39" t="s">
        <v>29</v>
      </c>
      <c r="P676" s="30">
        <v>105.63</v>
      </c>
      <c r="Q676" s="30">
        <v>87</v>
      </c>
      <c r="R676" s="40">
        <v>105.83333333333333</v>
      </c>
      <c r="S676" s="30" t="s">
        <v>153</v>
      </c>
      <c r="T676" s="41">
        <v>0.99829999999999997</v>
      </c>
      <c r="W676" s="30" t="s">
        <v>66</v>
      </c>
      <c r="X676" s="30" t="s">
        <v>67</v>
      </c>
      <c r="Y676" s="30" t="s">
        <v>88</v>
      </c>
    </row>
    <row r="677" spans="1:25" x14ac:dyDescent="0.2">
      <c r="A677" s="30" t="s">
        <v>141</v>
      </c>
      <c r="B677" s="30" t="s">
        <v>4081</v>
      </c>
      <c r="C677" s="30" t="s">
        <v>4082</v>
      </c>
      <c r="D677" s="30" t="s">
        <v>4083</v>
      </c>
      <c r="E677" s="30" t="s">
        <v>4084</v>
      </c>
      <c r="F677" s="30" t="s">
        <v>176</v>
      </c>
      <c r="G677" s="30" t="s">
        <v>19</v>
      </c>
      <c r="H677" s="30" t="s">
        <v>4085</v>
      </c>
      <c r="I677" s="30" t="s">
        <v>2227</v>
      </c>
      <c r="J677" s="30" t="s">
        <v>2228</v>
      </c>
      <c r="K677" s="30" t="s">
        <v>3277</v>
      </c>
      <c r="L677" s="30" t="s">
        <v>282</v>
      </c>
      <c r="M677" s="30" t="s">
        <v>282</v>
      </c>
      <c r="N677" s="29" t="s">
        <v>129</v>
      </c>
      <c r="O677" s="39" t="s">
        <v>28</v>
      </c>
      <c r="P677" s="30">
        <v>106.8</v>
      </c>
      <c r="Q677" s="30">
        <v>78</v>
      </c>
      <c r="R677" s="40">
        <v>80.599999999999994</v>
      </c>
      <c r="S677" s="30" t="s">
        <v>152</v>
      </c>
      <c r="T677" s="41">
        <v>0.99990000000000001</v>
      </c>
      <c r="W677" s="30" t="s">
        <v>66</v>
      </c>
      <c r="X677" s="30" t="s">
        <v>67</v>
      </c>
      <c r="Y677" s="30" t="s">
        <v>54</v>
      </c>
    </row>
    <row r="678" spans="1:25" x14ac:dyDescent="0.2">
      <c r="A678" s="30" t="s">
        <v>141</v>
      </c>
      <c r="B678" s="30" t="s">
        <v>4086</v>
      </c>
      <c r="C678" s="30" t="s">
        <v>4087</v>
      </c>
      <c r="D678" s="30" t="s">
        <v>4088</v>
      </c>
      <c r="E678" s="30" t="s">
        <v>4089</v>
      </c>
      <c r="F678" s="30" t="s">
        <v>176</v>
      </c>
      <c r="G678" s="30" t="s">
        <v>19</v>
      </c>
      <c r="H678" s="30" t="s">
        <v>4090</v>
      </c>
      <c r="I678" s="30" t="s">
        <v>583</v>
      </c>
      <c r="J678" s="30" t="s">
        <v>584</v>
      </c>
      <c r="K678" s="30" t="s">
        <v>4091</v>
      </c>
      <c r="L678" s="30" t="s">
        <v>282</v>
      </c>
      <c r="M678" s="30" t="s">
        <v>282</v>
      </c>
      <c r="N678" s="29" t="s">
        <v>129</v>
      </c>
      <c r="O678" s="39" t="s">
        <v>27</v>
      </c>
      <c r="P678" s="30">
        <v>9.1</v>
      </c>
      <c r="Q678" s="30">
        <v>15</v>
      </c>
      <c r="R678" s="40">
        <v>18.25</v>
      </c>
      <c r="S678" s="30" t="s">
        <v>151</v>
      </c>
      <c r="T678" s="41">
        <v>1</v>
      </c>
    </row>
    <row r="679" spans="1:25" x14ac:dyDescent="0.2">
      <c r="A679" s="30" t="s">
        <v>141</v>
      </c>
      <c r="B679" s="30" t="s">
        <v>4086</v>
      </c>
      <c r="C679" s="30" t="s">
        <v>4092</v>
      </c>
      <c r="D679" s="30" t="s">
        <v>4093</v>
      </c>
      <c r="E679" s="30" t="s">
        <v>4094</v>
      </c>
      <c r="F679" s="30" t="s">
        <v>176</v>
      </c>
      <c r="G679" s="30" t="s">
        <v>19</v>
      </c>
      <c r="H679" s="30" t="s">
        <v>4090</v>
      </c>
      <c r="I679" s="30" t="s">
        <v>583</v>
      </c>
      <c r="J679" s="30" t="s">
        <v>584</v>
      </c>
      <c r="K679" s="30" t="s">
        <v>4095</v>
      </c>
      <c r="L679" s="30" t="s">
        <v>282</v>
      </c>
      <c r="M679" s="30" t="s">
        <v>282</v>
      </c>
      <c r="N679" s="29" t="s">
        <v>129</v>
      </c>
      <c r="O679" s="39" t="s">
        <v>27</v>
      </c>
      <c r="P679" s="30">
        <v>27.5</v>
      </c>
      <c r="Q679" s="30">
        <v>27</v>
      </c>
      <c r="R679" s="40">
        <v>42.25</v>
      </c>
      <c r="S679" s="30" t="s">
        <v>151</v>
      </c>
      <c r="T679" s="41">
        <v>0.99329999999999996</v>
      </c>
      <c r="W679" s="30" t="s">
        <v>66</v>
      </c>
      <c r="X679" s="30" t="s">
        <v>67</v>
      </c>
      <c r="Y679" s="30" t="s">
        <v>115</v>
      </c>
    </row>
    <row r="680" spans="1:25" x14ac:dyDescent="0.2">
      <c r="A680" s="30" t="s">
        <v>141</v>
      </c>
      <c r="B680" s="30" t="s">
        <v>4096</v>
      </c>
      <c r="C680" s="30" t="s">
        <v>4097</v>
      </c>
      <c r="D680" s="30" t="s">
        <v>4098</v>
      </c>
      <c r="E680" s="30">
        <v>16940144</v>
      </c>
      <c r="F680" s="30" t="s">
        <v>176</v>
      </c>
      <c r="G680" s="30" t="s">
        <v>21</v>
      </c>
      <c r="H680" s="30" t="s">
        <v>4099</v>
      </c>
      <c r="I680" s="30" t="s">
        <v>1424</v>
      </c>
      <c r="J680" s="30" t="s">
        <v>1425</v>
      </c>
      <c r="K680" s="30" t="s">
        <v>4100</v>
      </c>
      <c r="L680" s="30" t="s">
        <v>282</v>
      </c>
      <c r="M680" s="30" t="s">
        <v>282</v>
      </c>
      <c r="N680" s="29" t="s">
        <v>129</v>
      </c>
      <c r="O680" s="39" t="s">
        <v>26</v>
      </c>
      <c r="P680" s="30">
        <v>124.57</v>
      </c>
      <c r="Q680" s="30">
        <v>12</v>
      </c>
      <c r="R680" s="40">
        <v>142.66666666666666</v>
      </c>
      <c r="S680" s="30" t="s">
        <v>150</v>
      </c>
      <c r="T680" s="41">
        <v>0.9</v>
      </c>
      <c r="W680" s="30" t="s">
        <v>49</v>
      </c>
      <c r="X680" s="30" t="s">
        <v>126</v>
      </c>
      <c r="Y680" s="30" t="s">
        <v>115</v>
      </c>
    </row>
    <row r="681" spans="1:25" x14ac:dyDescent="0.2">
      <c r="A681" s="30" t="s">
        <v>141</v>
      </c>
      <c r="B681" s="30" t="s">
        <v>4096</v>
      </c>
      <c r="C681" s="30" t="s">
        <v>4097</v>
      </c>
      <c r="D681" s="30" t="s">
        <v>4098</v>
      </c>
      <c r="E681" s="30">
        <v>16940144</v>
      </c>
      <c r="F681" s="30" t="s">
        <v>747</v>
      </c>
      <c r="G681" s="30" t="s">
        <v>748</v>
      </c>
      <c r="H681" s="30" t="s">
        <v>4099</v>
      </c>
      <c r="I681" s="30" t="s">
        <v>1424</v>
      </c>
      <c r="J681" s="30" t="s">
        <v>1425</v>
      </c>
      <c r="K681" s="30" t="s">
        <v>4100</v>
      </c>
      <c r="L681" s="30" t="s">
        <v>282</v>
      </c>
      <c r="M681" s="30" t="s">
        <v>282</v>
      </c>
      <c r="N681" s="29" t="s">
        <v>129</v>
      </c>
      <c r="O681" s="39" t="s">
        <v>26</v>
      </c>
      <c r="P681" s="30">
        <v>1029.1600000000001</v>
      </c>
      <c r="Q681" s="30">
        <v>66</v>
      </c>
      <c r="R681" s="40">
        <v>92.333333333333329</v>
      </c>
      <c r="S681" s="30" t="s">
        <v>150</v>
      </c>
      <c r="T681" s="41">
        <v>1</v>
      </c>
      <c r="W681" s="30" t="s">
        <v>48</v>
      </c>
      <c r="X681" s="30" t="s">
        <v>41</v>
      </c>
      <c r="Y681" s="30" t="s">
        <v>115</v>
      </c>
    </row>
    <row r="682" spans="1:25" x14ac:dyDescent="0.2">
      <c r="A682" s="30" t="s">
        <v>141</v>
      </c>
      <c r="B682" s="30" t="s">
        <v>4101</v>
      </c>
      <c r="C682" s="30" t="s">
        <v>4102</v>
      </c>
      <c r="D682" s="30" t="s">
        <v>4103</v>
      </c>
      <c r="E682" s="30" t="s">
        <v>4104</v>
      </c>
      <c r="F682" s="30" t="s">
        <v>176</v>
      </c>
      <c r="G682" s="30" t="s">
        <v>19</v>
      </c>
      <c r="H682" s="30" t="s">
        <v>4105</v>
      </c>
      <c r="I682" s="30" t="s">
        <v>3524</v>
      </c>
      <c r="J682" s="30" t="s">
        <v>3525</v>
      </c>
      <c r="K682" s="30" t="s">
        <v>719</v>
      </c>
      <c r="L682" s="30" t="s">
        <v>282</v>
      </c>
      <c r="M682" s="30" t="s">
        <v>282</v>
      </c>
      <c r="N682" s="29" t="s">
        <v>129</v>
      </c>
      <c r="O682" s="39" t="s">
        <v>27</v>
      </c>
      <c r="P682" s="30">
        <v>918.28</v>
      </c>
      <c r="Q682" s="30">
        <v>73</v>
      </c>
      <c r="R682" s="40">
        <v>144.25</v>
      </c>
      <c r="S682" s="30" t="s">
        <v>151</v>
      </c>
      <c r="T682" s="41">
        <v>0.99990000000000001</v>
      </c>
      <c r="W682" s="30" t="s">
        <v>66</v>
      </c>
      <c r="X682" s="30" t="s">
        <v>67</v>
      </c>
      <c r="Y682" s="30" t="s">
        <v>115</v>
      </c>
    </row>
    <row r="683" spans="1:25" x14ac:dyDescent="0.2">
      <c r="A683" s="30" t="s">
        <v>141</v>
      </c>
      <c r="B683" s="30" t="s">
        <v>4106</v>
      </c>
      <c r="C683" s="30" t="s">
        <v>4107</v>
      </c>
      <c r="D683" s="30" t="s">
        <v>4108</v>
      </c>
      <c r="E683" s="30" t="s">
        <v>4109</v>
      </c>
      <c r="F683" s="30" t="s">
        <v>176</v>
      </c>
      <c r="G683" s="30" t="s">
        <v>19</v>
      </c>
      <c r="H683" s="30" t="s">
        <v>4110</v>
      </c>
      <c r="I683" s="30" t="s">
        <v>529</v>
      </c>
      <c r="J683" s="30" t="s">
        <v>530</v>
      </c>
      <c r="K683" s="30" t="s">
        <v>530</v>
      </c>
      <c r="L683" s="30" t="s">
        <v>282</v>
      </c>
      <c r="M683" s="30" t="s">
        <v>282</v>
      </c>
      <c r="N683" s="29" t="s">
        <v>129</v>
      </c>
      <c r="O683" s="39" t="s">
        <v>26</v>
      </c>
      <c r="P683" s="30">
        <v>0.2</v>
      </c>
      <c r="Q683" s="30">
        <v>2</v>
      </c>
      <c r="R683" s="40">
        <v>6.666666666666667</v>
      </c>
      <c r="S683" s="30" t="s">
        <v>150</v>
      </c>
      <c r="T683" s="41">
        <v>0.99990000000000001</v>
      </c>
    </row>
    <row r="684" spans="1:25" x14ac:dyDescent="0.2">
      <c r="A684" s="30" t="s">
        <v>141</v>
      </c>
      <c r="B684" s="30" t="s">
        <v>4111</v>
      </c>
      <c r="C684" s="30" t="s">
        <v>4112</v>
      </c>
      <c r="D684" s="30" t="s">
        <v>4113</v>
      </c>
      <c r="E684" s="30">
        <v>17670058</v>
      </c>
      <c r="F684" s="30" t="s">
        <v>176</v>
      </c>
      <c r="G684" s="30" t="s">
        <v>21</v>
      </c>
      <c r="H684" s="30" t="s">
        <v>4114</v>
      </c>
      <c r="I684" s="30" t="s">
        <v>776</v>
      </c>
      <c r="J684" s="30" t="s">
        <v>777</v>
      </c>
      <c r="K684" s="30" t="s">
        <v>4115</v>
      </c>
      <c r="L684" s="30" t="s">
        <v>282</v>
      </c>
      <c r="M684" s="30" t="s">
        <v>282</v>
      </c>
      <c r="N684" s="29" t="s">
        <v>129</v>
      </c>
      <c r="O684" s="39" t="s">
        <v>26</v>
      </c>
      <c r="P684" s="30">
        <v>1035.83</v>
      </c>
      <c r="Q684" s="30">
        <v>140</v>
      </c>
      <c r="R684" s="40">
        <v>153</v>
      </c>
      <c r="S684" s="30" t="s">
        <v>150</v>
      </c>
      <c r="T684" s="41">
        <v>1</v>
      </c>
      <c r="W684" s="30" t="s">
        <v>66</v>
      </c>
      <c r="X684" s="30" t="s">
        <v>67</v>
      </c>
      <c r="Y684" s="30" t="s">
        <v>115</v>
      </c>
    </row>
    <row r="685" spans="1:25" x14ac:dyDescent="0.2">
      <c r="A685" s="30" t="s">
        <v>141</v>
      </c>
      <c r="B685" s="30" t="s">
        <v>4116</v>
      </c>
      <c r="C685" s="30" t="s">
        <v>4117</v>
      </c>
      <c r="D685" s="30" t="s">
        <v>4118</v>
      </c>
      <c r="E685" s="30" t="s">
        <v>4119</v>
      </c>
      <c r="F685" s="30" t="s">
        <v>176</v>
      </c>
      <c r="G685" s="30" t="s">
        <v>19</v>
      </c>
      <c r="H685" s="30" t="s">
        <v>4120</v>
      </c>
      <c r="I685" s="30" t="s">
        <v>210</v>
      </c>
      <c r="J685" s="30" t="s">
        <v>211</v>
      </c>
      <c r="K685" s="30" t="s">
        <v>4121</v>
      </c>
      <c r="L685" s="30" t="s">
        <v>282</v>
      </c>
      <c r="M685" s="30" t="s">
        <v>282</v>
      </c>
      <c r="N685" s="29" t="s">
        <v>129</v>
      </c>
      <c r="O685" s="39" t="s">
        <v>26</v>
      </c>
      <c r="P685" s="30">
        <v>0.33</v>
      </c>
      <c r="Q685" s="30">
        <v>1</v>
      </c>
      <c r="R685" s="40">
        <v>4</v>
      </c>
      <c r="S685" s="30" t="s">
        <v>150</v>
      </c>
      <c r="T685" s="41">
        <v>0.99539999999999995</v>
      </c>
    </row>
    <row r="686" spans="1:25" x14ac:dyDescent="0.2">
      <c r="A686" s="30" t="s">
        <v>141</v>
      </c>
      <c r="B686" s="30" t="s">
        <v>4122</v>
      </c>
      <c r="C686" s="30" t="s">
        <v>4123</v>
      </c>
      <c r="D686" s="30" t="s">
        <v>4124</v>
      </c>
      <c r="E686" s="30" t="s">
        <v>4125</v>
      </c>
      <c r="F686" s="30" t="s">
        <v>176</v>
      </c>
      <c r="G686" s="30" t="s">
        <v>19</v>
      </c>
      <c r="H686" s="30" t="s">
        <v>4126</v>
      </c>
      <c r="I686" s="30" t="s">
        <v>1520</v>
      </c>
      <c r="J686" s="30" t="s">
        <v>1521</v>
      </c>
      <c r="K686" s="30" t="s">
        <v>4121</v>
      </c>
      <c r="L686" s="30" t="s">
        <v>282</v>
      </c>
      <c r="M686" s="30" t="s">
        <v>282</v>
      </c>
      <c r="N686" s="29" t="s">
        <v>129</v>
      </c>
      <c r="O686" s="39" t="s">
        <v>26</v>
      </c>
      <c r="P686" s="30">
        <v>50.43</v>
      </c>
      <c r="Q686" s="30">
        <v>47</v>
      </c>
      <c r="R686" s="40">
        <v>49</v>
      </c>
      <c r="S686" s="30" t="s">
        <v>150</v>
      </c>
      <c r="T686" s="41">
        <v>0.97099999999999997</v>
      </c>
      <c r="W686" s="30" t="s">
        <v>66</v>
      </c>
      <c r="X686" s="30" t="s">
        <v>67</v>
      </c>
      <c r="Y686" s="30" t="s">
        <v>115</v>
      </c>
    </row>
    <row r="687" spans="1:25" x14ac:dyDescent="0.2">
      <c r="A687" s="30" t="s">
        <v>141</v>
      </c>
      <c r="B687" s="30" t="s">
        <v>4127</v>
      </c>
      <c r="C687" s="30" t="s">
        <v>4128</v>
      </c>
      <c r="D687" s="30" t="s">
        <v>4129</v>
      </c>
      <c r="E687" s="30" t="s">
        <v>4130</v>
      </c>
      <c r="F687" s="30" t="s">
        <v>176</v>
      </c>
      <c r="G687" s="30" t="s">
        <v>19</v>
      </c>
      <c r="H687" s="30" t="s">
        <v>4131</v>
      </c>
      <c r="I687" s="30" t="s">
        <v>555</v>
      </c>
      <c r="J687" s="30" t="s">
        <v>556</v>
      </c>
      <c r="K687" s="30" t="s">
        <v>2138</v>
      </c>
      <c r="L687" s="30" t="s">
        <v>282</v>
      </c>
      <c r="M687" s="30" t="s">
        <v>282</v>
      </c>
      <c r="N687" s="29" t="s">
        <v>129</v>
      </c>
      <c r="O687" s="39" t="s">
        <v>27</v>
      </c>
      <c r="P687" s="30">
        <v>0</v>
      </c>
      <c r="Q687" s="30">
        <v>0</v>
      </c>
      <c r="R687" s="40">
        <v>2</v>
      </c>
      <c r="S687" s="30" t="s">
        <v>151</v>
      </c>
      <c r="T687" s="41">
        <v>0.99760000000000004</v>
      </c>
    </row>
    <row r="688" spans="1:25" x14ac:dyDescent="0.2">
      <c r="A688" s="30" t="s">
        <v>141</v>
      </c>
      <c r="B688" s="30" t="s">
        <v>4132</v>
      </c>
      <c r="C688" s="30" t="s">
        <v>4133</v>
      </c>
      <c r="D688" s="30" t="s">
        <v>4134</v>
      </c>
      <c r="E688" s="30" t="s">
        <v>4135</v>
      </c>
      <c r="F688" s="30" t="s">
        <v>176</v>
      </c>
      <c r="G688" s="30" t="s">
        <v>19</v>
      </c>
      <c r="H688" s="30" t="s">
        <v>4136</v>
      </c>
      <c r="I688" s="30" t="s">
        <v>883</v>
      </c>
      <c r="J688" s="30" t="s">
        <v>884</v>
      </c>
      <c r="K688" s="30" t="s">
        <v>885</v>
      </c>
      <c r="L688" s="30" t="s">
        <v>282</v>
      </c>
      <c r="M688" s="30" t="s">
        <v>282</v>
      </c>
      <c r="N688" s="29" t="s">
        <v>129</v>
      </c>
      <c r="O688" s="39" t="s">
        <v>26</v>
      </c>
      <c r="P688" s="30">
        <v>0</v>
      </c>
      <c r="Q688" s="30">
        <v>0</v>
      </c>
      <c r="R688" s="40">
        <v>2.6666666666666665</v>
      </c>
      <c r="S688" s="30" t="s">
        <v>150</v>
      </c>
      <c r="T688" s="41">
        <v>0.94789999999999996</v>
      </c>
    </row>
    <row r="689" spans="1:25" x14ac:dyDescent="0.2">
      <c r="A689" s="30" t="s">
        <v>141</v>
      </c>
      <c r="B689" s="30" t="s">
        <v>4132</v>
      </c>
      <c r="C689" s="30" t="s">
        <v>4137</v>
      </c>
      <c r="D689" s="30" t="s">
        <v>4138</v>
      </c>
      <c r="E689" s="30" t="s">
        <v>4139</v>
      </c>
      <c r="F689" s="30" t="s">
        <v>176</v>
      </c>
      <c r="G689" s="30" t="s">
        <v>19</v>
      </c>
      <c r="H689" s="30" t="s">
        <v>4136</v>
      </c>
      <c r="I689" s="30" t="s">
        <v>883</v>
      </c>
      <c r="J689" s="30" t="s">
        <v>884</v>
      </c>
      <c r="K689" s="30" t="s">
        <v>885</v>
      </c>
      <c r="L689" s="30" t="s">
        <v>282</v>
      </c>
      <c r="M689" s="30" t="s">
        <v>282</v>
      </c>
      <c r="N689" s="29" t="s">
        <v>129</v>
      </c>
      <c r="O689" s="39" t="s">
        <v>27</v>
      </c>
      <c r="P689" s="30">
        <v>0</v>
      </c>
      <c r="Q689" s="30">
        <v>0</v>
      </c>
      <c r="R689" s="40">
        <v>25.75</v>
      </c>
      <c r="S689" s="30" t="s">
        <v>151</v>
      </c>
      <c r="U689" s="30" t="s">
        <v>33</v>
      </c>
      <c r="V689" s="30" t="s">
        <v>41</v>
      </c>
    </row>
    <row r="690" spans="1:25" x14ac:dyDescent="0.2">
      <c r="A690" s="30" t="s">
        <v>141</v>
      </c>
      <c r="B690" s="30" t="s">
        <v>4140</v>
      </c>
      <c r="C690" s="30" t="s">
        <v>4141</v>
      </c>
      <c r="D690" s="30" t="s">
        <v>4142</v>
      </c>
      <c r="E690" s="30" t="s">
        <v>4143</v>
      </c>
      <c r="F690" s="30" t="s">
        <v>176</v>
      </c>
      <c r="G690" s="30" t="s">
        <v>19</v>
      </c>
      <c r="H690" s="30" t="s">
        <v>4144</v>
      </c>
      <c r="I690" s="30" t="s">
        <v>570</v>
      </c>
      <c r="J690" s="30" t="s">
        <v>571</v>
      </c>
      <c r="K690" s="30" t="s">
        <v>4145</v>
      </c>
      <c r="L690" s="30" t="s">
        <v>282</v>
      </c>
      <c r="M690" s="30" t="s">
        <v>282</v>
      </c>
      <c r="N690" s="29" t="s">
        <v>129</v>
      </c>
      <c r="O690" s="39" t="s">
        <v>25</v>
      </c>
      <c r="P690" s="30">
        <v>23.2</v>
      </c>
      <c r="Q690" s="30">
        <v>37</v>
      </c>
      <c r="R690" s="40">
        <v>39</v>
      </c>
      <c r="S690" s="30" t="s">
        <v>149</v>
      </c>
      <c r="T690" s="41">
        <v>0.99990000000000001</v>
      </c>
    </row>
    <row r="691" spans="1:25" x14ac:dyDescent="0.2">
      <c r="A691" s="30" t="s">
        <v>141</v>
      </c>
      <c r="B691" s="30" t="s">
        <v>4152</v>
      </c>
      <c r="C691" s="30" t="s">
        <v>4152</v>
      </c>
      <c r="D691" s="30" t="s">
        <v>4153</v>
      </c>
      <c r="E691" s="30" t="s">
        <v>4154</v>
      </c>
      <c r="F691" s="30" t="s">
        <v>176</v>
      </c>
      <c r="G691" s="30" t="s">
        <v>19</v>
      </c>
      <c r="H691" s="30" t="s">
        <v>4155</v>
      </c>
      <c r="I691" s="30" t="s">
        <v>4156</v>
      </c>
      <c r="J691" s="30" t="s">
        <v>4157</v>
      </c>
      <c r="K691" s="30" t="s">
        <v>4158</v>
      </c>
      <c r="L691" s="30" t="s">
        <v>282</v>
      </c>
      <c r="M691" s="30" t="s">
        <v>282</v>
      </c>
      <c r="N691" s="29" t="s">
        <v>129</v>
      </c>
      <c r="O691" s="39" t="s">
        <v>31</v>
      </c>
    </row>
    <row r="692" spans="1:25" x14ac:dyDescent="0.2">
      <c r="A692" s="30" t="s">
        <v>141</v>
      </c>
      <c r="B692" s="30" t="s">
        <v>4159</v>
      </c>
      <c r="C692" s="30" t="s">
        <v>4160</v>
      </c>
      <c r="D692" s="30" t="s">
        <v>4161</v>
      </c>
      <c r="E692" s="30" t="s">
        <v>4162</v>
      </c>
      <c r="F692" s="30" t="s">
        <v>176</v>
      </c>
      <c r="G692" s="30" t="s">
        <v>19</v>
      </c>
      <c r="H692" s="30" t="s">
        <v>4163</v>
      </c>
      <c r="I692" s="30" t="s">
        <v>832</v>
      </c>
      <c r="J692" s="30" t="s">
        <v>833</v>
      </c>
      <c r="K692" s="30" t="s">
        <v>360</v>
      </c>
      <c r="L692" s="30" t="s">
        <v>282</v>
      </c>
      <c r="M692" s="30" t="s">
        <v>282</v>
      </c>
      <c r="N692" s="29" t="s">
        <v>129</v>
      </c>
      <c r="O692" s="39" t="s">
        <v>27</v>
      </c>
      <c r="P692" s="30">
        <v>51.8</v>
      </c>
      <c r="Q692" s="30">
        <v>58</v>
      </c>
      <c r="R692" s="40">
        <v>82</v>
      </c>
      <c r="S692" s="30" t="s">
        <v>151</v>
      </c>
      <c r="T692" s="41">
        <v>1</v>
      </c>
      <c r="W692" s="30" t="s">
        <v>66</v>
      </c>
      <c r="X692" s="30" t="s">
        <v>67</v>
      </c>
      <c r="Y692" s="30" t="s">
        <v>115</v>
      </c>
    </row>
    <row r="693" spans="1:25" x14ac:dyDescent="0.2">
      <c r="A693" s="30" t="s">
        <v>141</v>
      </c>
      <c r="B693" s="30" t="s">
        <v>7861</v>
      </c>
      <c r="C693" s="30" t="s">
        <v>7862</v>
      </c>
      <c r="D693" s="30" t="s">
        <v>7863</v>
      </c>
      <c r="E693" s="30" t="s">
        <v>7864</v>
      </c>
      <c r="F693" s="30" t="s">
        <v>176</v>
      </c>
      <c r="G693" s="30" t="s">
        <v>356</v>
      </c>
      <c r="H693" s="30" t="s">
        <v>7865</v>
      </c>
      <c r="I693" s="30" t="s">
        <v>7866</v>
      </c>
      <c r="J693" s="30" t="s">
        <v>7867</v>
      </c>
      <c r="K693" s="30" t="s">
        <v>7868</v>
      </c>
      <c r="L693" s="30" t="s">
        <v>282</v>
      </c>
      <c r="M693" s="30" t="s">
        <v>282</v>
      </c>
      <c r="N693" s="29" t="s">
        <v>129</v>
      </c>
      <c r="O693" s="39" t="s">
        <v>25</v>
      </c>
      <c r="P693" s="30">
        <v>108.96</v>
      </c>
      <c r="Q693" s="30">
        <v>29</v>
      </c>
      <c r="R693" s="40">
        <v>25.5</v>
      </c>
      <c r="S693" s="30" t="s">
        <v>149</v>
      </c>
      <c r="T693" s="41">
        <v>1</v>
      </c>
    </row>
    <row r="694" spans="1:25" x14ac:dyDescent="0.2">
      <c r="A694" s="30" t="s">
        <v>141</v>
      </c>
      <c r="B694" s="30" t="s">
        <v>4164</v>
      </c>
      <c r="C694" s="30" t="s">
        <v>4165</v>
      </c>
      <c r="D694" s="30" t="s">
        <v>4166</v>
      </c>
      <c r="E694" s="30" t="s">
        <v>4167</v>
      </c>
      <c r="F694" s="30" t="s">
        <v>176</v>
      </c>
      <c r="G694" s="30" t="s">
        <v>19</v>
      </c>
      <c r="H694" s="30" t="s">
        <v>4168</v>
      </c>
      <c r="I694" s="30" t="s">
        <v>1154</v>
      </c>
      <c r="J694" s="30" t="s">
        <v>1155</v>
      </c>
      <c r="K694" s="30" t="s">
        <v>1810</v>
      </c>
      <c r="L694" s="30" t="s">
        <v>282</v>
      </c>
      <c r="M694" s="30" t="s">
        <v>282</v>
      </c>
      <c r="N694" s="29" t="s">
        <v>129</v>
      </c>
      <c r="O694" s="39" t="s">
        <v>27</v>
      </c>
      <c r="P694" s="30">
        <v>241.73</v>
      </c>
      <c r="Q694" s="30">
        <v>101</v>
      </c>
      <c r="R694" s="40">
        <v>101</v>
      </c>
      <c r="S694" s="30" t="s">
        <v>151</v>
      </c>
      <c r="T694" s="41">
        <v>1</v>
      </c>
      <c r="W694" s="30" t="s">
        <v>66</v>
      </c>
      <c r="X694" s="30" t="s">
        <v>67</v>
      </c>
      <c r="Y694" s="30" t="s">
        <v>54</v>
      </c>
    </row>
    <row r="695" spans="1:25" x14ac:dyDescent="0.2">
      <c r="A695" s="30" t="s">
        <v>141</v>
      </c>
      <c r="B695" s="30" t="s">
        <v>4169</v>
      </c>
      <c r="C695" s="30" t="s">
        <v>4170</v>
      </c>
      <c r="D695" s="30" t="s">
        <v>4171</v>
      </c>
      <c r="E695" s="30">
        <v>16810030</v>
      </c>
      <c r="F695" s="30" t="s">
        <v>747</v>
      </c>
      <c r="G695" s="30" t="s">
        <v>748</v>
      </c>
      <c r="H695" s="30" t="s">
        <v>4172</v>
      </c>
      <c r="I695" s="30">
        <v>168</v>
      </c>
      <c r="K695" s="30" t="s">
        <v>4173</v>
      </c>
      <c r="L695" s="30" t="s">
        <v>282</v>
      </c>
      <c r="M695" s="30" t="s">
        <v>282</v>
      </c>
      <c r="N695" s="29" t="s">
        <v>129</v>
      </c>
      <c r="O695" s="39" t="s">
        <v>26</v>
      </c>
      <c r="P695" s="30">
        <v>372.78</v>
      </c>
      <c r="Q695" s="30">
        <v>74</v>
      </c>
      <c r="R695" s="40">
        <v>83.666666666666671</v>
      </c>
      <c r="S695" s="30" t="s">
        <v>150</v>
      </c>
      <c r="T695" s="41">
        <v>0.9859</v>
      </c>
      <c r="W695" s="30" t="s">
        <v>48</v>
      </c>
      <c r="X695" s="30" t="s">
        <v>125</v>
      </c>
      <c r="Y695" s="30" t="s">
        <v>115</v>
      </c>
    </row>
    <row r="696" spans="1:25" x14ac:dyDescent="0.2">
      <c r="A696" s="30" t="s">
        <v>141</v>
      </c>
      <c r="B696" s="30" t="s">
        <v>4174</v>
      </c>
      <c r="C696" s="30" t="s">
        <v>4175</v>
      </c>
      <c r="D696" s="30" t="s">
        <v>4176</v>
      </c>
      <c r="E696" s="30" t="s">
        <v>4177</v>
      </c>
      <c r="F696" s="30" t="s">
        <v>176</v>
      </c>
      <c r="G696" s="30" t="s">
        <v>19</v>
      </c>
      <c r="H696" s="30" t="s">
        <v>687</v>
      </c>
      <c r="I696" s="30">
        <v>169</v>
      </c>
      <c r="J696" s="30" t="s">
        <v>2338</v>
      </c>
      <c r="K696" s="30" t="s">
        <v>2338</v>
      </c>
      <c r="L696" s="30" t="s">
        <v>282</v>
      </c>
      <c r="M696" s="30" t="s">
        <v>282</v>
      </c>
      <c r="N696" s="29" t="s">
        <v>129</v>
      </c>
      <c r="O696" s="39" t="s">
        <v>27</v>
      </c>
      <c r="P696" s="30">
        <v>4.07</v>
      </c>
      <c r="Q696" s="30">
        <v>8</v>
      </c>
      <c r="R696" s="40">
        <v>11.75</v>
      </c>
      <c r="S696" s="30" t="s">
        <v>151</v>
      </c>
      <c r="T696" s="41">
        <v>1</v>
      </c>
    </row>
    <row r="697" spans="1:25" x14ac:dyDescent="0.2">
      <c r="A697" s="30" t="s">
        <v>141</v>
      </c>
      <c r="B697" s="30" t="s">
        <v>4178</v>
      </c>
      <c r="C697" s="30" t="s">
        <v>4179</v>
      </c>
      <c r="D697" s="30" t="s">
        <v>4180</v>
      </c>
      <c r="E697" s="30" t="s">
        <v>4181</v>
      </c>
      <c r="F697" s="30" t="s">
        <v>176</v>
      </c>
      <c r="G697" s="30" t="s">
        <v>19</v>
      </c>
      <c r="H697" s="30" t="s">
        <v>4182</v>
      </c>
      <c r="I697" s="30" t="s">
        <v>2748</v>
      </c>
      <c r="J697" s="30" t="s">
        <v>2749</v>
      </c>
      <c r="K697" s="30" t="s">
        <v>4183</v>
      </c>
      <c r="L697" s="30" t="s">
        <v>282</v>
      </c>
      <c r="M697" s="30" t="s">
        <v>282</v>
      </c>
      <c r="N697" s="29" t="s">
        <v>129</v>
      </c>
      <c r="O697" s="39" t="s">
        <v>26</v>
      </c>
      <c r="P697" s="30">
        <v>24.97</v>
      </c>
      <c r="Q697" s="30">
        <v>39</v>
      </c>
      <c r="R697" s="40">
        <v>30.333333333333332</v>
      </c>
      <c r="S697" s="30" t="s">
        <v>150</v>
      </c>
      <c r="T697" s="41">
        <v>0.9929</v>
      </c>
    </row>
    <row r="698" spans="1:25" x14ac:dyDescent="0.2">
      <c r="A698" s="30" t="s">
        <v>141</v>
      </c>
      <c r="B698" s="30" t="s">
        <v>4184</v>
      </c>
      <c r="C698" s="30" t="s">
        <v>4185</v>
      </c>
      <c r="D698" s="30" t="s">
        <v>4186</v>
      </c>
      <c r="E698" s="30">
        <v>17260053</v>
      </c>
      <c r="F698" s="30" t="s">
        <v>176</v>
      </c>
      <c r="G698" s="30" t="s">
        <v>21</v>
      </c>
      <c r="H698" s="30" t="s">
        <v>4187</v>
      </c>
      <c r="I698" s="30" t="s">
        <v>4188</v>
      </c>
      <c r="J698" s="30" t="s">
        <v>4189</v>
      </c>
      <c r="K698" s="30" t="s">
        <v>4189</v>
      </c>
      <c r="L698" s="30" t="s">
        <v>282</v>
      </c>
      <c r="M698" s="30" t="s">
        <v>282</v>
      </c>
      <c r="N698" s="29" t="s">
        <v>129</v>
      </c>
      <c r="O698" s="39" t="s">
        <v>25</v>
      </c>
      <c r="P698" s="30">
        <v>1244</v>
      </c>
      <c r="Q698" s="30">
        <v>300</v>
      </c>
      <c r="R698" s="40">
        <v>300.5</v>
      </c>
      <c r="S698" s="30" t="s">
        <v>149</v>
      </c>
      <c r="T698" s="41">
        <v>1</v>
      </c>
      <c r="W698" s="30" t="s">
        <v>48</v>
      </c>
      <c r="X698" s="30" t="s">
        <v>41</v>
      </c>
      <c r="Y698" s="30" t="s">
        <v>115</v>
      </c>
    </row>
    <row r="699" spans="1:25" x14ac:dyDescent="0.2">
      <c r="A699" s="30" t="s">
        <v>141</v>
      </c>
      <c r="B699" s="30" t="s">
        <v>4190</v>
      </c>
      <c r="C699" s="30" t="s">
        <v>4191</v>
      </c>
      <c r="D699" s="30" t="s">
        <v>4192</v>
      </c>
      <c r="E699" s="30" t="s">
        <v>4193</v>
      </c>
      <c r="F699" s="30" t="s">
        <v>176</v>
      </c>
      <c r="G699" s="30" t="s">
        <v>356</v>
      </c>
      <c r="H699" s="30" t="s">
        <v>4194</v>
      </c>
      <c r="I699" s="30" t="s">
        <v>4195</v>
      </c>
      <c r="J699" s="30" t="s">
        <v>4196</v>
      </c>
      <c r="K699" s="30" t="s">
        <v>4196</v>
      </c>
      <c r="L699" s="30" t="s">
        <v>282</v>
      </c>
      <c r="M699" s="30" t="s">
        <v>282</v>
      </c>
      <c r="N699" s="29" t="s">
        <v>129</v>
      </c>
      <c r="O699" s="39" t="s">
        <v>27</v>
      </c>
      <c r="P699" s="30">
        <v>305.98</v>
      </c>
      <c r="Q699" s="30">
        <v>29</v>
      </c>
      <c r="R699" s="40">
        <v>42.25</v>
      </c>
      <c r="S699" s="30" t="s">
        <v>151</v>
      </c>
      <c r="T699" s="41">
        <v>0.99990000000000001</v>
      </c>
      <c r="W699" s="30" t="s">
        <v>66</v>
      </c>
      <c r="X699" s="30" t="s">
        <v>67</v>
      </c>
      <c r="Y699" s="30" t="s">
        <v>115</v>
      </c>
    </row>
    <row r="700" spans="1:25" x14ac:dyDescent="0.2">
      <c r="A700" s="30" t="s">
        <v>141</v>
      </c>
      <c r="B700" s="30" t="s">
        <v>4197</v>
      </c>
      <c r="C700" s="30" t="s">
        <v>4198</v>
      </c>
      <c r="D700" s="30" t="s">
        <v>4199</v>
      </c>
      <c r="E700" s="30" t="s">
        <v>4200</v>
      </c>
      <c r="F700" s="30" t="s">
        <v>176</v>
      </c>
      <c r="G700" s="30" t="s">
        <v>356</v>
      </c>
      <c r="H700" s="30" t="s">
        <v>4201</v>
      </c>
      <c r="I700" s="30" t="s">
        <v>4202</v>
      </c>
      <c r="J700" s="30" t="s">
        <v>4203</v>
      </c>
      <c r="K700" s="30" t="s">
        <v>4204</v>
      </c>
      <c r="L700" s="30" t="s">
        <v>282</v>
      </c>
      <c r="M700" s="30" t="s">
        <v>282</v>
      </c>
      <c r="N700" s="29" t="s">
        <v>129</v>
      </c>
      <c r="O700" s="39" t="s">
        <v>31</v>
      </c>
    </row>
    <row r="701" spans="1:25" x14ac:dyDescent="0.2">
      <c r="A701" s="30" t="s">
        <v>141</v>
      </c>
      <c r="B701" s="30" t="s">
        <v>4205</v>
      </c>
      <c r="C701" s="30" t="s">
        <v>4206</v>
      </c>
      <c r="D701" s="30" t="s">
        <v>4207</v>
      </c>
      <c r="E701" s="30">
        <v>17570038</v>
      </c>
      <c r="F701" s="30" t="s">
        <v>747</v>
      </c>
      <c r="G701" s="30" t="s">
        <v>748</v>
      </c>
      <c r="H701" s="30" t="s">
        <v>4208</v>
      </c>
      <c r="I701" s="30" t="s">
        <v>3952</v>
      </c>
      <c r="J701" s="30" t="s">
        <v>3953</v>
      </c>
      <c r="K701" s="30" t="s">
        <v>4209</v>
      </c>
      <c r="L701" s="30" t="s">
        <v>282</v>
      </c>
      <c r="M701" s="30" t="s">
        <v>282</v>
      </c>
      <c r="N701" s="29" t="s">
        <v>129</v>
      </c>
      <c r="O701" s="39" t="s">
        <v>27</v>
      </c>
      <c r="P701" s="30">
        <v>3254.43</v>
      </c>
      <c r="Q701" s="30">
        <v>162</v>
      </c>
      <c r="R701" s="40">
        <v>197.75</v>
      </c>
      <c r="S701" s="30" t="s">
        <v>151</v>
      </c>
      <c r="T701" s="41">
        <v>0.99929999999999997</v>
      </c>
      <c r="W701" s="30" t="s">
        <v>66</v>
      </c>
      <c r="X701" s="30" t="s">
        <v>67</v>
      </c>
      <c r="Y701" s="30" t="s">
        <v>54</v>
      </c>
    </row>
    <row r="702" spans="1:25" x14ac:dyDescent="0.2">
      <c r="A702" s="30" t="s">
        <v>141</v>
      </c>
      <c r="B702" s="30" t="s">
        <v>4210</v>
      </c>
      <c r="C702" s="30" t="s">
        <v>4211</v>
      </c>
      <c r="D702" s="30" t="s">
        <v>4212</v>
      </c>
      <c r="E702" s="30" t="s">
        <v>4213</v>
      </c>
      <c r="F702" s="30" t="s">
        <v>176</v>
      </c>
      <c r="G702" s="30" t="s">
        <v>19</v>
      </c>
      <c r="H702" s="30" t="s">
        <v>4214</v>
      </c>
      <c r="I702" s="30" t="s">
        <v>450</v>
      </c>
      <c r="J702" s="30" t="s">
        <v>451</v>
      </c>
      <c r="K702" s="30" t="s">
        <v>4215</v>
      </c>
      <c r="L702" s="30" t="s">
        <v>453</v>
      </c>
      <c r="M702" s="30" t="s">
        <v>4216</v>
      </c>
      <c r="N702" s="29" t="s">
        <v>129</v>
      </c>
      <c r="O702" s="39" t="s">
        <v>29</v>
      </c>
      <c r="P702" s="30">
        <v>0.2</v>
      </c>
      <c r="Q702" s="30">
        <v>3</v>
      </c>
      <c r="R702" s="40">
        <v>4</v>
      </c>
      <c r="S702" s="30" t="s">
        <v>153</v>
      </c>
      <c r="T702" s="41">
        <v>0.99990000000000001</v>
      </c>
    </row>
    <row r="703" spans="1:25" x14ac:dyDescent="0.2">
      <c r="A703" s="30" t="s">
        <v>141</v>
      </c>
      <c r="B703" s="30" t="s">
        <v>4217</v>
      </c>
      <c r="C703" s="30" t="s">
        <v>4218</v>
      </c>
      <c r="D703" s="30" t="s">
        <v>4219</v>
      </c>
      <c r="E703" s="30" t="s">
        <v>4220</v>
      </c>
      <c r="F703" s="30" t="s">
        <v>176</v>
      </c>
      <c r="G703" s="30" t="s">
        <v>19</v>
      </c>
      <c r="H703" s="30" t="s">
        <v>4221</v>
      </c>
      <c r="I703" s="30" t="s">
        <v>1741</v>
      </c>
      <c r="J703" s="30" t="s">
        <v>1742</v>
      </c>
      <c r="K703" s="30" t="s">
        <v>1743</v>
      </c>
      <c r="L703" s="30" t="s">
        <v>282</v>
      </c>
      <c r="M703" s="30" t="s">
        <v>282</v>
      </c>
      <c r="N703" s="29" t="s">
        <v>129</v>
      </c>
      <c r="O703" s="39" t="s">
        <v>27</v>
      </c>
      <c r="P703" s="30">
        <v>328.1</v>
      </c>
      <c r="Q703" s="30">
        <v>72</v>
      </c>
      <c r="R703" s="40">
        <v>27</v>
      </c>
      <c r="S703" s="30" t="s">
        <v>151</v>
      </c>
      <c r="T703" s="41">
        <v>0.99729999999999996</v>
      </c>
      <c r="W703" s="30" t="s">
        <v>66</v>
      </c>
      <c r="X703" s="30" t="s">
        <v>67</v>
      </c>
      <c r="Y703" s="30" t="s">
        <v>115</v>
      </c>
    </row>
    <row r="704" spans="1:25" x14ac:dyDescent="0.2">
      <c r="A704" s="30" t="s">
        <v>141</v>
      </c>
      <c r="B704" s="30" t="s">
        <v>4222</v>
      </c>
      <c r="C704" s="30" t="s">
        <v>4223</v>
      </c>
      <c r="D704" s="30" t="s">
        <v>4224</v>
      </c>
      <c r="E704" s="30" t="s">
        <v>4225</v>
      </c>
      <c r="F704" s="30" t="s">
        <v>176</v>
      </c>
      <c r="G704" s="30" t="s">
        <v>19</v>
      </c>
      <c r="H704" s="30" t="s">
        <v>4226</v>
      </c>
      <c r="I704" s="30">
        <v>356</v>
      </c>
      <c r="K704" s="30" t="s">
        <v>4227</v>
      </c>
      <c r="L704" s="30" t="s">
        <v>282</v>
      </c>
      <c r="M704" s="30" t="s">
        <v>282</v>
      </c>
      <c r="N704" s="29" t="s">
        <v>129</v>
      </c>
      <c r="O704" s="39" t="s">
        <v>27</v>
      </c>
      <c r="P704" s="30">
        <v>12.9</v>
      </c>
      <c r="Q704" s="30">
        <v>17</v>
      </c>
      <c r="R704" s="40">
        <v>18.5</v>
      </c>
      <c r="S704" s="30" t="s">
        <v>151</v>
      </c>
      <c r="T704" s="41">
        <v>0.99980000000000002</v>
      </c>
    </row>
    <row r="705" spans="1:25" x14ac:dyDescent="0.2">
      <c r="A705" s="30" t="s">
        <v>141</v>
      </c>
      <c r="B705" s="30" t="s">
        <v>4228</v>
      </c>
      <c r="C705" s="30" t="s">
        <v>4229</v>
      </c>
      <c r="D705" s="30" t="s">
        <v>4230</v>
      </c>
      <c r="E705" s="30" t="s">
        <v>4231</v>
      </c>
      <c r="F705" s="30" t="s">
        <v>176</v>
      </c>
      <c r="G705" s="30" t="s">
        <v>19</v>
      </c>
      <c r="H705" s="30" t="s">
        <v>4232</v>
      </c>
      <c r="I705" s="30">
        <v>170</v>
      </c>
      <c r="K705" s="30" t="s">
        <v>4233</v>
      </c>
      <c r="L705" s="30" t="s">
        <v>282</v>
      </c>
      <c r="M705" s="30" t="s">
        <v>282</v>
      </c>
      <c r="N705" s="29" t="s">
        <v>129</v>
      </c>
      <c r="O705" s="39" t="s">
        <v>27</v>
      </c>
      <c r="P705" s="30">
        <v>19.7</v>
      </c>
      <c r="Q705" s="30">
        <v>23</v>
      </c>
      <c r="R705" s="40">
        <v>25.5</v>
      </c>
      <c r="S705" s="30" t="s">
        <v>151</v>
      </c>
      <c r="T705" s="41">
        <v>0.99990000000000001</v>
      </c>
    </row>
    <row r="706" spans="1:25" x14ac:dyDescent="0.2">
      <c r="A706" s="30" t="s">
        <v>141</v>
      </c>
      <c r="B706" s="30" t="s">
        <v>4234</v>
      </c>
      <c r="C706" s="30" t="s">
        <v>4235</v>
      </c>
      <c r="D706" s="30" t="s">
        <v>4236</v>
      </c>
      <c r="E706" s="30" t="s">
        <v>4237</v>
      </c>
      <c r="F706" s="30" t="s">
        <v>176</v>
      </c>
      <c r="G706" s="30" t="s">
        <v>19</v>
      </c>
      <c r="H706" s="30" t="s">
        <v>4238</v>
      </c>
      <c r="I706" s="30" t="s">
        <v>776</v>
      </c>
      <c r="J706" s="30" t="s">
        <v>777</v>
      </c>
      <c r="K706" s="30" t="s">
        <v>974</v>
      </c>
      <c r="L706" s="30" t="s">
        <v>282</v>
      </c>
      <c r="M706" s="30" t="s">
        <v>282</v>
      </c>
      <c r="N706" s="29" t="s">
        <v>129</v>
      </c>
      <c r="O706" s="39" t="s">
        <v>29</v>
      </c>
      <c r="P706" s="30">
        <v>34.56</v>
      </c>
      <c r="Q706" s="30">
        <v>39</v>
      </c>
      <c r="R706" s="40">
        <v>36</v>
      </c>
      <c r="S706" s="30" t="s">
        <v>153</v>
      </c>
      <c r="T706" s="41">
        <v>0.99950000000000006</v>
      </c>
    </row>
    <row r="707" spans="1:25" x14ac:dyDescent="0.2">
      <c r="A707" s="30" t="s">
        <v>141</v>
      </c>
      <c r="B707" s="30" t="s">
        <v>4245</v>
      </c>
      <c r="C707" s="30" t="s">
        <v>4246</v>
      </c>
      <c r="D707" s="30" t="s">
        <v>4247</v>
      </c>
      <c r="E707" s="30" t="s">
        <v>4248</v>
      </c>
      <c r="F707" s="30" t="s">
        <v>176</v>
      </c>
      <c r="G707" s="30" t="s">
        <v>19</v>
      </c>
      <c r="H707" s="30" t="s">
        <v>4249</v>
      </c>
      <c r="I707" s="30">
        <v>169</v>
      </c>
      <c r="J707" s="30" t="s">
        <v>2338</v>
      </c>
      <c r="K707" s="30" t="s">
        <v>2338</v>
      </c>
      <c r="L707" s="30" t="s">
        <v>282</v>
      </c>
      <c r="M707" s="30" t="s">
        <v>282</v>
      </c>
      <c r="N707" s="29" t="s">
        <v>129</v>
      </c>
      <c r="O707" s="39" t="s">
        <v>27</v>
      </c>
      <c r="P707" s="30">
        <v>60.13</v>
      </c>
      <c r="Q707" s="30">
        <v>40</v>
      </c>
      <c r="R707" s="40">
        <v>47.25</v>
      </c>
      <c r="S707" s="30" t="s">
        <v>151</v>
      </c>
      <c r="T707" s="41">
        <v>0.8679</v>
      </c>
      <c r="U707" s="30" t="s">
        <v>33</v>
      </c>
      <c r="V707" s="30" t="s">
        <v>121</v>
      </c>
      <c r="W707" s="30" t="s">
        <v>66</v>
      </c>
      <c r="X707" s="30" t="s">
        <v>67</v>
      </c>
      <c r="Y707" s="30" t="s">
        <v>54</v>
      </c>
    </row>
    <row r="708" spans="1:25" x14ac:dyDescent="0.2">
      <c r="A708" s="30" t="s">
        <v>141</v>
      </c>
      <c r="B708" s="30" t="s">
        <v>4250</v>
      </c>
      <c r="C708" s="30" t="s">
        <v>4251</v>
      </c>
      <c r="D708" s="30" t="s">
        <v>4252</v>
      </c>
      <c r="E708" s="30" t="s">
        <v>4253</v>
      </c>
      <c r="F708" s="30" t="s">
        <v>176</v>
      </c>
      <c r="G708" s="30" t="s">
        <v>19</v>
      </c>
      <c r="H708" s="30" t="s">
        <v>4254</v>
      </c>
      <c r="I708" s="30">
        <v>175</v>
      </c>
      <c r="K708" s="30" t="s">
        <v>4255</v>
      </c>
      <c r="L708" s="30" t="s">
        <v>1282</v>
      </c>
      <c r="M708" s="30" t="s">
        <v>1780</v>
      </c>
      <c r="N708" s="29" t="s">
        <v>129</v>
      </c>
      <c r="O708" s="39" t="s">
        <v>29</v>
      </c>
      <c r="P708" s="30">
        <v>85.51</v>
      </c>
      <c r="Q708" s="30">
        <v>14</v>
      </c>
      <c r="R708" s="40">
        <v>30.5</v>
      </c>
      <c r="S708" s="30" t="s">
        <v>153</v>
      </c>
      <c r="T708" s="41">
        <v>0.98760000000000003</v>
      </c>
    </row>
    <row r="709" spans="1:25" x14ac:dyDescent="0.2">
      <c r="A709" s="30" t="s">
        <v>141</v>
      </c>
      <c r="B709" s="30" t="s">
        <v>4256</v>
      </c>
      <c r="C709" s="30" t="s">
        <v>4257</v>
      </c>
      <c r="D709" s="30" t="s">
        <v>4258</v>
      </c>
      <c r="E709" s="30" t="s">
        <v>4259</v>
      </c>
      <c r="F709" s="30" t="s">
        <v>176</v>
      </c>
      <c r="G709" s="30" t="s">
        <v>19</v>
      </c>
      <c r="H709" s="30" t="s">
        <v>4260</v>
      </c>
      <c r="I709" s="30" t="s">
        <v>2748</v>
      </c>
      <c r="J709" s="30" t="s">
        <v>2749</v>
      </c>
      <c r="K709" s="30" t="s">
        <v>4261</v>
      </c>
      <c r="L709" s="30" t="s">
        <v>282</v>
      </c>
      <c r="M709" s="30" t="s">
        <v>282</v>
      </c>
      <c r="N709" s="29" t="s">
        <v>129</v>
      </c>
      <c r="O709" s="39" t="s">
        <v>26</v>
      </c>
      <c r="P709" s="30">
        <v>0</v>
      </c>
      <c r="Q709" s="30">
        <v>0</v>
      </c>
      <c r="R709" s="40">
        <v>7</v>
      </c>
      <c r="S709" s="30" t="s">
        <v>150</v>
      </c>
      <c r="T709" s="41">
        <v>0.9496</v>
      </c>
    </row>
    <row r="710" spans="1:25" x14ac:dyDescent="0.2">
      <c r="A710" s="30" t="s">
        <v>141</v>
      </c>
      <c r="B710" s="30" t="s">
        <v>4262</v>
      </c>
      <c r="C710" s="30" t="s">
        <v>4263</v>
      </c>
      <c r="D710" s="30" t="s">
        <v>4264</v>
      </c>
      <c r="E710" s="30">
        <v>16983268</v>
      </c>
      <c r="F710" s="30" t="s">
        <v>747</v>
      </c>
      <c r="G710" s="30" t="s">
        <v>748</v>
      </c>
      <c r="H710" s="30" t="s">
        <v>4265</v>
      </c>
      <c r="I710" s="30" t="s">
        <v>832</v>
      </c>
      <c r="J710" s="30" t="s">
        <v>833</v>
      </c>
      <c r="K710" s="30" t="s">
        <v>360</v>
      </c>
      <c r="L710" s="30" t="s">
        <v>282</v>
      </c>
      <c r="M710" s="30" t="s">
        <v>282</v>
      </c>
      <c r="N710" s="29" t="s">
        <v>129</v>
      </c>
      <c r="O710" s="39" t="s">
        <v>25</v>
      </c>
      <c r="P710" s="30">
        <v>375.94</v>
      </c>
      <c r="Q710" s="30">
        <v>115</v>
      </c>
      <c r="R710" s="40">
        <v>112</v>
      </c>
      <c r="S710" s="30" t="s">
        <v>149</v>
      </c>
      <c r="T710" s="41">
        <v>1</v>
      </c>
      <c r="W710" s="30" t="s">
        <v>66</v>
      </c>
      <c r="X710" s="30" t="s">
        <v>67</v>
      </c>
      <c r="Y710" s="30" t="s">
        <v>115</v>
      </c>
    </row>
    <row r="711" spans="1:25" x14ac:dyDescent="0.2">
      <c r="A711" s="30" t="s">
        <v>141</v>
      </c>
      <c r="B711" s="30" t="s">
        <v>4262</v>
      </c>
      <c r="C711" s="30" t="s">
        <v>4263</v>
      </c>
      <c r="D711" s="30" t="s">
        <v>4264</v>
      </c>
      <c r="E711" s="30">
        <v>16983268</v>
      </c>
      <c r="F711" s="30" t="s">
        <v>176</v>
      </c>
      <c r="G711" s="30" t="s">
        <v>21</v>
      </c>
      <c r="H711" s="30" t="s">
        <v>4265</v>
      </c>
      <c r="I711" s="30" t="s">
        <v>832</v>
      </c>
      <c r="J711" s="30" t="s">
        <v>833</v>
      </c>
      <c r="K711" s="30" t="s">
        <v>360</v>
      </c>
      <c r="L711" s="30" t="s">
        <v>282</v>
      </c>
      <c r="M711" s="30" t="s">
        <v>282</v>
      </c>
      <c r="N711" s="29" t="s">
        <v>129</v>
      </c>
      <c r="O711" s="39" t="s">
        <v>25</v>
      </c>
      <c r="P711" s="30">
        <v>275.93</v>
      </c>
      <c r="Q711" s="30">
        <v>55</v>
      </c>
      <c r="R711" s="40">
        <v>57.5</v>
      </c>
      <c r="S711" s="30" t="s">
        <v>149</v>
      </c>
      <c r="T711" s="41">
        <v>1</v>
      </c>
      <c r="W711" s="30" t="s">
        <v>66</v>
      </c>
      <c r="X711" s="30" t="s">
        <v>67</v>
      </c>
      <c r="Y711" s="30" t="s">
        <v>115</v>
      </c>
    </row>
    <row r="712" spans="1:25" x14ac:dyDescent="0.2">
      <c r="A712" s="30" t="s">
        <v>141</v>
      </c>
      <c r="B712" s="30" t="s">
        <v>4266</v>
      </c>
      <c r="C712" s="30" t="s">
        <v>4267</v>
      </c>
      <c r="D712" s="30" t="s">
        <v>4268</v>
      </c>
      <c r="E712" s="30" t="s">
        <v>4269</v>
      </c>
      <c r="F712" s="30" t="s">
        <v>176</v>
      </c>
      <c r="G712" s="30" t="s">
        <v>356</v>
      </c>
      <c r="H712" s="30" t="s">
        <v>4270</v>
      </c>
      <c r="I712" s="30" t="s">
        <v>4271</v>
      </c>
      <c r="J712" s="30" t="s">
        <v>4272</v>
      </c>
      <c r="K712" s="30" t="s">
        <v>4273</v>
      </c>
      <c r="L712" s="30" t="s">
        <v>4274</v>
      </c>
      <c r="M712" s="30" t="s">
        <v>282</v>
      </c>
      <c r="N712" s="29" t="s">
        <v>129</v>
      </c>
      <c r="O712" s="39" t="s">
        <v>27</v>
      </c>
      <c r="P712" s="30">
        <v>0</v>
      </c>
      <c r="Q712" s="30">
        <v>0</v>
      </c>
      <c r="R712" s="40">
        <v>0.5</v>
      </c>
      <c r="S712" s="30" t="s">
        <v>151</v>
      </c>
      <c r="T712" s="41">
        <v>1</v>
      </c>
    </row>
    <row r="713" spans="1:25" x14ac:dyDescent="0.2">
      <c r="A713" s="30" t="s">
        <v>141</v>
      </c>
      <c r="B713" s="30" t="s">
        <v>4275</v>
      </c>
      <c r="C713" s="30" t="s">
        <v>4276</v>
      </c>
      <c r="D713" s="30" t="s">
        <v>4277</v>
      </c>
      <c r="E713" s="30" t="s">
        <v>4278</v>
      </c>
      <c r="F713" s="30" t="s">
        <v>176</v>
      </c>
      <c r="G713" s="30" t="s">
        <v>19</v>
      </c>
      <c r="H713" s="30" t="s">
        <v>4279</v>
      </c>
      <c r="I713" s="30" t="s">
        <v>502</v>
      </c>
      <c r="J713" s="30" t="s">
        <v>503</v>
      </c>
      <c r="K713" s="30" t="s">
        <v>4280</v>
      </c>
      <c r="L713" s="30" t="s">
        <v>282</v>
      </c>
      <c r="M713" s="30" t="s">
        <v>282</v>
      </c>
      <c r="N713" s="29" t="s">
        <v>129</v>
      </c>
      <c r="O713" s="39" t="s">
        <v>26</v>
      </c>
      <c r="P713" s="30">
        <v>0</v>
      </c>
      <c r="Q713" s="30">
        <v>0</v>
      </c>
      <c r="S713" s="30" t="s">
        <v>150</v>
      </c>
      <c r="T713" s="41">
        <v>0.99970000000000003</v>
      </c>
    </row>
    <row r="714" spans="1:25" x14ac:dyDescent="0.2">
      <c r="A714" s="30" t="s">
        <v>141</v>
      </c>
      <c r="B714" s="30" t="s">
        <v>4281</v>
      </c>
      <c r="C714" s="30" t="s">
        <v>4282</v>
      </c>
      <c r="D714" s="30" t="s">
        <v>4283</v>
      </c>
      <c r="E714" s="30" t="s">
        <v>4284</v>
      </c>
      <c r="F714" s="30" t="s">
        <v>176</v>
      </c>
      <c r="G714" s="30" t="s">
        <v>19</v>
      </c>
      <c r="H714" s="30" t="s">
        <v>4285</v>
      </c>
      <c r="I714" s="30" t="s">
        <v>832</v>
      </c>
      <c r="J714" s="30" t="s">
        <v>833</v>
      </c>
      <c r="K714" s="30" t="s">
        <v>523</v>
      </c>
      <c r="L714" s="30" t="s">
        <v>282</v>
      </c>
      <c r="M714" s="30" t="s">
        <v>282</v>
      </c>
      <c r="N714" s="29" t="s">
        <v>129</v>
      </c>
      <c r="O714" s="39" t="s">
        <v>25</v>
      </c>
      <c r="P714" s="30">
        <v>3</v>
      </c>
      <c r="Q714" s="30">
        <v>8</v>
      </c>
      <c r="R714" s="40">
        <v>8</v>
      </c>
      <c r="S714" s="30" t="s">
        <v>149</v>
      </c>
      <c r="T714" s="41">
        <v>0.99980000000000002</v>
      </c>
    </row>
    <row r="715" spans="1:25" x14ac:dyDescent="0.2">
      <c r="A715" s="30" t="s">
        <v>141</v>
      </c>
      <c r="B715" s="30" t="s">
        <v>4281</v>
      </c>
      <c r="C715" s="30" t="s">
        <v>4282</v>
      </c>
      <c r="D715" s="30" t="s">
        <v>4283</v>
      </c>
      <c r="E715" s="30" t="s">
        <v>4286</v>
      </c>
      <c r="F715" s="30" t="s">
        <v>176</v>
      </c>
      <c r="G715" s="30" t="s">
        <v>19</v>
      </c>
      <c r="H715" s="30" t="s">
        <v>4287</v>
      </c>
      <c r="I715" s="30" t="s">
        <v>832</v>
      </c>
      <c r="J715" s="30" t="s">
        <v>833</v>
      </c>
      <c r="K715" s="30" t="s">
        <v>360</v>
      </c>
      <c r="L715" s="30" t="s">
        <v>282</v>
      </c>
      <c r="M715" s="30" t="s">
        <v>282</v>
      </c>
      <c r="N715" s="29" t="s">
        <v>129</v>
      </c>
      <c r="O715" s="39" t="s">
        <v>26</v>
      </c>
      <c r="P715" s="30">
        <v>0</v>
      </c>
      <c r="Q715" s="30">
        <v>0</v>
      </c>
      <c r="R715" s="40">
        <v>23</v>
      </c>
      <c r="S715" s="30" t="s">
        <v>150</v>
      </c>
      <c r="T715" s="41">
        <v>0.92659999999999998</v>
      </c>
    </row>
    <row r="716" spans="1:25" x14ac:dyDescent="0.2">
      <c r="A716" s="30" t="s">
        <v>141</v>
      </c>
      <c r="B716" s="30" t="s">
        <v>4288</v>
      </c>
      <c r="C716" s="30" t="s">
        <v>4289</v>
      </c>
      <c r="D716" s="30" t="s">
        <v>4290</v>
      </c>
      <c r="E716" s="30" t="s">
        <v>4291</v>
      </c>
      <c r="F716" s="30" t="s">
        <v>176</v>
      </c>
      <c r="G716" s="30" t="s">
        <v>356</v>
      </c>
      <c r="H716" s="30" t="s">
        <v>4292</v>
      </c>
      <c r="I716" s="30">
        <v>176</v>
      </c>
      <c r="K716" s="30" t="s">
        <v>4293</v>
      </c>
      <c r="L716" s="30" t="s">
        <v>753</v>
      </c>
      <c r="M716" s="30" t="s">
        <v>1263</v>
      </c>
      <c r="N716" s="29" t="s">
        <v>129</v>
      </c>
      <c r="O716" s="39" t="s">
        <v>27</v>
      </c>
      <c r="P716" s="30">
        <v>38.11</v>
      </c>
      <c r="Q716" s="30">
        <v>14</v>
      </c>
      <c r="R716" s="40">
        <v>21.25</v>
      </c>
      <c r="S716" s="30" t="s">
        <v>151</v>
      </c>
      <c r="T716" s="41">
        <v>1</v>
      </c>
    </row>
    <row r="717" spans="1:25" x14ac:dyDescent="0.2">
      <c r="A717" s="30" t="s">
        <v>141</v>
      </c>
      <c r="B717" s="30" t="s">
        <v>4288</v>
      </c>
      <c r="C717" s="30" t="s">
        <v>4289</v>
      </c>
      <c r="D717" s="30" t="s">
        <v>4290</v>
      </c>
      <c r="E717" s="30" t="s">
        <v>4291</v>
      </c>
      <c r="F717" s="30" t="s">
        <v>176</v>
      </c>
      <c r="G717" s="30" t="s">
        <v>356</v>
      </c>
      <c r="H717" s="30" t="s">
        <v>4292</v>
      </c>
      <c r="I717" s="30">
        <v>176</v>
      </c>
      <c r="K717" s="30" t="s">
        <v>4293</v>
      </c>
      <c r="L717" s="30" t="s">
        <v>753</v>
      </c>
      <c r="M717" s="30" t="s">
        <v>1263</v>
      </c>
      <c r="N717" s="29" t="s">
        <v>129</v>
      </c>
      <c r="O717" s="39" t="s">
        <v>27</v>
      </c>
      <c r="P717" s="30">
        <v>3.33</v>
      </c>
      <c r="Q717" s="30">
        <v>4</v>
      </c>
      <c r="R717" s="40">
        <v>7.25</v>
      </c>
      <c r="S717" s="30" t="s">
        <v>151</v>
      </c>
      <c r="T717" s="41">
        <v>1</v>
      </c>
    </row>
    <row r="718" spans="1:25" x14ac:dyDescent="0.2">
      <c r="A718" s="30" t="s">
        <v>141</v>
      </c>
      <c r="B718" s="30" t="s">
        <v>4294</v>
      </c>
      <c r="C718" s="30" t="s">
        <v>4295</v>
      </c>
      <c r="D718" s="30" t="s">
        <v>4296</v>
      </c>
      <c r="E718" s="30" t="s">
        <v>4297</v>
      </c>
      <c r="F718" s="30" t="s">
        <v>176</v>
      </c>
      <c r="G718" s="30" t="s">
        <v>19</v>
      </c>
      <c r="H718" s="30" t="s">
        <v>4298</v>
      </c>
      <c r="I718" s="30" t="s">
        <v>416</v>
      </c>
      <c r="J718" s="30" t="s">
        <v>417</v>
      </c>
      <c r="K718" s="30" t="s">
        <v>2338</v>
      </c>
      <c r="L718" s="30" t="s">
        <v>282</v>
      </c>
      <c r="M718" s="30" t="s">
        <v>282</v>
      </c>
      <c r="N718" s="29" t="s">
        <v>129</v>
      </c>
      <c r="O718" s="39" t="s">
        <v>25</v>
      </c>
      <c r="P718" s="30">
        <v>6.97</v>
      </c>
      <c r="Q718" s="30">
        <v>11</v>
      </c>
      <c r="R718" s="40">
        <v>19</v>
      </c>
      <c r="S718" s="30" t="s">
        <v>149</v>
      </c>
      <c r="T718" s="41">
        <v>1</v>
      </c>
    </row>
    <row r="719" spans="1:25" x14ac:dyDescent="0.2">
      <c r="A719" s="30" t="s">
        <v>141</v>
      </c>
      <c r="B719" s="30" t="s">
        <v>4299</v>
      </c>
      <c r="C719" s="30" t="s">
        <v>4300</v>
      </c>
      <c r="D719" s="30" t="s">
        <v>4301</v>
      </c>
      <c r="E719" s="30" t="s">
        <v>4302</v>
      </c>
      <c r="F719" s="30" t="s">
        <v>176</v>
      </c>
      <c r="G719" s="30" t="s">
        <v>19</v>
      </c>
      <c r="H719" s="30" t="s">
        <v>4303</v>
      </c>
      <c r="I719" s="30" t="s">
        <v>736</v>
      </c>
      <c r="J719" s="30" t="s">
        <v>737</v>
      </c>
      <c r="K719" s="30" t="s">
        <v>410</v>
      </c>
      <c r="L719" s="30" t="s">
        <v>282</v>
      </c>
      <c r="M719" s="30" t="s">
        <v>282</v>
      </c>
      <c r="N719" s="29" t="s">
        <v>129</v>
      </c>
      <c r="O719" s="39" t="s">
        <v>27</v>
      </c>
      <c r="P719" s="30">
        <v>7.0000000000000007E-2</v>
      </c>
      <c r="Q719" s="30">
        <v>1</v>
      </c>
      <c r="R719" s="40">
        <v>5</v>
      </c>
      <c r="S719" s="30" t="s">
        <v>151</v>
      </c>
      <c r="T719" s="41">
        <v>0.99990000000000001</v>
      </c>
    </row>
    <row r="720" spans="1:25" x14ac:dyDescent="0.2">
      <c r="A720" s="30" t="s">
        <v>141</v>
      </c>
      <c r="B720" s="30" t="s">
        <v>4304</v>
      </c>
      <c r="C720" s="30" t="s">
        <v>4305</v>
      </c>
      <c r="D720" s="30" t="s">
        <v>4306</v>
      </c>
      <c r="E720" s="30" t="s">
        <v>4307</v>
      </c>
      <c r="F720" s="30" t="s">
        <v>176</v>
      </c>
      <c r="G720" s="30" t="s">
        <v>19</v>
      </c>
      <c r="H720" s="30" t="s">
        <v>4308</v>
      </c>
      <c r="I720" s="30" t="s">
        <v>736</v>
      </c>
      <c r="J720" s="30" t="s">
        <v>737</v>
      </c>
      <c r="K720" s="30" t="s">
        <v>4309</v>
      </c>
      <c r="L720" s="30" t="s">
        <v>282</v>
      </c>
      <c r="M720" s="30" t="s">
        <v>282</v>
      </c>
      <c r="N720" s="29" t="s">
        <v>129</v>
      </c>
      <c r="O720" s="39" t="s">
        <v>27</v>
      </c>
      <c r="P720" s="30">
        <v>0</v>
      </c>
      <c r="Q720" s="30">
        <v>0</v>
      </c>
      <c r="S720" s="30" t="s">
        <v>151</v>
      </c>
      <c r="T720" s="41">
        <v>0.8679</v>
      </c>
      <c r="U720" s="30" t="s">
        <v>33</v>
      </c>
      <c r="V720" s="30" t="s">
        <v>41</v>
      </c>
    </row>
    <row r="721" spans="1:25" x14ac:dyDescent="0.2">
      <c r="A721" s="30" t="s">
        <v>141</v>
      </c>
      <c r="B721" s="30" t="s">
        <v>4310</v>
      </c>
      <c r="C721" s="30" t="s">
        <v>4311</v>
      </c>
      <c r="D721" s="30" t="s">
        <v>4312</v>
      </c>
      <c r="E721" s="30">
        <v>16930112</v>
      </c>
      <c r="F721" s="30" t="s">
        <v>747</v>
      </c>
      <c r="G721" s="30" t="s">
        <v>748</v>
      </c>
      <c r="H721" s="30" t="s">
        <v>4313</v>
      </c>
      <c r="I721" s="30" t="s">
        <v>3554</v>
      </c>
      <c r="J721" s="30" t="s">
        <v>3555</v>
      </c>
      <c r="K721" s="30" t="s">
        <v>3556</v>
      </c>
      <c r="L721" s="30" t="s">
        <v>282</v>
      </c>
      <c r="M721" s="30" t="s">
        <v>282</v>
      </c>
      <c r="N721" s="29" t="s">
        <v>129</v>
      </c>
      <c r="O721" s="39" t="s">
        <v>27</v>
      </c>
      <c r="P721" s="30">
        <v>54.03</v>
      </c>
      <c r="Q721" s="30">
        <v>25</v>
      </c>
      <c r="R721" s="40">
        <v>42.75</v>
      </c>
      <c r="S721" s="30" t="s">
        <v>151</v>
      </c>
      <c r="U721" s="30" t="s">
        <v>37</v>
      </c>
      <c r="V721" s="30" t="s">
        <v>41</v>
      </c>
      <c r="W721" s="30" t="s">
        <v>66</v>
      </c>
      <c r="X721" s="30" t="s">
        <v>67</v>
      </c>
      <c r="Y721" s="30" t="s">
        <v>115</v>
      </c>
    </row>
    <row r="722" spans="1:25" x14ac:dyDescent="0.2">
      <c r="A722" s="30" t="s">
        <v>141</v>
      </c>
      <c r="B722" s="30" t="s">
        <v>4314</v>
      </c>
      <c r="C722" s="30" t="s">
        <v>4314</v>
      </c>
      <c r="D722" s="30" t="s">
        <v>4315</v>
      </c>
      <c r="E722" s="30" t="s">
        <v>4316</v>
      </c>
      <c r="F722" s="30" t="s">
        <v>176</v>
      </c>
      <c r="G722" s="30" t="s">
        <v>19</v>
      </c>
      <c r="H722" s="30" t="s">
        <v>4317</v>
      </c>
      <c r="I722" s="30" t="s">
        <v>337</v>
      </c>
      <c r="J722" s="30" t="s">
        <v>338</v>
      </c>
      <c r="K722" s="30" t="s">
        <v>4318</v>
      </c>
      <c r="L722" s="30" t="s">
        <v>282</v>
      </c>
      <c r="M722" s="30" t="s">
        <v>282</v>
      </c>
      <c r="N722" s="29" t="s">
        <v>129</v>
      </c>
      <c r="O722" s="39" t="s">
        <v>25</v>
      </c>
      <c r="P722" s="30">
        <v>30.6</v>
      </c>
      <c r="Q722" s="30">
        <v>57</v>
      </c>
      <c r="R722" s="40">
        <v>64.5</v>
      </c>
      <c r="S722" s="30" t="s">
        <v>149</v>
      </c>
      <c r="T722" s="41">
        <v>1</v>
      </c>
      <c r="W722" s="30" t="s">
        <v>66</v>
      </c>
      <c r="X722" s="30" t="s">
        <v>67</v>
      </c>
      <c r="Y722" s="30" t="s">
        <v>115</v>
      </c>
    </row>
    <row r="723" spans="1:25" x14ac:dyDescent="0.2">
      <c r="A723" s="30" t="s">
        <v>141</v>
      </c>
      <c r="B723" s="30" t="s">
        <v>4319</v>
      </c>
      <c r="C723" s="30" t="s">
        <v>4320</v>
      </c>
      <c r="D723" s="30" t="s">
        <v>4321</v>
      </c>
      <c r="E723" s="30" t="s">
        <v>4322</v>
      </c>
      <c r="F723" s="30" t="s">
        <v>176</v>
      </c>
      <c r="G723" s="30" t="s">
        <v>19</v>
      </c>
      <c r="H723" s="30" t="s">
        <v>4323</v>
      </c>
      <c r="I723" s="30" t="s">
        <v>3726</v>
      </c>
      <c r="J723" s="30" t="s">
        <v>3727</v>
      </c>
      <c r="K723" s="30" t="s">
        <v>2138</v>
      </c>
      <c r="L723" s="30" t="s">
        <v>282</v>
      </c>
      <c r="M723" s="30" t="s">
        <v>282</v>
      </c>
      <c r="N723" s="29" t="s">
        <v>129</v>
      </c>
      <c r="O723" s="39" t="s">
        <v>27</v>
      </c>
      <c r="P723" s="30">
        <v>3.37</v>
      </c>
      <c r="Q723" s="30">
        <v>15</v>
      </c>
      <c r="R723" s="40">
        <v>20</v>
      </c>
      <c r="S723" s="30" t="s">
        <v>151</v>
      </c>
      <c r="T723" s="41">
        <v>0.96130000000000004</v>
      </c>
    </row>
    <row r="724" spans="1:25" x14ac:dyDescent="0.2">
      <c r="A724" s="30" t="s">
        <v>141</v>
      </c>
      <c r="B724" s="30" t="s">
        <v>4324</v>
      </c>
      <c r="C724" s="30" t="s">
        <v>4325</v>
      </c>
      <c r="D724" s="30" t="s">
        <v>4326</v>
      </c>
      <c r="E724" s="30" t="s">
        <v>4327</v>
      </c>
      <c r="F724" s="30" t="s">
        <v>176</v>
      </c>
      <c r="G724" s="30" t="s">
        <v>19</v>
      </c>
      <c r="H724" s="30" t="s">
        <v>4328</v>
      </c>
      <c r="I724" s="30" t="s">
        <v>1007</v>
      </c>
      <c r="J724" s="30" t="s">
        <v>1008</v>
      </c>
      <c r="K724" s="30" t="s">
        <v>4329</v>
      </c>
      <c r="L724" s="30" t="s">
        <v>282</v>
      </c>
      <c r="M724" s="30" t="s">
        <v>282</v>
      </c>
      <c r="N724" s="29" t="s">
        <v>129</v>
      </c>
      <c r="O724" s="39" t="s">
        <v>26</v>
      </c>
      <c r="P724" s="30">
        <v>0.5</v>
      </c>
      <c r="Q724" s="30">
        <v>1</v>
      </c>
      <c r="R724" s="40">
        <v>6</v>
      </c>
      <c r="S724" s="30" t="s">
        <v>150</v>
      </c>
      <c r="T724" s="41">
        <v>0.99990000000000001</v>
      </c>
    </row>
    <row r="725" spans="1:25" x14ac:dyDescent="0.2">
      <c r="A725" s="30" t="s">
        <v>141</v>
      </c>
      <c r="B725" s="30" t="s">
        <v>4330</v>
      </c>
      <c r="C725" s="30" t="s">
        <v>4331</v>
      </c>
      <c r="D725" s="30" t="s">
        <v>4332</v>
      </c>
      <c r="E725" s="30" t="s">
        <v>4333</v>
      </c>
      <c r="F725" s="30" t="s">
        <v>176</v>
      </c>
      <c r="G725" s="30" t="s">
        <v>356</v>
      </c>
      <c r="H725" s="30" t="s">
        <v>4334</v>
      </c>
      <c r="I725" s="30">
        <v>169</v>
      </c>
      <c r="K725" s="30" t="s">
        <v>1665</v>
      </c>
      <c r="L725" s="30" t="s">
        <v>1405</v>
      </c>
      <c r="M725" s="30" t="s">
        <v>1406</v>
      </c>
      <c r="N725" s="29" t="s">
        <v>129</v>
      </c>
      <c r="O725" s="39" t="s">
        <v>28</v>
      </c>
      <c r="P725" s="30">
        <v>282.55</v>
      </c>
      <c r="Q725" s="30">
        <v>50</v>
      </c>
      <c r="R725" s="40">
        <v>52</v>
      </c>
      <c r="S725" s="30" t="s">
        <v>152</v>
      </c>
      <c r="T725" s="41">
        <v>0.99990000000000001</v>
      </c>
      <c r="W725" s="30" t="s">
        <v>66</v>
      </c>
      <c r="X725" s="30" t="s">
        <v>67</v>
      </c>
      <c r="Y725" s="30" t="s">
        <v>115</v>
      </c>
    </row>
    <row r="726" spans="1:25" x14ac:dyDescent="0.2">
      <c r="A726" s="30" t="s">
        <v>141</v>
      </c>
      <c r="B726" s="30" t="s">
        <v>4335</v>
      </c>
      <c r="C726" s="30" t="s">
        <v>4336</v>
      </c>
      <c r="D726" s="30" t="s">
        <v>4337</v>
      </c>
      <c r="E726" s="30" t="s">
        <v>4338</v>
      </c>
      <c r="F726" s="30" t="s">
        <v>176</v>
      </c>
      <c r="G726" s="30" t="s">
        <v>19</v>
      </c>
      <c r="H726" s="30" t="s">
        <v>4339</v>
      </c>
      <c r="I726" s="30" t="s">
        <v>1748</v>
      </c>
      <c r="J726" s="30" t="s">
        <v>1749</v>
      </c>
      <c r="K726" s="30" t="s">
        <v>4340</v>
      </c>
      <c r="L726" s="30" t="s">
        <v>1282</v>
      </c>
      <c r="M726" s="30" t="s">
        <v>1780</v>
      </c>
      <c r="N726" s="29" t="s">
        <v>129</v>
      </c>
      <c r="O726" s="39" t="s">
        <v>29</v>
      </c>
      <c r="P726" s="30">
        <v>489.5</v>
      </c>
      <c r="Q726" s="30">
        <v>93</v>
      </c>
      <c r="R726" s="40">
        <v>100.5</v>
      </c>
      <c r="S726" s="30" t="s">
        <v>153</v>
      </c>
      <c r="T726" s="41">
        <v>0.99739999999999995</v>
      </c>
      <c r="W726" s="30" t="s">
        <v>66</v>
      </c>
      <c r="X726" s="30" t="s">
        <v>67</v>
      </c>
      <c r="Y726" s="30" t="s">
        <v>57</v>
      </c>
    </row>
    <row r="727" spans="1:25" x14ac:dyDescent="0.2">
      <c r="A727" s="30" t="s">
        <v>141</v>
      </c>
      <c r="B727" s="30" t="s">
        <v>4341</v>
      </c>
      <c r="C727" s="30" t="s">
        <v>4342</v>
      </c>
      <c r="D727" s="30" t="s">
        <v>4343</v>
      </c>
      <c r="E727" s="30" t="s">
        <v>4344</v>
      </c>
      <c r="F727" s="30" t="s">
        <v>176</v>
      </c>
      <c r="G727" s="30" t="s">
        <v>356</v>
      </c>
      <c r="H727" s="30" t="s">
        <v>4345</v>
      </c>
      <c r="I727" s="30">
        <v>181</v>
      </c>
      <c r="K727" s="30" t="s">
        <v>4346</v>
      </c>
      <c r="L727" s="30" t="s">
        <v>2562</v>
      </c>
      <c r="M727" s="30" t="s">
        <v>282</v>
      </c>
      <c r="N727" s="29" t="s">
        <v>129</v>
      </c>
      <c r="O727" s="39" t="s">
        <v>27</v>
      </c>
      <c r="P727" s="30">
        <v>1536.86</v>
      </c>
      <c r="Q727" s="30">
        <v>137</v>
      </c>
      <c r="R727" s="40">
        <v>160.25</v>
      </c>
      <c r="S727" s="30" t="s">
        <v>151</v>
      </c>
      <c r="T727" s="41">
        <v>0.99850000000000005</v>
      </c>
      <c r="W727" s="30" t="s">
        <v>66</v>
      </c>
      <c r="X727" s="30" t="s">
        <v>67</v>
      </c>
      <c r="Y727" s="30" t="s">
        <v>115</v>
      </c>
    </row>
    <row r="728" spans="1:25" x14ac:dyDescent="0.2">
      <c r="A728" s="30" t="s">
        <v>141</v>
      </c>
      <c r="B728" s="30" t="s">
        <v>4347</v>
      </c>
      <c r="C728" s="30" t="s">
        <v>4348</v>
      </c>
      <c r="D728" s="30" t="s">
        <v>4349</v>
      </c>
      <c r="E728" s="30" t="s">
        <v>4350</v>
      </c>
      <c r="F728" s="30" t="s">
        <v>176</v>
      </c>
      <c r="G728" s="30" t="s">
        <v>19</v>
      </c>
      <c r="H728" s="30" t="s">
        <v>4351</v>
      </c>
      <c r="I728" s="30" t="s">
        <v>4352</v>
      </c>
      <c r="J728" s="30" t="s">
        <v>4353</v>
      </c>
      <c r="K728" s="30" t="s">
        <v>4354</v>
      </c>
      <c r="L728" s="30" t="s">
        <v>282</v>
      </c>
      <c r="M728" s="30" t="s">
        <v>282</v>
      </c>
      <c r="N728" s="29" t="s">
        <v>129</v>
      </c>
      <c r="O728" s="39" t="s">
        <v>26</v>
      </c>
      <c r="P728" s="30">
        <v>0.5</v>
      </c>
      <c r="Q728" s="30">
        <v>5</v>
      </c>
      <c r="R728" s="40">
        <v>5</v>
      </c>
      <c r="S728" s="30" t="s">
        <v>150</v>
      </c>
      <c r="T728" s="41">
        <v>0.99990000000000001</v>
      </c>
    </row>
    <row r="729" spans="1:25" x14ac:dyDescent="0.2">
      <c r="A729" s="30" t="s">
        <v>141</v>
      </c>
      <c r="B729" s="30" t="s">
        <v>4360</v>
      </c>
      <c r="C729" s="30" t="s">
        <v>4361</v>
      </c>
      <c r="D729" s="30" t="s">
        <v>4362</v>
      </c>
      <c r="E729" s="30" t="s">
        <v>4363</v>
      </c>
      <c r="F729" s="30" t="s">
        <v>176</v>
      </c>
      <c r="G729" s="30" t="s">
        <v>19</v>
      </c>
      <c r="H729" s="30" t="s">
        <v>4364</v>
      </c>
      <c r="I729" s="30" t="s">
        <v>669</v>
      </c>
      <c r="J729" s="30" t="s">
        <v>670</v>
      </c>
      <c r="K729" s="30" t="s">
        <v>4365</v>
      </c>
      <c r="L729" s="30" t="s">
        <v>282</v>
      </c>
      <c r="M729" s="30" t="s">
        <v>282</v>
      </c>
      <c r="N729" s="29" t="s">
        <v>129</v>
      </c>
      <c r="O729" s="39" t="s">
        <v>31</v>
      </c>
    </row>
    <row r="730" spans="1:25" x14ac:dyDescent="0.2">
      <c r="A730" s="30" t="s">
        <v>141</v>
      </c>
      <c r="B730" s="30" t="s">
        <v>4366</v>
      </c>
      <c r="C730" s="30" t="s">
        <v>4367</v>
      </c>
      <c r="D730" s="30" t="s">
        <v>4368</v>
      </c>
      <c r="E730" s="30" t="s">
        <v>4369</v>
      </c>
      <c r="F730" s="30" t="s">
        <v>176</v>
      </c>
      <c r="G730" s="30" t="s">
        <v>19</v>
      </c>
      <c r="H730" s="30" t="s">
        <v>4370</v>
      </c>
      <c r="I730" s="30" t="s">
        <v>694</v>
      </c>
      <c r="J730" s="30" t="s">
        <v>695</v>
      </c>
      <c r="K730" s="30" t="s">
        <v>4371</v>
      </c>
      <c r="L730" s="30" t="s">
        <v>282</v>
      </c>
      <c r="M730" s="30" t="s">
        <v>282</v>
      </c>
      <c r="N730" s="29" t="s">
        <v>129</v>
      </c>
      <c r="O730" s="39" t="s">
        <v>31</v>
      </c>
    </row>
    <row r="731" spans="1:25" x14ac:dyDescent="0.2">
      <c r="A731" s="30" t="s">
        <v>141</v>
      </c>
      <c r="B731" s="30" t="s">
        <v>4372</v>
      </c>
      <c r="C731" s="30" t="s">
        <v>4373</v>
      </c>
      <c r="D731" s="30" t="s">
        <v>4374</v>
      </c>
      <c r="E731" s="30" t="s">
        <v>4375</v>
      </c>
      <c r="F731" s="30" t="s">
        <v>176</v>
      </c>
      <c r="G731" s="30" t="s">
        <v>19</v>
      </c>
      <c r="H731" s="30" t="s">
        <v>4376</v>
      </c>
      <c r="I731" s="30" t="s">
        <v>1218</v>
      </c>
      <c r="J731" s="30" t="s">
        <v>1219</v>
      </c>
      <c r="K731" s="30" t="s">
        <v>4377</v>
      </c>
      <c r="L731" s="30" t="s">
        <v>282</v>
      </c>
      <c r="M731" s="30" t="s">
        <v>282</v>
      </c>
      <c r="N731" s="29" t="s">
        <v>129</v>
      </c>
      <c r="O731" s="39" t="s">
        <v>27</v>
      </c>
      <c r="P731" s="30">
        <v>0</v>
      </c>
      <c r="Q731" s="30">
        <v>0</v>
      </c>
      <c r="R731" s="40">
        <v>5</v>
      </c>
      <c r="S731" s="30" t="s">
        <v>151</v>
      </c>
      <c r="T731" s="41">
        <v>1</v>
      </c>
    </row>
    <row r="732" spans="1:25" x14ac:dyDescent="0.2">
      <c r="A732" s="30" t="s">
        <v>141</v>
      </c>
      <c r="B732" s="30" t="s">
        <v>4378</v>
      </c>
      <c r="C732" s="30" t="s">
        <v>4379</v>
      </c>
      <c r="D732" s="30" t="s">
        <v>4380</v>
      </c>
      <c r="E732" s="30" t="s">
        <v>4381</v>
      </c>
      <c r="F732" s="30" t="s">
        <v>176</v>
      </c>
      <c r="G732" s="30" t="s">
        <v>19</v>
      </c>
      <c r="H732" s="30" t="s">
        <v>4382</v>
      </c>
      <c r="I732" s="30" t="s">
        <v>694</v>
      </c>
      <c r="J732" s="30" t="s">
        <v>695</v>
      </c>
      <c r="K732" s="30" t="s">
        <v>4383</v>
      </c>
      <c r="L732" s="30" t="s">
        <v>282</v>
      </c>
      <c r="M732" s="30" t="s">
        <v>282</v>
      </c>
      <c r="N732" s="29" t="s">
        <v>129</v>
      </c>
      <c r="O732" s="39" t="s">
        <v>26</v>
      </c>
      <c r="P732" s="30">
        <v>22.67</v>
      </c>
      <c r="Q732" s="30">
        <v>62</v>
      </c>
      <c r="R732" s="40">
        <v>77</v>
      </c>
      <c r="S732" s="30" t="s">
        <v>150</v>
      </c>
      <c r="T732" s="41">
        <v>0.99990000000000001</v>
      </c>
      <c r="W732" s="30" t="s">
        <v>66</v>
      </c>
      <c r="X732" s="30" t="s">
        <v>67</v>
      </c>
      <c r="Y732" s="30" t="s">
        <v>55</v>
      </c>
    </row>
    <row r="733" spans="1:25" x14ac:dyDescent="0.2">
      <c r="A733" s="30" t="s">
        <v>141</v>
      </c>
      <c r="B733" s="30" t="s">
        <v>4384</v>
      </c>
      <c r="C733" s="30" t="s">
        <v>4385</v>
      </c>
      <c r="D733" s="30" t="s">
        <v>4386</v>
      </c>
      <c r="E733" s="30" t="s">
        <v>4387</v>
      </c>
      <c r="F733" s="30" t="s">
        <v>176</v>
      </c>
      <c r="G733" s="30" t="s">
        <v>356</v>
      </c>
      <c r="H733" s="30" t="s">
        <v>4388</v>
      </c>
      <c r="I733" s="30" t="s">
        <v>1919</v>
      </c>
      <c r="J733" s="30" t="s">
        <v>1920</v>
      </c>
      <c r="K733" s="30" t="s">
        <v>4389</v>
      </c>
      <c r="L733" s="30" t="s">
        <v>282</v>
      </c>
      <c r="M733" s="30" t="s">
        <v>282</v>
      </c>
      <c r="N733" s="29" t="s">
        <v>129</v>
      </c>
      <c r="O733" s="39" t="s">
        <v>27</v>
      </c>
      <c r="P733" s="30">
        <v>6.57</v>
      </c>
      <c r="Q733" s="30">
        <v>21</v>
      </c>
      <c r="R733" s="40">
        <v>10.5</v>
      </c>
      <c r="S733" s="30" t="s">
        <v>151</v>
      </c>
      <c r="T733" s="41">
        <v>0.999</v>
      </c>
    </row>
    <row r="734" spans="1:25" x14ac:dyDescent="0.2">
      <c r="A734" s="30" t="s">
        <v>141</v>
      </c>
      <c r="B734" s="30" t="s">
        <v>4390</v>
      </c>
      <c r="C734" s="30" t="s">
        <v>4391</v>
      </c>
      <c r="D734" s="30" t="s">
        <v>4392</v>
      </c>
      <c r="E734" s="30" t="s">
        <v>4393</v>
      </c>
      <c r="F734" s="30" t="s">
        <v>176</v>
      </c>
      <c r="G734" s="30" t="s">
        <v>19</v>
      </c>
      <c r="H734" s="30" t="s">
        <v>4394</v>
      </c>
      <c r="I734" s="30" t="s">
        <v>1090</v>
      </c>
      <c r="J734" s="30" t="s">
        <v>1091</v>
      </c>
      <c r="K734" s="30" t="s">
        <v>1091</v>
      </c>
      <c r="L734" s="30" t="s">
        <v>282</v>
      </c>
      <c r="M734" s="30" t="s">
        <v>282</v>
      </c>
      <c r="N734" s="29" t="s">
        <v>129</v>
      </c>
      <c r="O734" s="39" t="s">
        <v>31</v>
      </c>
    </row>
    <row r="735" spans="1:25" x14ac:dyDescent="0.2">
      <c r="A735" s="30" t="s">
        <v>141</v>
      </c>
      <c r="B735" s="30" t="s">
        <v>4395</v>
      </c>
      <c r="C735" s="30" t="s">
        <v>4396</v>
      </c>
      <c r="D735" s="30" t="s">
        <v>4397</v>
      </c>
      <c r="E735" s="30" t="s">
        <v>4398</v>
      </c>
      <c r="F735" s="30" t="s">
        <v>176</v>
      </c>
      <c r="G735" s="30" t="s">
        <v>19</v>
      </c>
      <c r="H735" s="30" t="s">
        <v>4399</v>
      </c>
      <c r="I735" s="30" t="s">
        <v>694</v>
      </c>
      <c r="J735" s="30" t="s">
        <v>695</v>
      </c>
      <c r="K735" s="30" t="s">
        <v>1710</v>
      </c>
      <c r="L735" s="30" t="s">
        <v>282</v>
      </c>
      <c r="M735" s="30" t="s">
        <v>282</v>
      </c>
      <c r="N735" s="29" t="s">
        <v>129</v>
      </c>
      <c r="O735" s="39" t="s">
        <v>26</v>
      </c>
      <c r="P735" s="30">
        <v>0.22</v>
      </c>
      <c r="Q735" s="30">
        <v>1</v>
      </c>
      <c r="R735" s="40">
        <v>3.6666666666666665</v>
      </c>
      <c r="S735" s="30" t="s">
        <v>150</v>
      </c>
      <c r="T735" s="41">
        <v>0.99750000000000005</v>
      </c>
    </row>
    <row r="736" spans="1:25" x14ac:dyDescent="0.2">
      <c r="A736" s="30" t="s">
        <v>141</v>
      </c>
      <c r="B736" s="30" t="s">
        <v>4400</v>
      </c>
      <c r="C736" s="30" t="s">
        <v>4401</v>
      </c>
      <c r="D736" s="30" t="s">
        <v>4402</v>
      </c>
      <c r="E736" s="30" t="s">
        <v>4403</v>
      </c>
      <c r="F736" s="30" t="s">
        <v>176</v>
      </c>
      <c r="G736" s="30" t="s">
        <v>19</v>
      </c>
      <c r="H736" s="30" t="s">
        <v>4404</v>
      </c>
      <c r="I736" s="30">
        <v>176</v>
      </c>
      <c r="K736" s="30" t="s">
        <v>1281</v>
      </c>
      <c r="L736" s="30" t="s">
        <v>282</v>
      </c>
      <c r="M736" s="30" t="s">
        <v>282</v>
      </c>
      <c r="N736" s="29" t="s">
        <v>129</v>
      </c>
      <c r="O736" s="39" t="s">
        <v>30</v>
      </c>
      <c r="P736" s="30">
        <v>0</v>
      </c>
      <c r="Q736" s="30">
        <v>0</v>
      </c>
      <c r="S736" s="30" t="s">
        <v>154</v>
      </c>
      <c r="U736" s="30" t="s">
        <v>36</v>
      </c>
      <c r="V736" s="30" t="s">
        <v>39</v>
      </c>
    </row>
    <row r="737" spans="1:25" x14ac:dyDescent="0.2">
      <c r="A737" s="30" t="s">
        <v>141</v>
      </c>
      <c r="B737" s="30" t="s">
        <v>4400</v>
      </c>
      <c r="C737" s="30" t="s">
        <v>4401</v>
      </c>
      <c r="D737" s="30" t="s">
        <v>4402</v>
      </c>
      <c r="E737" s="30" t="s">
        <v>4405</v>
      </c>
      <c r="F737" s="30" t="s">
        <v>176</v>
      </c>
      <c r="G737" s="30" t="s">
        <v>19</v>
      </c>
      <c r="H737" s="30" t="s">
        <v>4406</v>
      </c>
      <c r="I737" s="30">
        <v>176</v>
      </c>
      <c r="K737" s="30" t="s">
        <v>4407</v>
      </c>
      <c r="L737" s="30" t="s">
        <v>282</v>
      </c>
      <c r="M737" s="30" t="s">
        <v>282</v>
      </c>
      <c r="N737" s="29" t="s">
        <v>129</v>
      </c>
      <c r="O737" s="39" t="s">
        <v>30</v>
      </c>
      <c r="P737" s="30">
        <v>0</v>
      </c>
      <c r="Q737" s="30">
        <v>0</v>
      </c>
      <c r="S737" s="30" t="s">
        <v>154</v>
      </c>
      <c r="U737" s="30" t="s">
        <v>36</v>
      </c>
      <c r="V737" s="30" t="s">
        <v>39</v>
      </c>
    </row>
    <row r="738" spans="1:25" x14ac:dyDescent="0.2">
      <c r="A738" s="30" t="s">
        <v>141</v>
      </c>
      <c r="B738" s="30" t="s">
        <v>4408</v>
      </c>
      <c r="C738" s="30" t="s">
        <v>4409</v>
      </c>
      <c r="D738" s="30" t="s">
        <v>4410</v>
      </c>
      <c r="E738" s="30" t="s">
        <v>4411</v>
      </c>
      <c r="F738" s="30" t="s">
        <v>176</v>
      </c>
      <c r="G738" s="30" t="s">
        <v>19</v>
      </c>
      <c r="H738" s="30" t="s">
        <v>4412</v>
      </c>
      <c r="I738" s="30" t="s">
        <v>1556</v>
      </c>
      <c r="J738" s="30" t="s">
        <v>1557</v>
      </c>
      <c r="K738" s="30" t="s">
        <v>1558</v>
      </c>
      <c r="L738" s="30" t="s">
        <v>282</v>
      </c>
      <c r="M738" s="30" t="s">
        <v>282</v>
      </c>
      <c r="N738" s="29" t="s">
        <v>129</v>
      </c>
      <c r="O738" s="39" t="s">
        <v>27</v>
      </c>
      <c r="P738" s="30">
        <v>791.95</v>
      </c>
      <c r="Q738" s="30">
        <v>98</v>
      </c>
      <c r="R738" s="40">
        <v>111.5</v>
      </c>
      <c r="S738" s="30" t="s">
        <v>151</v>
      </c>
      <c r="T738" s="41">
        <v>0.94899999999999995</v>
      </c>
      <c r="W738" s="30" t="s">
        <v>66</v>
      </c>
      <c r="X738" s="30" t="s">
        <v>67</v>
      </c>
      <c r="Y738" s="30" t="s">
        <v>54</v>
      </c>
    </row>
    <row r="739" spans="1:25" x14ac:dyDescent="0.2">
      <c r="A739" s="30" t="s">
        <v>141</v>
      </c>
      <c r="B739" s="30" t="s">
        <v>4413</v>
      </c>
      <c r="C739" s="30" t="s">
        <v>4414</v>
      </c>
      <c r="D739" s="30" t="s">
        <v>4415</v>
      </c>
      <c r="E739" s="30" t="s">
        <v>4416</v>
      </c>
      <c r="F739" s="30" t="s">
        <v>176</v>
      </c>
      <c r="G739" s="30" t="s">
        <v>19</v>
      </c>
      <c r="H739" s="30" t="s">
        <v>4417</v>
      </c>
      <c r="I739" s="30" t="s">
        <v>883</v>
      </c>
      <c r="J739" s="30" t="s">
        <v>884</v>
      </c>
      <c r="K739" s="30" t="s">
        <v>885</v>
      </c>
      <c r="L739" s="30" t="s">
        <v>282</v>
      </c>
      <c r="M739" s="30" t="s">
        <v>282</v>
      </c>
      <c r="N739" s="29" t="s">
        <v>129</v>
      </c>
      <c r="O739" s="39" t="s">
        <v>27</v>
      </c>
      <c r="P739" s="30">
        <v>5.63</v>
      </c>
      <c r="Q739" s="30">
        <v>18</v>
      </c>
      <c r="R739" s="40">
        <v>20</v>
      </c>
      <c r="S739" s="30" t="s">
        <v>151</v>
      </c>
      <c r="T739" s="41">
        <v>1</v>
      </c>
    </row>
    <row r="740" spans="1:25" x14ac:dyDescent="0.2">
      <c r="A740" s="30" t="s">
        <v>141</v>
      </c>
      <c r="B740" s="30" t="s">
        <v>4413</v>
      </c>
      <c r="C740" s="30" t="s">
        <v>4418</v>
      </c>
      <c r="D740" s="30" t="s">
        <v>4419</v>
      </c>
      <c r="E740" s="30" t="s">
        <v>4420</v>
      </c>
      <c r="F740" s="30" t="s">
        <v>176</v>
      </c>
      <c r="G740" s="30" t="s">
        <v>19</v>
      </c>
      <c r="H740" s="30" t="s">
        <v>4417</v>
      </c>
      <c r="I740" s="30" t="s">
        <v>883</v>
      </c>
      <c r="J740" s="30" t="s">
        <v>884</v>
      </c>
      <c r="K740" s="30" t="s">
        <v>885</v>
      </c>
      <c r="L740" s="30" t="s">
        <v>282</v>
      </c>
      <c r="M740" s="30" t="s">
        <v>282</v>
      </c>
      <c r="N740" s="29" t="s">
        <v>129</v>
      </c>
      <c r="O740" s="39" t="s">
        <v>27</v>
      </c>
      <c r="P740" s="30">
        <v>0</v>
      </c>
      <c r="Q740" s="30">
        <v>0</v>
      </c>
      <c r="R740" s="40">
        <v>6.5</v>
      </c>
      <c r="S740" s="30" t="s">
        <v>151</v>
      </c>
      <c r="T740" s="41">
        <v>1</v>
      </c>
    </row>
    <row r="741" spans="1:25" x14ac:dyDescent="0.2">
      <c r="A741" s="30" t="s">
        <v>141</v>
      </c>
      <c r="B741" s="30" t="s">
        <v>4421</v>
      </c>
      <c r="C741" s="30" t="s">
        <v>4422</v>
      </c>
      <c r="D741" s="30" t="s">
        <v>4423</v>
      </c>
      <c r="E741" s="30" t="s">
        <v>4424</v>
      </c>
      <c r="F741" s="30" t="s">
        <v>176</v>
      </c>
      <c r="G741" s="30" t="s">
        <v>19</v>
      </c>
      <c r="H741" s="30" t="s">
        <v>4425</v>
      </c>
      <c r="I741" s="30" t="s">
        <v>278</v>
      </c>
      <c r="J741" s="30" t="s">
        <v>279</v>
      </c>
      <c r="K741" s="30" t="s">
        <v>374</v>
      </c>
      <c r="L741" s="30" t="s">
        <v>1405</v>
      </c>
      <c r="M741" s="30" t="s">
        <v>282</v>
      </c>
      <c r="N741" s="29" t="s">
        <v>129</v>
      </c>
      <c r="O741" s="39" t="s">
        <v>28</v>
      </c>
      <c r="R741" s="40">
        <v>37.6</v>
      </c>
      <c r="S741" s="30" t="s">
        <v>152</v>
      </c>
      <c r="U741" s="30" t="s">
        <v>34</v>
      </c>
      <c r="V741" s="30" t="s">
        <v>41</v>
      </c>
    </row>
    <row r="742" spans="1:25" x14ac:dyDescent="0.2">
      <c r="A742" s="30" t="s">
        <v>141</v>
      </c>
      <c r="B742" s="30" t="s">
        <v>4426</v>
      </c>
      <c r="C742" s="30" t="s">
        <v>4427</v>
      </c>
      <c r="D742" s="30" t="s">
        <v>4428</v>
      </c>
      <c r="E742" s="30" t="s">
        <v>4429</v>
      </c>
      <c r="F742" s="30" t="s">
        <v>176</v>
      </c>
      <c r="G742" s="30" t="s">
        <v>19</v>
      </c>
      <c r="H742" s="30" t="s">
        <v>4430</v>
      </c>
      <c r="I742" s="30" t="s">
        <v>2005</v>
      </c>
      <c r="J742" s="30" t="s">
        <v>2006</v>
      </c>
      <c r="K742" s="30" t="s">
        <v>2006</v>
      </c>
      <c r="L742" s="30" t="s">
        <v>282</v>
      </c>
      <c r="M742" s="30" t="s">
        <v>282</v>
      </c>
      <c r="N742" s="29" t="s">
        <v>129</v>
      </c>
      <c r="O742" s="39" t="s">
        <v>25</v>
      </c>
      <c r="P742" s="30">
        <v>14.37</v>
      </c>
      <c r="Q742" s="30">
        <v>14</v>
      </c>
      <c r="R742" s="40">
        <v>9.5</v>
      </c>
      <c r="S742" s="30" t="s">
        <v>149</v>
      </c>
      <c r="T742" s="41">
        <v>0.99950000000000006</v>
      </c>
    </row>
    <row r="743" spans="1:25" x14ac:dyDescent="0.2">
      <c r="A743" s="30" t="s">
        <v>141</v>
      </c>
      <c r="B743" s="30" t="s">
        <v>4431</v>
      </c>
      <c r="C743" s="30" t="s">
        <v>4432</v>
      </c>
      <c r="D743" s="30" t="s">
        <v>4433</v>
      </c>
      <c r="E743" s="30">
        <v>17570014</v>
      </c>
      <c r="F743" s="30" t="s">
        <v>747</v>
      </c>
      <c r="G743" s="30" t="s">
        <v>748</v>
      </c>
      <c r="H743" s="30" t="s">
        <v>4434</v>
      </c>
      <c r="I743" s="30" t="s">
        <v>2219</v>
      </c>
      <c r="J743" s="30" t="s">
        <v>2220</v>
      </c>
      <c r="K743" s="30" t="s">
        <v>4435</v>
      </c>
      <c r="L743" s="30" t="s">
        <v>282</v>
      </c>
      <c r="M743" s="30" t="s">
        <v>282</v>
      </c>
      <c r="N743" s="29" t="s">
        <v>129</v>
      </c>
      <c r="O743" s="39" t="s">
        <v>25</v>
      </c>
      <c r="P743" s="30">
        <v>2520.36</v>
      </c>
      <c r="Q743" s="30">
        <v>190</v>
      </c>
      <c r="R743" s="40">
        <v>240.5</v>
      </c>
      <c r="S743" s="30" t="s">
        <v>149</v>
      </c>
      <c r="T743" s="41">
        <v>1</v>
      </c>
      <c r="W743" s="30" t="s">
        <v>48</v>
      </c>
      <c r="X743" s="30" t="s">
        <v>41</v>
      </c>
      <c r="Y743" s="30" t="s">
        <v>115</v>
      </c>
    </row>
    <row r="744" spans="1:25" x14ac:dyDescent="0.2">
      <c r="A744" s="30" t="s">
        <v>141</v>
      </c>
      <c r="B744" s="30" t="s">
        <v>4436</v>
      </c>
      <c r="C744" s="30" t="s">
        <v>4437</v>
      </c>
      <c r="D744" s="30" t="s">
        <v>4438</v>
      </c>
      <c r="E744" s="30" t="s">
        <v>4439</v>
      </c>
      <c r="F744" s="30" t="s">
        <v>176</v>
      </c>
      <c r="G744" s="30" t="s">
        <v>19</v>
      </c>
      <c r="H744" s="30" t="s">
        <v>4440</v>
      </c>
      <c r="I744" s="30" t="s">
        <v>210</v>
      </c>
      <c r="J744" s="30" t="s">
        <v>211</v>
      </c>
      <c r="K744" s="30" t="s">
        <v>2427</v>
      </c>
      <c r="L744" s="30" t="s">
        <v>282</v>
      </c>
      <c r="M744" s="30" t="s">
        <v>282</v>
      </c>
      <c r="N744" s="29" t="s">
        <v>129</v>
      </c>
      <c r="O744" s="39" t="s">
        <v>27</v>
      </c>
      <c r="P744" s="30">
        <v>10.6</v>
      </c>
      <c r="Q744" s="30">
        <v>9</v>
      </c>
      <c r="R744" s="40">
        <v>26.25</v>
      </c>
      <c r="S744" s="30" t="s">
        <v>151</v>
      </c>
      <c r="T744" s="41">
        <v>0.99990000000000001</v>
      </c>
    </row>
    <row r="745" spans="1:25" x14ac:dyDescent="0.2">
      <c r="A745" s="30" t="s">
        <v>141</v>
      </c>
      <c r="B745" s="30" t="s">
        <v>4436</v>
      </c>
      <c r="C745" s="30" t="s">
        <v>4441</v>
      </c>
      <c r="D745" s="30" t="s">
        <v>4442</v>
      </c>
      <c r="E745" s="30" t="s">
        <v>4443</v>
      </c>
      <c r="F745" s="30" t="s">
        <v>176</v>
      </c>
      <c r="G745" s="30" t="s">
        <v>19</v>
      </c>
      <c r="H745" s="30" t="s">
        <v>4440</v>
      </c>
      <c r="I745" s="30" t="s">
        <v>210</v>
      </c>
      <c r="J745" s="30" t="s">
        <v>211</v>
      </c>
      <c r="K745" s="30" t="s">
        <v>4444</v>
      </c>
      <c r="L745" s="30" t="s">
        <v>282</v>
      </c>
      <c r="M745" s="30" t="s">
        <v>282</v>
      </c>
      <c r="N745" s="29" t="s">
        <v>129</v>
      </c>
      <c r="O745" s="39" t="s">
        <v>27</v>
      </c>
      <c r="P745" s="30">
        <v>0</v>
      </c>
      <c r="Q745" s="30">
        <v>0</v>
      </c>
      <c r="R745" s="40">
        <v>0.25</v>
      </c>
      <c r="S745" s="30" t="s">
        <v>151</v>
      </c>
      <c r="T745" s="41">
        <v>0.99990000000000001</v>
      </c>
    </row>
    <row r="746" spans="1:25" x14ac:dyDescent="0.2">
      <c r="A746" s="30" t="s">
        <v>141</v>
      </c>
      <c r="B746" s="30" t="s">
        <v>4445</v>
      </c>
      <c r="C746" s="30" t="s">
        <v>4446</v>
      </c>
      <c r="D746" s="30" t="s">
        <v>4447</v>
      </c>
      <c r="E746" s="30" t="s">
        <v>4448</v>
      </c>
      <c r="F746" s="30" t="s">
        <v>176</v>
      </c>
      <c r="G746" s="30" t="s">
        <v>19</v>
      </c>
      <c r="H746" s="30" t="s">
        <v>4449</v>
      </c>
      <c r="I746" s="30" t="s">
        <v>1679</v>
      </c>
      <c r="J746" s="30" t="s">
        <v>1680</v>
      </c>
      <c r="K746" s="30" t="s">
        <v>4450</v>
      </c>
      <c r="L746" s="30" t="s">
        <v>282</v>
      </c>
      <c r="M746" s="30" t="s">
        <v>282</v>
      </c>
      <c r="N746" s="29" t="s">
        <v>129</v>
      </c>
      <c r="O746" s="39" t="s">
        <v>26</v>
      </c>
      <c r="P746" s="30">
        <v>262.64</v>
      </c>
      <c r="Q746" s="30">
        <v>90</v>
      </c>
      <c r="R746" s="40">
        <v>98.333333333333329</v>
      </c>
      <c r="S746" s="30" t="s">
        <v>150</v>
      </c>
      <c r="T746" s="41">
        <v>0.99419999999999997</v>
      </c>
      <c r="W746" s="30" t="s">
        <v>66</v>
      </c>
      <c r="X746" s="30" t="s">
        <v>67</v>
      </c>
      <c r="Y746" s="30" t="s">
        <v>55</v>
      </c>
    </row>
    <row r="747" spans="1:25" x14ac:dyDescent="0.2">
      <c r="A747" s="30" t="s">
        <v>141</v>
      </c>
      <c r="B747" s="30" t="s">
        <v>4451</v>
      </c>
      <c r="C747" s="30" t="s">
        <v>4452</v>
      </c>
      <c r="D747" s="30" t="s">
        <v>4453</v>
      </c>
      <c r="E747" s="30" t="s">
        <v>4454</v>
      </c>
      <c r="F747" s="30" t="s">
        <v>176</v>
      </c>
      <c r="G747" s="30" t="s">
        <v>19</v>
      </c>
      <c r="H747" s="30" t="s">
        <v>4455</v>
      </c>
      <c r="I747" s="30" t="s">
        <v>381</v>
      </c>
      <c r="J747" s="30" t="s">
        <v>382</v>
      </c>
      <c r="K747" s="30" t="s">
        <v>383</v>
      </c>
      <c r="L747" s="30" t="s">
        <v>282</v>
      </c>
      <c r="M747" s="30" t="s">
        <v>282</v>
      </c>
      <c r="N747" s="29" t="s">
        <v>129</v>
      </c>
      <c r="O747" s="39" t="s">
        <v>26</v>
      </c>
      <c r="P747" s="30">
        <v>0</v>
      </c>
      <c r="Q747" s="30">
        <v>0</v>
      </c>
      <c r="R747" s="40">
        <v>2</v>
      </c>
      <c r="S747" s="30" t="s">
        <v>150</v>
      </c>
      <c r="T747" s="41">
        <v>1</v>
      </c>
    </row>
    <row r="748" spans="1:25" x14ac:dyDescent="0.2">
      <c r="A748" s="30" t="s">
        <v>141</v>
      </c>
      <c r="B748" s="30" t="s">
        <v>9796</v>
      </c>
      <c r="C748" s="30" t="s">
        <v>9797</v>
      </c>
      <c r="D748" s="30" t="s">
        <v>9798</v>
      </c>
      <c r="E748" s="30" t="s">
        <v>9799</v>
      </c>
      <c r="F748" s="30" t="s">
        <v>176</v>
      </c>
      <c r="G748" s="30" t="s">
        <v>19</v>
      </c>
      <c r="H748" s="30" t="s">
        <v>9800</v>
      </c>
      <c r="I748" s="30" t="s">
        <v>194</v>
      </c>
      <c r="J748" s="30" t="s">
        <v>195</v>
      </c>
      <c r="K748" s="30" t="s">
        <v>9801</v>
      </c>
      <c r="L748" s="30" t="s">
        <v>282</v>
      </c>
      <c r="M748" s="30" t="s">
        <v>282</v>
      </c>
      <c r="N748" s="29" t="s">
        <v>129</v>
      </c>
      <c r="O748" s="39" t="s">
        <v>26</v>
      </c>
      <c r="P748" s="30">
        <v>223.65</v>
      </c>
      <c r="Q748" s="30">
        <v>40</v>
      </c>
      <c r="R748" s="40">
        <v>54.666666666666664</v>
      </c>
      <c r="S748" s="30" t="s">
        <v>150</v>
      </c>
      <c r="T748" s="41">
        <v>0.99970000000000003</v>
      </c>
      <c r="W748" s="30" t="s">
        <v>66</v>
      </c>
      <c r="X748" s="30" t="s">
        <v>67</v>
      </c>
      <c r="Y748" s="30" t="s">
        <v>115</v>
      </c>
    </row>
    <row r="749" spans="1:25" x14ac:dyDescent="0.2">
      <c r="A749" s="30" t="s">
        <v>141</v>
      </c>
      <c r="B749" s="30" t="s">
        <v>4456</v>
      </c>
      <c r="C749" s="30" t="s">
        <v>4457</v>
      </c>
      <c r="D749" s="30" t="s">
        <v>4458</v>
      </c>
      <c r="E749" s="30" t="s">
        <v>4459</v>
      </c>
      <c r="F749" s="30" t="s">
        <v>176</v>
      </c>
      <c r="G749" s="30" t="s">
        <v>356</v>
      </c>
      <c r="H749" s="30" t="s">
        <v>4460</v>
      </c>
      <c r="I749" s="30" t="s">
        <v>1594</v>
      </c>
      <c r="J749" s="30" t="s">
        <v>1595</v>
      </c>
      <c r="K749" s="30" t="s">
        <v>1595</v>
      </c>
      <c r="L749" s="30" t="s">
        <v>282</v>
      </c>
      <c r="M749" s="30" t="s">
        <v>282</v>
      </c>
      <c r="N749" s="29" t="s">
        <v>129</v>
      </c>
      <c r="O749" s="39" t="s">
        <v>25</v>
      </c>
      <c r="P749" s="30">
        <v>145.91999999999999</v>
      </c>
      <c r="Q749" s="30">
        <v>18</v>
      </c>
      <c r="R749" s="40">
        <v>18</v>
      </c>
      <c r="S749" s="30" t="s">
        <v>149</v>
      </c>
      <c r="T749" s="41">
        <v>0.98609999999999998</v>
      </c>
    </row>
    <row r="750" spans="1:25" x14ac:dyDescent="0.2">
      <c r="A750" s="30" t="s">
        <v>141</v>
      </c>
      <c r="B750" s="30" t="s">
        <v>4461</v>
      </c>
      <c r="C750" s="30" t="s">
        <v>4462</v>
      </c>
      <c r="D750" s="30" t="s">
        <v>4463</v>
      </c>
      <c r="E750" s="30">
        <v>16930108</v>
      </c>
      <c r="F750" s="30" t="s">
        <v>747</v>
      </c>
      <c r="G750" s="30" t="s">
        <v>748</v>
      </c>
      <c r="H750" s="30" t="s">
        <v>4464</v>
      </c>
      <c r="I750" s="30" t="s">
        <v>4465</v>
      </c>
      <c r="J750" s="30" t="s">
        <v>4466</v>
      </c>
      <c r="K750" s="30" t="s">
        <v>3556</v>
      </c>
      <c r="L750" s="30" t="s">
        <v>1282</v>
      </c>
      <c r="M750" s="30" t="s">
        <v>4467</v>
      </c>
      <c r="N750" s="29" t="s">
        <v>129</v>
      </c>
      <c r="O750" s="39" t="s">
        <v>29</v>
      </c>
      <c r="P750" s="30">
        <v>425.39</v>
      </c>
      <c r="Q750" s="30">
        <v>79</v>
      </c>
      <c r="R750" s="40">
        <v>85.166666666666671</v>
      </c>
      <c r="S750" s="30" t="s">
        <v>153</v>
      </c>
      <c r="T750" s="41">
        <v>0.99680000000000002</v>
      </c>
      <c r="W750" s="30" t="s">
        <v>66</v>
      </c>
      <c r="X750" s="30" t="s">
        <v>67</v>
      </c>
      <c r="Y750" s="30" t="s">
        <v>54</v>
      </c>
    </row>
    <row r="751" spans="1:25" x14ac:dyDescent="0.2">
      <c r="A751" s="30" t="s">
        <v>141</v>
      </c>
      <c r="B751" s="30" t="s">
        <v>4468</v>
      </c>
      <c r="C751" s="30" t="s">
        <v>4469</v>
      </c>
      <c r="D751" s="30" t="s">
        <v>4470</v>
      </c>
      <c r="E751" s="30" t="s">
        <v>4471</v>
      </c>
      <c r="F751" s="30" t="s">
        <v>176</v>
      </c>
      <c r="G751" s="30" t="s">
        <v>19</v>
      </c>
      <c r="H751" s="30" t="s">
        <v>4472</v>
      </c>
      <c r="I751" s="30" t="s">
        <v>4473</v>
      </c>
      <c r="J751" s="30" t="s">
        <v>4474</v>
      </c>
      <c r="K751" s="30" t="s">
        <v>523</v>
      </c>
      <c r="L751" s="30" t="s">
        <v>282</v>
      </c>
      <c r="M751" s="30" t="s">
        <v>282</v>
      </c>
      <c r="N751" s="29" t="s">
        <v>129</v>
      </c>
      <c r="O751" s="39" t="s">
        <v>25</v>
      </c>
      <c r="P751" s="30">
        <v>19.2</v>
      </c>
      <c r="Q751" s="30">
        <v>14</v>
      </c>
      <c r="R751" s="40">
        <v>18</v>
      </c>
      <c r="S751" s="30" t="s">
        <v>149</v>
      </c>
      <c r="T751" s="41">
        <v>0.96809999999999996</v>
      </c>
    </row>
    <row r="752" spans="1:25" x14ac:dyDescent="0.2">
      <c r="A752" s="30" t="s">
        <v>141</v>
      </c>
      <c r="B752" s="30" t="s">
        <v>4475</v>
      </c>
      <c r="C752" s="30" t="s">
        <v>4476</v>
      </c>
      <c r="D752" s="30" t="s">
        <v>4477</v>
      </c>
      <c r="E752" s="30" t="s">
        <v>4478</v>
      </c>
      <c r="F752" s="30" t="s">
        <v>176</v>
      </c>
      <c r="G752" s="30" t="s">
        <v>19</v>
      </c>
      <c r="H752" s="30" t="s">
        <v>4479</v>
      </c>
      <c r="I752" s="30" t="s">
        <v>1007</v>
      </c>
      <c r="J752" s="30" t="s">
        <v>1008</v>
      </c>
      <c r="K752" s="30" t="s">
        <v>4480</v>
      </c>
      <c r="L752" s="30" t="s">
        <v>282</v>
      </c>
      <c r="M752" s="30" t="s">
        <v>282</v>
      </c>
      <c r="N752" s="29" t="s">
        <v>129</v>
      </c>
      <c r="O752" s="39" t="s">
        <v>26</v>
      </c>
      <c r="P752" s="30">
        <v>103.37</v>
      </c>
      <c r="Q752" s="30">
        <v>76</v>
      </c>
      <c r="R752" s="40">
        <v>81.666666666666671</v>
      </c>
      <c r="S752" s="30" t="s">
        <v>150</v>
      </c>
      <c r="T752" s="41">
        <v>0.997</v>
      </c>
      <c r="W752" s="30" t="s">
        <v>66</v>
      </c>
      <c r="X752" s="30" t="s">
        <v>67</v>
      </c>
      <c r="Y752" s="30" t="s">
        <v>54</v>
      </c>
    </row>
    <row r="753" spans="1:25" x14ac:dyDescent="0.2">
      <c r="A753" s="30" t="s">
        <v>141</v>
      </c>
      <c r="B753" s="30" t="s">
        <v>4481</v>
      </c>
      <c r="C753" s="30" t="s">
        <v>4482</v>
      </c>
      <c r="D753" s="30" t="s">
        <v>4483</v>
      </c>
      <c r="E753" s="30" t="s">
        <v>4484</v>
      </c>
      <c r="F753" s="30" t="s">
        <v>176</v>
      </c>
      <c r="G753" s="30" t="s">
        <v>356</v>
      </c>
      <c r="H753" s="30" t="s">
        <v>4485</v>
      </c>
      <c r="I753" s="30" t="s">
        <v>4486</v>
      </c>
      <c r="J753" s="30" t="s">
        <v>4487</v>
      </c>
      <c r="K753" s="30" t="s">
        <v>4488</v>
      </c>
      <c r="L753" s="30" t="s">
        <v>282</v>
      </c>
      <c r="M753" s="30" t="s">
        <v>282</v>
      </c>
      <c r="N753" s="29" t="s">
        <v>129</v>
      </c>
      <c r="O753" s="39" t="s">
        <v>29</v>
      </c>
      <c r="P753" s="30">
        <v>5.5</v>
      </c>
      <c r="Q753" s="30">
        <v>3</v>
      </c>
      <c r="R753" s="40">
        <v>59.333333333333336</v>
      </c>
      <c r="S753" s="30" t="s">
        <v>153</v>
      </c>
      <c r="T753" s="41">
        <v>0.99990000000000001</v>
      </c>
      <c r="W753" s="30" t="s">
        <v>66</v>
      </c>
      <c r="X753" s="30" t="s">
        <v>67</v>
      </c>
      <c r="Y753" s="30" t="s">
        <v>115</v>
      </c>
    </row>
    <row r="754" spans="1:25" x14ac:dyDescent="0.2">
      <c r="A754" s="30" t="s">
        <v>141</v>
      </c>
      <c r="B754" s="30" t="s">
        <v>4489</v>
      </c>
      <c r="C754" s="30" t="s">
        <v>4490</v>
      </c>
      <c r="D754" s="30" t="s">
        <v>4491</v>
      </c>
      <c r="E754" s="30" t="s">
        <v>4492</v>
      </c>
      <c r="F754" s="30" t="s">
        <v>176</v>
      </c>
      <c r="G754" s="30" t="s">
        <v>19</v>
      </c>
      <c r="H754" s="30" t="s">
        <v>4493</v>
      </c>
      <c r="I754" s="30" t="s">
        <v>1481</v>
      </c>
      <c r="J754" s="30" t="s">
        <v>1482</v>
      </c>
      <c r="K754" s="30" t="s">
        <v>4494</v>
      </c>
      <c r="L754" s="30" t="s">
        <v>282</v>
      </c>
      <c r="M754" s="30" t="s">
        <v>282</v>
      </c>
      <c r="N754" s="29" t="s">
        <v>129</v>
      </c>
      <c r="O754" s="39" t="s">
        <v>26</v>
      </c>
      <c r="P754" s="30">
        <v>0.6</v>
      </c>
      <c r="Q754" s="30">
        <v>2</v>
      </c>
      <c r="R754" s="40">
        <v>6.333333333333333</v>
      </c>
      <c r="S754" s="30" t="s">
        <v>150</v>
      </c>
      <c r="T754" s="41">
        <v>1</v>
      </c>
    </row>
    <row r="755" spans="1:25" x14ac:dyDescent="0.2">
      <c r="A755" s="30" t="s">
        <v>141</v>
      </c>
      <c r="B755" s="30" t="s">
        <v>4495</v>
      </c>
      <c r="C755" s="30" t="s">
        <v>4496</v>
      </c>
      <c r="D755" s="30" t="s">
        <v>4497</v>
      </c>
      <c r="E755" s="30" t="s">
        <v>4498</v>
      </c>
      <c r="F755" s="30" t="s">
        <v>176</v>
      </c>
      <c r="G755" s="30" t="s">
        <v>19</v>
      </c>
      <c r="H755" s="30" t="s">
        <v>4499</v>
      </c>
      <c r="I755" s="30" t="s">
        <v>450</v>
      </c>
      <c r="J755" s="30" t="s">
        <v>451</v>
      </c>
      <c r="K755" s="30" t="s">
        <v>4500</v>
      </c>
      <c r="L755" s="30" t="s">
        <v>282</v>
      </c>
      <c r="M755" s="30" t="s">
        <v>282</v>
      </c>
      <c r="N755" s="29" t="s">
        <v>129</v>
      </c>
      <c r="O755" s="39" t="s">
        <v>28</v>
      </c>
      <c r="P755" s="30">
        <v>7.1</v>
      </c>
      <c r="Q755" s="30">
        <v>27</v>
      </c>
      <c r="R755" s="40">
        <v>30.6</v>
      </c>
      <c r="S755" s="30" t="s">
        <v>152</v>
      </c>
      <c r="T755" s="41">
        <v>0.97099999999999997</v>
      </c>
    </row>
    <row r="756" spans="1:25" x14ac:dyDescent="0.2">
      <c r="A756" s="30" t="s">
        <v>141</v>
      </c>
      <c r="B756" s="30" t="s">
        <v>4501</v>
      </c>
      <c r="C756" s="30" t="s">
        <v>4502</v>
      </c>
      <c r="D756" s="30" t="s">
        <v>4503</v>
      </c>
      <c r="E756" s="30" t="s">
        <v>4504</v>
      </c>
      <c r="F756" s="30" t="s">
        <v>176</v>
      </c>
      <c r="G756" s="30" t="s">
        <v>19</v>
      </c>
      <c r="H756" s="30" t="s">
        <v>4505</v>
      </c>
      <c r="I756" s="30" t="s">
        <v>4506</v>
      </c>
      <c r="J756" s="30" t="s">
        <v>4507</v>
      </c>
      <c r="K756" s="30" t="s">
        <v>4508</v>
      </c>
      <c r="L756" s="30" t="s">
        <v>282</v>
      </c>
      <c r="M756" s="30" t="s">
        <v>282</v>
      </c>
      <c r="N756" s="29" t="s">
        <v>129</v>
      </c>
      <c r="O756" s="39" t="s">
        <v>25</v>
      </c>
      <c r="P756" s="30">
        <v>112.6</v>
      </c>
      <c r="Q756" s="30">
        <v>39</v>
      </c>
      <c r="R756" s="40">
        <v>56</v>
      </c>
      <c r="S756" s="30" t="s">
        <v>149</v>
      </c>
      <c r="T756" s="41">
        <v>0.99990000000000001</v>
      </c>
      <c r="W756" s="30" t="s">
        <v>66</v>
      </c>
      <c r="X756" s="30" t="s">
        <v>67</v>
      </c>
      <c r="Y756" s="30" t="s">
        <v>115</v>
      </c>
    </row>
    <row r="757" spans="1:25" x14ac:dyDescent="0.2">
      <c r="A757" s="30" t="s">
        <v>141</v>
      </c>
      <c r="B757" s="30" t="s">
        <v>4509</v>
      </c>
      <c r="C757" s="30" t="s">
        <v>4510</v>
      </c>
      <c r="D757" s="30" t="s">
        <v>4511</v>
      </c>
      <c r="E757" s="30" t="s">
        <v>4512</v>
      </c>
      <c r="F757" s="30" t="s">
        <v>176</v>
      </c>
      <c r="G757" s="30" t="s">
        <v>19</v>
      </c>
      <c r="H757" s="30" t="s">
        <v>4513</v>
      </c>
      <c r="I757" s="30" t="s">
        <v>736</v>
      </c>
      <c r="J757" s="30" t="s">
        <v>737</v>
      </c>
      <c r="K757" s="30" t="s">
        <v>410</v>
      </c>
      <c r="L757" s="30" t="s">
        <v>282</v>
      </c>
      <c r="M757" s="30" t="s">
        <v>282</v>
      </c>
      <c r="N757" s="29" t="s">
        <v>129</v>
      </c>
      <c r="O757" s="39" t="s">
        <v>25</v>
      </c>
      <c r="P757" s="30">
        <v>8.0299999999999994</v>
      </c>
      <c r="Q757" s="30">
        <v>13</v>
      </c>
      <c r="R757" s="40">
        <v>19</v>
      </c>
      <c r="S757" s="30" t="s">
        <v>149</v>
      </c>
      <c r="T757" s="41">
        <v>0.94210000000000005</v>
      </c>
    </row>
    <row r="758" spans="1:25" x14ac:dyDescent="0.2">
      <c r="A758" s="30" t="s">
        <v>141</v>
      </c>
      <c r="B758" s="30" t="s">
        <v>4514</v>
      </c>
      <c r="C758" s="30" t="s">
        <v>4515</v>
      </c>
      <c r="D758" s="30" t="s">
        <v>4516</v>
      </c>
      <c r="E758" s="30" t="s">
        <v>4517</v>
      </c>
      <c r="F758" s="30" t="s">
        <v>176</v>
      </c>
      <c r="G758" s="30" t="s">
        <v>356</v>
      </c>
      <c r="H758" s="30" t="s">
        <v>4518</v>
      </c>
      <c r="I758" s="30">
        <v>340</v>
      </c>
      <c r="K758" s="30" t="s">
        <v>4519</v>
      </c>
      <c r="L758" s="30" t="s">
        <v>1405</v>
      </c>
      <c r="M758" s="30" t="s">
        <v>1406</v>
      </c>
      <c r="N758" s="29" t="s">
        <v>129</v>
      </c>
      <c r="O758" s="39" t="s">
        <v>28</v>
      </c>
      <c r="P758" s="30">
        <v>15.91</v>
      </c>
      <c r="Q758" s="30">
        <v>8</v>
      </c>
      <c r="R758" s="40">
        <v>17.8</v>
      </c>
      <c r="S758" s="30" t="s">
        <v>152</v>
      </c>
      <c r="T758" s="41">
        <v>0.99570000000000003</v>
      </c>
    </row>
    <row r="759" spans="1:25" x14ac:dyDescent="0.2">
      <c r="A759" s="30" t="s">
        <v>141</v>
      </c>
      <c r="B759" s="30" t="s">
        <v>4520</v>
      </c>
      <c r="C759" s="30" t="s">
        <v>4521</v>
      </c>
      <c r="D759" s="30" t="s">
        <v>4522</v>
      </c>
      <c r="E759" s="30" t="s">
        <v>4523</v>
      </c>
      <c r="F759" s="30" t="s">
        <v>176</v>
      </c>
      <c r="G759" s="30" t="s">
        <v>19</v>
      </c>
      <c r="H759" s="30" t="s">
        <v>4524</v>
      </c>
      <c r="I759" s="30">
        <v>170</v>
      </c>
      <c r="K759" s="30" t="s">
        <v>3704</v>
      </c>
      <c r="L759" s="30" t="s">
        <v>282</v>
      </c>
      <c r="M759" s="30" t="s">
        <v>282</v>
      </c>
      <c r="N759" s="29" t="s">
        <v>129</v>
      </c>
      <c r="O759" s="39" t="s">
        <v>28</v>
      </c>
      <c r="P759" s="30">
        <v>135.9</v>
      </c>
      <c r="Q759" s="30">
        <v>48</v>
      </c>
      <c r="R759" s="40">
        <v>66.2</v>
      </c>
      <c r="S759" s="30" t="s">
        <v>152</v>
      </c>
      <c r="T759" s="41">
        <v>0.99970000000000003</v>
      </c>
      <c r="W759" s="30" t="s">
        <v>66</v>
      </c>
      <c r="X759" s="30" t="s">
        <v>67</v>
      </c>
      <c r="Y759" s="30" t="s">
        <v>54</v>
      </c>
    </row>
    <row r="760" spans="1:25" x14ac:dyDescent="0.2">
      <c r="A760" s="30" t="s">
        <v>141</v>
      </c>
      <c r="B760" s="30" t="s">
        <v>4525</v>
      </c>
      <c r="C760" s="30" t="s">
        <v>4526</v>
      </c>
      <c r="D760" s="30" t="s">
        <v>4527</v>
      </c>
      <c r="E760" s="30" t="s">
        <v>4528</v>
      </c>
      <c r="F760" s="30" t="s">
        <v>176</v>
      </c>
      <c r="G760" s="30" t="s">
        <v>19</v>
      </c>
      <c r="H760" s="30" t="s">
        <v>4529</v>
      </c>
      <c r="I760" s="30">
        <v>176</v>
      </c>
      <c r="K760" s="30" t="s">
        <v>4530</v>
      </c>
      <c r="L760" s="30" t="s">
        <v>753</v>
      </c>
      <c r="M760" s="30" t="s">
        <v>807</v>
      </c>
      <c r="N760" s="29" t="s">
        <v>129</v>
      </c>
      <c r="O760" s="39" t="s">
        <v>27</v>
      </c>
      <c r="P760" s="30">
        <v>34.83</v>
      </c>
      <c r="Q760" s="30">
        <v>83</v>
      </c>
      <c r="R760" s="40">
        <v>129.25</v>
      </c>
      <c r="S760" s="30" t="s">
        <v>151</v>
      </c>
      <c r="T760" s="41">
        <v>0.99429999999999996</v>
      </c>
      <c r="W760" s="30" t="s">
        <v>66</v>
      </c>
      <c r="X760" s="30" t="s">
        <v>67</v>
      </c>
      <c r="Y760" s="30" t="s">
        <v>115</v>
      </c>
    </row>
    <row r="761" spans="1:25" x14ac:dyDescent="0.2">
      <c r="A761" s="30" t="s">
        <v>141</v>
      </c>
      <c r="B761" s="30" t="s">
        <v>4531</v>
      </c>
      <c r="C761" s="30" t="s">
        <v>4532</v>
      </c>
      <c r="D761" s="30" t="s">
        <v>4533</v>
      </c>
      <c r="E761" s="30" t="s">
        <v>4534</v>
      </c>
      <c r="F761" s="30" t="s">
        <v>176</v>
      </c>
      <c r="G761" s="30" t="s">
        <v>19</v>
      </c>
      <c r="H761" s="30" t="s">
        <v>4535</v>
      </c>
      <c r="I761" s="30" t="s">
        <v>583</v>
      </c>
      <c r="J761" s="30" t="s">
        <v>584</v>
      </c>
      <c r="K761" s="30" t="s">
        <v>4536</v>
      </c>
      <c r="L761" s="30" t="s">
        <v>282</v>
      </c>
      <c r="M761" s="30" t="s">
        <v>282</v>
      </c>
      <c r="N761" s="29" t="s">
        <v>129</v>
      </c>
      <c r="O761" s="39" t="s">
        <v>27</v>
      </c>
      <c r="P761" s="30">
        <v>0</v>
      </c>
      <c r="Q761" s="30">
        <v>0</v>
      </c>
      <c r="R761" s="40">
        <v>0.75</v>
      </c>
      <c r="S761" s="30" t="s">
        <v>151</v>
      </c>
      <c r="T761" s="41">
        <v>1</v>
      </c>
    </row>
    <row r="762" spans="1:25" x14ac:dyDescent="0.2">
      <c r="A762" s="30" t="s">
        <v>141</v>
      </c>
      <c r="B762" s="30" t="s">
        <v>4537</v>
      </c>
      <c r="C762" s="30" t="s">
        <v>4538</v>
      </c>
      <c r="D762" s="30" t="s">
        <v>4539</v>
      </c>
      <c r="E762" s="30" t="s">
        <v>4540</v>
      </c>
      <c r="F762" s="30" t="s">
        <v>176</v>
      </c>
      <c r="G762" s="30" t="s">
        <v>19</v>
      </c>
      <c r="H762" s="30" t="s">
        <v>4541</v>
      </c>
      <c r="I762" s="30" t="s">
        <v>2261</v>
      </c>
      <c r="J762" s="30" t="s">
        <v>2262</v>
      </c>
      <c r="K762" s="30" t="s">
        <v>2262</v>
      </c>
      <c r="L762" s="30" t="s">
        <v>282</v>
      </c>
      <c r="M762" s="30" t="s">
        <v>282</v>
      </c>
      <c r="N762" s="29" t="s">
        <v>129</v>
      </c>
      <c r="O762" s="39" t="s">
        <v>27</v>
      </c>
      <c r="P762" s="30">
        <v>0</v>
      </c>
      <c r="Q762" s="30">
        <v>0</v>
      </c>
      <c r="R762" s="40">
        <v>0.75</v>
      </c>
      <c r="S762" s="30" t="s">
        <v>151</v>
      </c>
      <c r="T762" s="41">
        <v>0.98519999999999996</v>
      </c>
    </row>
    <row r="763" spans="1:25" x14ac:dyDescent="0.2">
      <c r="A763" s="30" t="s">
        <v>141</v>
      </c>
      <c r="B763" s="30" t="s">
        <v>4542</v>
      </c>
      <c r="C763" s="30" t="s">
        <v>4543</v>
      </c>
      <c r="D763" s="30" t="s">
        <v>4544</v>
      </c>
      <c r="E763" s="30" t="s">
        <v>4545</v>
      </c>
      <c r="F763" s="30" t="s">
        <v>176</v>
      </c>
      <c r="G763" s="30" t="s">
        <v>19</v>
      </c>
      <c r="H763" s="30" t="s">
        <v>4546</v>
      </c>
      <c r="I763" s="30" t="s">
        <v>812</v>
      </c>
      <c r="J763" s="30" t="s">
        <v>813</v>
      </c>
      <c r="K763" s="30" t="s">
        <v>4547</v>
      </c>
      <c r="L763" s="30" t="s">
        <v>282</v>
      </c>
      <c r="M763" s="30" t="s">
        <v>282</v>
      </c>
      <c r="N763" s="29" t="s">
        <v>129</v>
      </c>
      <c r="O763" s="39" t="s">
        <v>27</v>
      </c>
      <c r="P763" s="30">
        <v>263.52999999999997</v>
      </c>
      <c r="Q763" s="30">
        <v>56</v>
      </c>
      <c r="R763" s="40">
        <v>66.5</v>
      </c>
      <c r="S763" s="30" t="s">
        <v>151</v>
      </c>
      <c r="T763" s="41">
        <v>0.97189999999999999</v>
      </c>
      <c r="W763" s="30" t="s">
        <v>48</v>
      </c>
      <c r="X763" s="30" t="s">
        <v>41</v>
      </c>
      <c r="Y763" s="30" t="s">
        <v>115</v>
      </c>
    </row>
    <row r="764" spans="1:25" x14ac:dyDescent="0.2">
      <c r="A764" s="30" t="s">
        <v>141</v>
      </c>
      <c r="B764" s="30" t="s">
        <v>4548</v>
      </c>
      <c r="C764" s="30" t="s">
        <v>4549</v>
      </c>
      <c r="D764" s="30" t="s">
        <v>4550</v>
      </c>
      <c r="E764" s="30" t="s">
        <v>4551</v>
      </c>
      <c r="F764" s="30" t="s">
        <v>176</v>
      </c>
      <c r="G764" s="30" t="s">
        <v>19</v>
      </c>
      <c r="H764" s="30" t="s">
        <v>4552</v>
      </c>
      <c r="I764" s="30" t="s">
        <v>2748</v>
      </c>
      <c r="J764" s="30" t="s">
        <v>2749</v>
      </c>
      <c r="K764" s="30" t="s">
        <v>4261</v>
      </c>
      <c r="L764" s="30" t="s">
        <v>282</v>
      </c>
      <c r="M764" s="30" t="s">
        <v>282</v>
      </c>
      <c r="N764" s="29" t="s">
        <v>129</v>
      </c>
      <c r="O764" s="39" t="s">
        <v>25</v>
      </c>
      <c r="P764" s="30">
        <v>47.07</v>
      </c>
      <c r="Q764" s="30">
        <v>16</v>
      </c>
      <c r="R764" s="40">
        <v>37.5</v>
      </c>
      <c r="S764" s="30" t="s">
        <v>149</v>
      </c>
      <c r="T764" s="41">
        <v>1</v>
      </c>
    </row>
    <row r="765" spans="1:25" x14ac:dyDescent="0.2">
      <c r="A765" s="30" t="s">
        <v>141</v>
      </c>
      <c r="B765" s="30" t="s">
        <v>4553</v>
      </c>
      <c r="C765" s="30" t="s">
        <v>4554</v>
      </c>
      <c r="D765" s="30" t="s">
        <v>4555</v>
      </c>
      <c r="E765" s="30" t="s">
        <v>4556</v>
      </c>
      <c r="F765" s="30" t="s">
        <v>176</v>
      </c>
      <c r="G765" s="30" t="s">
        <v>19</v>
      </c>
      <c r="H765" s="30" t="s">
        <v>4557</v>
      </c>
      <c r="I765" s="30">
        <v>167</v>
      </c>
      <c r="K765" s="30" t="s">
        <v>1336</v>
      </c>
      <c r="L765" s="30" t="s">
        <v>1332</v>
      </c>
      <c r="M765" s="30" t="s">
        <v>1333</v>
      </c>
      <c r="N765" s="29" t="s">
        <v>129</v>
      </c>
      <c r="O765" s="39" t="s">
        <v>29</v>
      </c>
      <c r="P765" s="30">
        <v>2.64</v>
      </c>
      <c r="Q765" s="30">
        <v>1</v>
      </c>
      <c r="R765" s="40">
        <v>4</v>
      </c>
      <c r="S765" s="30" t="s">
        <v>153</v>
      </c>
      <c r="T765" s="41">
        <v>1</v>
      </c>
    </row>
    <row r="766" spans="1:25" ht="15" customHeight="1" x14ac:dyDescent="0.2">
      <c r="A766" s="30" t="s">
        <v>141</v>
      </c>
      <c r="B766" s="30" t="s">
        <v>4558</v>
      </c>
      <c r="C766" s="30" t="s">
        <v>4559</v>
      </c>
      <c r="D766" s="30" t="s">
        <v>4560</v>
      </c>
      <c r="E766" s="30" t="s">
        <v>4561</v>
      </c>
      <c r="F766" s="30" t="s">
        <v>176</v>
      </c>
      <c r="G766" s="30" t="s">
        <v>356</v>
      </c>
      <c r="H766" s="30" t="s">
        <v>4562</v>
      </c>
      <c r="I766" s="30" t="s">
        <v>709</v>
      </c>
      <c r="J766" s="30" t="s">
        <v>710</v>
      </c>
      <c r="K766" s="30" t="s">
        <v>4563</v>
      </c>
      <c r="L766" s="30" t="s">
        <v>282</v>
      </c>
      <c r="M766" s="30" t="s">
        <v>282</v>
      </c>
      <c r="N766" s="29" t="s">
        <v>129</v>
      </c>
      <c r="O766" s="39" t="s">
        <v>26</v>
      </c>
      <c r="P766" s="30">
        <v>4466.49</v>
      </c>
      <c r="Q766" s="30">
        <v>196</v>
      </c>
      <c r="R766" s="40">
        <v>78.333333333333329</v>
      </c>
      <c r="S766" s="30" t="s">
        <v>150</v>
      </c>
      <c r="T766" s="41">
        <v>0.94159999999999999</v>
      </c>
      <c r="W766" s="30" t="s">
        <v>66</v>
      </c>
      <c r="X766" s="30" t="s">
        <v>67</v>
      </c>
      <c r="Y766" s="30" t="s">
        <v>115</v>
      </c>
    </row>
    <row r="767" spans="1:25" x14ac:dyDescent="0.2">
      <c r="A767" s="30" t="s">
        <v>141</v>
      </c>
      <c r="B767" s="30" t="s">
        <v>4564</v>
      </c>
      <c r="C767" s="30" t="s">
        <v>4565</v>
      </c>
      <c r="D767" s="30" t="s">
        <v>4566</v>
      </c>
      <c r="E767" s="30" t="s">
        <v>4567</v>
      </c>
      <c r="F767" s="30" t="s">
        <v>176</v>
      </c>
      <c r="G767" s="30" t="s">
        <v>356</v>
      </c>
      <c r="H767" s="30" t="s">
        <v>4568</v>
      </c>
      <c r="I767" s="30" t="s">
        <v>4569</v>
      </c>
      <c r="J767" s="30" t="s">
        <v>4570</v>
      </c>
      <c r="K767" s="30" t="s">
        <v>4571</v>
      </c>
      <c r="L767" s="30" t="s">
        <v>282</v>
      </c>
      <c r="M767" s="30" t="s">
        <v>282</v>
      </c>
      <c r="N767" s="29" t="s">
        <v>129</v>
      </c>
      <c r="O767" s="39" t="s">
        <v>26</v>
      </c>
      <c r="P767" s="30">
        <v>63.05</v>
      </c>
      <c r="Q767" s="30">
        <v>20</v>
      </c>
      <c r="R767" s="40">
        <v>37.666666666666664</v>
      </c>
      <c r="S767" s="30" t="s">
        <v>150</v>
      </c>
      <c r="T767" s="41">
        <v>1</v>
      </c>
    </row>
    <row r="768" spans="1:25" x14ac:dyDescent="0.2">
      <c r="A768" s="30" t="s">
        <v>141</v>
      </c>
      <c r="B768" s="30" t="s">
        <v>4572</v>
      </c>
      <c r="C768" s="30" t="s">
        <v>4573</v>
      </c>
      <c r="D768" s="30" t="s">
        <v>4574</v>
      </c>
      <c r="E768" s="30" t="s">
        <v>4575</v>
      </c>
      <c r="F768" s="30" t="s">
        <v>176</v>
      </c>
      <c r="G768" s="30" t="s">
        <v>19</v>
      </c>
      <c r="H768" s="30" t="s">
        <v>4576</v>
      </c>
      <c r="I768" s="30" t="s">
        <v>358</v>
      </c>
      <c r="J768" s="30" t="s">
        <v>359</v>
      </c>
      <c r="K768" s="30" t="s">
        <v>4577</v>
      </c>
      <c r="L768" s="30" t="s">
        <v>282</v>
      </c>
      <c r="M768" s="30" t="s">
        <v>282</v>
      </c>
      <c r="N768" s="29" t="s">
        <v>129</v>
      </c>
      <c r="O768" s="39" t="s">
        <v>27</v>
      </c>
      <c r="P768" s="30">
        <v>0.9</v>
      </c>
      <c r="Q768" s="30">
        <v>4</v>
      </c>
      <c r="R768" s="40">
        <v>17.75</v>
      </c>
      <c r="S768" s="30" t="s">
        <v>151</v>
      </c>
      <c r="T768" s="41">
        <v>0.99990000000000001</v>
      </c>
    </row>
    <row r="769" spans="1:25" x14ac:dyDescent="0.2">
      <c r="A769" s="30" t="s">
        <v>141</v>
      </c>
      <c r="B769" s="30" t="s">
        <v>4584</v>
      </c>
      <c r="C769" s="30" t="s">
        <v>4585</v>
      </c>
      <c r="D769" s="30" t="s">
        <v>4586</v>
      </c>
      <c r="E769" s="30" t="s">
        <v>4587</v>
      </c>
      <c r="F769" s="30" t="s">
        <v>176</v>
      </c>
      <c r="G769" s="30" t="s">
        <v>356</v>
      </c>
      <c r="H769" s="30" t="s">
        <v>4588</v>
      </c>
      <c r="I769" s="30" t="s">
        <v>4271</v>
      </c>
      <c r="J769" s="30" t="s">
        <v>4272</v>
      </c>
      <c r="K769" s="30" t="s">
        <v>4589</v>
      </c>
      <c r="L769" s="30" t="s">
        <v>2360</v>
      </c>
      <c r="M769" s="30" t="s">
        <v>1470</v>
      </c>
      <c r="N769" s="29" t="s">
        <v>129</v>
      </c>
      <c r="O769" s="39" t="s">
        <v>28</v>
      </c>
      <c r="P769" s="30">
        <v>9.33</v>
      </c>
      <c r="Q769" s="30">
        <v>7</v>
      </c>
      <c r="R769" s="40">
        <v>16.600000000000001</v>
      </c>
      <c r="S769" s="30" t="s">
        <v>152</v>
      </c>
      <c r="T769" s="41">
        <v>1</v>
      </c>
    </row>
    <row r="770" spans="1:25" x14ac:dyDescent="0.2">
      <c r="A770" s="30" t="s">
        <v>141</v>
      </c>
      <c r="B770" s="30" t="s">
        <v>4590</v>
      </c>
      <c r="C770" s="30" t="s">
        <v>4591</v>
      </c>
      <c r="D770" s="30" t="s">
        <v>4592</v>
      </c>
      <c r="E770" s="30" t="s">
        <v>4593</v>
      </c>
      <c r="F770" s="30" t="s">
        <v>176</v>
      </c>
      <c r="G770" s="30" t="s">
        <v>19</v>
      </c>
      <c r="H770" s="30" t="s">
        <v>4594</v>
      </c>
      <c r="I770" s="30" t="s">
        <v>450</v>
      </c>
      <c r="J770" s="30" t="s">
        <v>451</v>
      </c>
      <c r="K770" s="30" t="s">
        <v>4595</v>
      </c>
      <c r="L770" s="30" t="s">
        <v>453</v>
      </c>
      <c r="M770" s="30" t="s">
        <v>454</v>
      </c>
      <c r="N770" s="29" t="s">
        <v>129</v>
      </c>
      <c r="O770" s="39" t="s">
        <v>29</v>
      </c>
      <c r="P770" s="30">
        <v>0</v>
      </c>
      <c r="Q770" s="30">
        <v>0</v>
      </c>
      <c r="R770" s="40">
        <v>15</v>
      </c>
      <c r="S770" s="30" t="s">
        <v>153</v>
      </c>
      <c r="T770" s="41">
        <v>0.95450000000000002</v>
      </c>
    </row>
    <row r="771" spans="1:25" x14ac:dyDescent="0.2">
      <c r="A771" s="30" t="s">
        <v>141</v>
      </c>
      <c r="B771" s="30" t="s">
        <v>4596</v>
      </c>
      <c r="C771" s="30" t="s">
        <v>4597</v>
      </c>
      <c r="D771" s="30" t="s">
        <v>4598</v>
      </c>
      <c r="E771" s="30" t="s">
        <v>4599</v>
      </c>
      <c r="F771" s="30" t="s">
        <v>176</v>
      </c>
      <c r="G771" s="30" t="s">
        <v>356</v>
      </c>
      <c r="H771" s="30" t="s">
        <v>4600</v>
      </c>
      <c r="I771" s="30" t="s">
        <v>604</v>
      </c>
      <c r="J771" s="30" t="s">
        <v>605</v>
      </c>
      <c r="K771" s="30" t="s">
        <v>606</v>
      </c>
      <c r="L771" s="30" t="s">
        <v>4601</v>
      </c>
      <c r="M771" s="30" t="s">
        <v>4602</v>
      </c>
      <c r="N771" s="29" t="s">
        <v>129</v>
      </c>
      <c r="O771" s="39" t="s">
        <v>29</v>
      </c>
      <c r="P771" s="30">
        <v>357.83</v>
      </c>
      <c r="Q771" s="30">
        <v>84</v>
      </c>
      <c r="R771" s="40">
        <v>81.666666666666671</v>
      </c>
      <c r="S771" s="30" t="s">
        <v>153</v>
      </c>
      <c r="T771" s="41">
        <v>1</v>
      </c>
      <c r="W771" s="30" t="s">
        <v>66</v>
      </c>
      <c r="X771" s="30" t="s">
        <v>67</v>
      </c>
      <c r="Y771" s="30" t="s">
        <v>57</v>
      </c>
    </row>
    <row r="772" spans="1:25" x14ac:dyDescent="0.2">
      <c r="A772" s="30" t="s">
        <v>141</v>
      </c>
      <c r="B772" s="30" t="s">
        <v>4603</v>
      </c>
      <c r="C772" s="30" t="s">
        <v>4604</v>
      </c>
      <c r="D772" s="30" t="s">
        <v>4605</v>
      </c>
      <c r="E772" s="30" t="s">
        <v>4606</v>
      </c>
      <c r="F772" s="30" t="s">
        <v>176</v>
      </c>
      <c r="G772" s="30" t="s">
        <v>19</v>
      </c>
      <c r="H772" s="30" t="s">
        <v>4607</v>
      </c>
      <c r="I772" s="30" t="s">
        <v>309</v>
      </c>
      <c r="J772" s="30" t="s">
        <v>310</v>
      </c>
      <c r="K772" s="30" t="s">
        <v>310</v>
      </c>
      <c r="L772" s="30" t="s">
        <v>282</v>
      </c>
      <c r="M772" s="30" t="s">
        <v>282</v>
      </c>
      <c r="N772" s="29" t="s">
        <v>129</v>
      </c>
      <c r="O772" s="39" t="s">
        <v>27</v>
      </c>
      <c r="P772" s="30">
        <v>6.07</v>
      </c>
      <c r="Q772" s="30">
        <v>5</v>
      </c>
      <c r="R772" s="40">
        <v>10.75</v>
      </c>
      <c r="S772" s="30" t="s">
        <v>151</v>
      </c>
      <c r="T772" s="41">
        <v>0.9738</v>
      </c>
    </row>
    <row r="773" spans="1:25" x14ac:dyDescent="0.2">
      <c r="A773" s="30" t="s">
        <v>141</v>
      </c>
      <c r="B773" s="30" t="s">
        <v>4608</v>
      </c>
      <c r="C773" s="30" t="s">
        <v>4609</v>
      </c>
      <c r="D773" s="30" t="s">
        <v>4610</v>
      </c>
      <c r="E773" s="30" t="s">
        <v>4611</v>
      </c>
      <c r="F773" s="30" t="s">
        <v>176</v>
      </c>
      <c r="G773" s="30" t="s">
        <v>356</v>
      </c>
      <c r="H773" s="30" t="s">
        <v>4612</v>
      </c>
      <c r="I773" s="30" t="s">
        <v>4613</v>
      </c>
      <c r="J773" s="30" t="s">
        <v>4614</v>
      </c>
      <c r="K773" s="30" t="s">
        <v>4615</v>
      </c>
      <c r="L773" s="30" t="s">
        <v>282</v>
      </c>
      <c r="M773" s="30" t="s">
        <v>282</v>
      </c>
      <c r="N773" s="29" t="s">
        <v>129</v>
      </c>
      <c r="O773" s="39" t="s">
        <v>27</v>
      </c>
      <c r="P773" s="30">
        <v>20.079999999999998</v>
      </c>
      <c r="Q773" s="30">
        <v>5</v>
      </c>
      <c r="R773" s="40">
        <v>38.75</v>
      </c>
      <c r="S773" s="30" t="s">
        <v>151</v>
      </c>
      <c r="T773" s="41">
        <v>1</v>
      </c>
    </row>
    <row r="774" spans="1:25" x14ac:dyDescent="0.2">
      <c r="A774" s="30" t="s">
        <v>141</v>
      </c>
      <c r="B774" s="30" t="s">
        <v>4616</v>
      </c>
      <c r="C774" s="30" t="s">
        <v>4617</v>
      </c>
      <c r="D774" s="30" t="s">
        <v>4618</v>
      </c>
      <c r="E774" s="30">
        <v>17260046</v>
      </c>
      <c r="F774" s="30" t="s">
        <v>747</v>
      </c>
      <c r="G774" s="30" t="s">
        <v>748</v>
      </c>
      <c r="H774" s="30" t="s">
        <v>4619</v>
      </c>
      <c r="I774" s="30" t="s">
        <v>3517</v>
      </c>
      <c r="J774" s="30" t="s">
        <v>3518</v>
      </c>
      <c r="K774" s="30" t="s">
        <v>606</v>
      </c>
      <c r="L774" s="30" t="s">
        <v>282</v>
      </c>
      <c r="M774" s="30" t="s">
        <v>282</v>
      </c>
      <c r="N774" s="29" t="s">
        <v>129</v>
      </c>
      <c r="O774" s="39" t="s">
        <v>25</v>
      </c>
      <c r="P774" s="30">
        <v>178.75</v>
      </c>
      <c r="Q774" s="30">
        <v>11</v>
      </c>
      <c r="R774" s="40">
        <v>147</v>
      </c>
      <c r="S774" s="30" t="s">
        <v>149</v>
      </c>
      <c r="T774" s="41">
        <v>0.99980000000000002</v>
      </c>
      <c r="W774" s="30" t="s">
        <v>49</v>
      </c>
      <c r="X774" s="30" t="s">
        <v>126</v>
      </c>
      <c r="Y774" s="30" t="s">
        <v>115</v>
      </c>
    </row>
    <row r="775" spans="1:25" x14ac:dyDescent="0.2">
      <c r="A775" s="30" t="s">
        <v>141</v>
      </c>
      <c r="B775" s="30" t="s">
        <v>4620</v>
      </c>
      <c r="C775" s="30" t="s">
        <v>4621</v>
      </c>
      <c r="D775" s="30" t="s">
        <v>4622</v>
      </c>
      <c r="E775" s="30" t="s">
        <v>4623</v>
      </c>
      <c r="F775" s="30" t="s">
        <v>176</v>
      </c>
      <c r="G775" s="30" t="s">
        <v>19</v>
      </c>
      <c r="H775" s="30" t="s">
        <v>12060</v>
      </c>
      <c r="I775" s="30" t="s">
        <v>1715</v>
      </c>
      <c r="J775" s="30" t="s">
        <v>1716</v>
      </c>
      <c r="K775" s="30" t="s">
        <v>4624</v>
      </c>
      <c r="L775" s="30" t="s">
        <v>282</v>
      </c>
      <c r="M775" s="30" t="s">
        <v>282</v>
      </c>
      <c r="N775" s="29" t="s">
        <v>129</v>
      </c>
      <c r="O775" s="39" t="s">
        <v>31</v>
      </c>
    </row>
    <row r="776" spans="1:25" x14ac:dyDescent="0.2">
      <c r="A776" s="30" t="s">
        <v>141</v>
      </c>
      <c r="B776" s="30" t="s">
        <v>4630</v>
      </c>
      <c r="C776" s="30" t="s">
        <v>4631</v>
      </c>
      <c r="D776" s="30" t="s">
        <v>4632</v>
      </c>
      <c r="E776" s="30" t="s">
        <v>4633</v>
      </c>
      <c r="F776" s="30" t="s">
        <v>176</v>
      </c>
      <c r="G776" s="30" t="s">
        <v>19</v>
      </c>
      <c r="H776" s="30" t="s">
        <v>4634</v>
      </c>
      <c r="I776" s="30" t="s">
        <v>1602</v>
      </c>
      <c r="J776" s="30" t="s">
        <v>1603</v>
      </c>
      <c r="K776" s="30" t="s">
        <v>1603</v>
      </c>
      <c r="L776" s="30" t="s">
        <v>282</v>
      </c>
      <c r="M776" s="30" t="s">
        <v>282</v>
      </c>
      <c r="N776" s="29" t="s">
        <v>129</v>
      </c>
      <c r="O776" s="39" t="s">
        <v>27</v>
      </c>
      <c r="P776" s="30">
        <v>57.25</v>
      </c>
      <c r="Q776" s="30">
        <v>53</v>
      </c>
      <c r="R776" s="40">
        <v>62.25</v>
      </c>
      <c r="S776" s="30" t="s">
        <v>151</v>
      </c>
      <c r="T776" s="41">
        <v>1</v>
      </c>
      <c r="W776" s="30" t="s">
        <v>66</v>
      </c>
      <c r="X776" s="30" t="s">
        <v>67</v>
      </c>
      <c r="Y776" s="30" t="s">
        <v>88</v>
      </c>
    </row>
    <row r="777" spans="1:25" x14ac:dyDescent="0.2">
      <c r="A777" s="30" t="s">
        <v>141</v>
      </c>
      <c r="B777" s="30" t="s">
        <v>4625</v>
      </c>
      <c r="C777" s="30" t="s">
        <v>4626</v>
      </c>
      <c r="D777" s="30" t="s">
        <v>4627</v>
      </c>
      <c r="E777" s="30" t="s">
        <v>4628</v>
      </c>
      <c r="F777" s="30" t="s">
        <v>176</v>
      </c>
      <c r="G777" s="30" t="s">
        <v>356</v>
      </c>
      <c r="H777" s="30" t="s">
        <v>4629</v>
      </c>
      <c r="I777" s="30" t="s">
        <v>910</v>
      </c>
      <c r="J777" s="30" t="s">
        <v>911</v>
      </c>
      <c r="K777" s="30" t="s">
        <v>912</v>
      </c>
      <c r="L777" s="30" t="s">
        <v>282</v>
      </c>
      <c r="M777" s="30" t="s">
        <v>282</v>
      </c>
      <c r="N777" s="29" t="s">
        <v>129</v>
      </c>
      <c r="O777" s="39" t="s">
        <v>29</v>
      </c>
      <c r="P777" s="30">
        <v>84</v>
      </c>
      <c r="Q777" s="30">
        <v>48</v>
      </c>
      <c r="R777" s="40">
        <v>42.5</v>
      </c>
      <c r="S777" s="30" t="s">
        <v>153</v>
      </c>
      <c r="T777" s="41">
        <v>0.99919999999999998</v>
      </c>
      <c r="W777" s="30" t="s">
        <v>66</v>
      </c>
      <c r="X777" s="30" t="s">
        <v>67</v>
      </c>
      <c r="Y777" s="30" t="s">
        <v>55</v>
      </c>
    </row>
    <row r="778" spans="1:25" x14ac:dyDescent="0.2">
      <c r="A778" s="30" t="s">
        <v>141</v>
      </c>
      <c r="B778" s="30" t="s">
        <v>4635</v>
      </c>
      <c r="C778" s="30" t="s">
        <v>4635</v>
      </c>
      <c r="D778" s="30" t="s">
        <v>4636</v>
      </c>
      <c r="E778" s="30" t="s">
        <v>4637</v>
      </c>
      <c r="F778" s="30" t="s">
        <v>176</v>
      </c>
      <c r="G778" s="30" t="s">
        <v>19</v>
      </c>
      <c r="H778" s="30" t="s">
        <v>4638</v>
      </c>
      <c r="I778" s="30" t="s">
        <v>669</v>
      </c>
      <c r="J778" s="30" t="s">
        <v>670</v>
      </c>
      <c r="K778" s="30" t="s">
        <v>4639</v>
      </c>
      <c r="L778" s="30" t="s">
        <v>282</v>
      </c>
      <c r="M778" s="30" t="s">
        <v>282</v>
      </c>
      <c r="N778" s="29" t="s">
        <v>129</v>
      </c>
      <c r="O778" s="39" t="s">
        <v>25</v>
      </c>
      <c r="P778" s="30">
        <v>10.43</v>
      </c>
      <c r="Q778" s="30">
        <v>32</v>
      </c>
      <c r="R778" s="40">
        <v>30.5</v>
      </c>
      <c r="S778" s="30" t="s">
        <v>149</v>
      </c>
      <c r="T778" s="41">
        <v>1</v>
      </c>
    </row>
    <row r="779" spans="1:25" x14ac:dyDescent="0.2">
      <c r="A779" s="30" t="s">
        <v>141</v>
      </c>
      <c r="B779" s="30" t="s">
        <v>4640</v>
      </c>
      <c r="C779" s="30" t="s">
        <v>4641</v>
      </c>
      <c r="D779" s="30" t="s">
        <v>4642</v>
      </c>
      <c r="E779" s="30" t="s">
        <v>4643</v>
      </c>
      <c r="F779" s="30" t="s">
        <v>176</v>
      </c>
      <c r="G779" s="30" t="s">
        <v>19</v>
      </c>
      <c r="H779" s="30" t="s">
        <v>4644</v>
      </c>
      <c r="I779" s="30" t="s">
        <v>4645</v>
      </c>
      <c r="J779" s="30" t="s">
        <v>4646</v>
      </c>
      <c r="K779" s="30" t="s">
        <v>4647</v>
      </c>
      <c r="L779" s="30" t="s">
        <v>282</v>
      </c>
      <c r="M779" s="30" t="s">
        <v>282</v>
      </c>
      <c r="N779" s="29" t="s">
        <v>129</v>
      </c>
      <c r="O779" s="39" t="s">
        <v>27</v>
      </c>
      <c r="P779" s="30">
        <v>65.33</v>
      </c>
      <c r="Q779" s="30">
        <v>57</v>
      </c>
      <c r="R779" s="40">
        <v>68.25</v>
      </c>
      <c r="S779" s="30" t="s">
        <v>151</v>
      </c>
      <c r="T779" s="41">
        <v>0.99980000000000002</v>
      </c>
      <c r="W779" s="30" t="s">
        <v>66</v>
      </c>
      <c r="X779" s="30" t="s">
        <v>67</v>
      </c>
      <c r="Y779" s="30" t="s">
        <v>55</v>
      </c>
    </row>
    <row r="780" spans="1:25" x14ac:dyDescent="0.2">
      <c r="A780" s="30" t="s">
        <v>141</v>
      </c>
      <c r="B780" s="30" t="s">
        <v>4648</v>
      </c>
      <c r="C780" s="30" t="s">
        <v>4649</v>
      </c>
      <c r="D780" s="30" t="s">
        <v>4650</v>
      </c>
      <c r="E780" s="30" t="s">
        <v>4651</v>
      </c>
      <c r="F780" s="30" t="s">
        <v>176</v>
      </c>
      <c r="G780" s="30" t="s">
        <v>19</v>
      </c>
      <c r="H780" s="30" t="s">
        <v>700</v>
      </c>
      <c r="I780" s="30" t="s">
        <v>701</v>
      </c>
      <c r="J780" s="30" t="s">
        <v>702</v>
      </c>
      <c r="K780" s="30" t="s">
        <v>2742</v>
      </c>
      <c r="L780" s="30" t="s">
        <v>282</v>
      </c>
      <c r="M780" s="30" t="s">
        <v>282</v>
      </c>
      <c r="N780" s="29" t="s">
        <v>129</v>
      </c>
      <c r="O780" s="39" t="s">
        <v>26</v>
      </c>
      <c r="P780" s="30">
        <v>1052.03</v>
      </c>
      <c r="Q780" s="30">
        <v>79</v>
      </c>
      <c r="R780" s="40">
        <v>71.666666666666671</v>
      </c>
      <c r="S780" s="30" t="s">
        <v>150</v>
      </c>
      <c r="T780" s="41">
        <v>1</v>
      </c>
      <c r="W780" s="30" t="s">
        <v>66</v>
      </c>
      <c r="X780" s="30" t="s">
        <v>67</v>
      </c>
      <c r="Y780" s="30" t="s">
        <v>115</v>
      </c>
    </row>
    <row r="781" spans="1:25" x14ac:dyDescent="0.2">
      <c r="A781" s="30" t="s">
        <v>141</v>
      </c>
      <c r="B781" s="30" t="s">
        <v>4648</v>
      </c>
      <c r="C781" s="30" t="s">
        <v>4652</v>
      </c>
      <c r="D781" s="30" t="s">
        <v>4653</v>
      </c>
      <c r="E781" s="30" t="s">
        <v>4654</v>
      </c>
      <c r="F781" s="30" t="s">
        <v>176</v>
      </c>
      <c r="G781" s="30" t="s">
        <v>356</v>
      </c>
      <c r="H781" s="30" t="s">
        <v>4655</v>
      </c>
      <c r="I781" s="30" t="s">
        <v>270</v>
      </c>
      <c r="J781" s="30" t="s">
        <v>271</v>
      </c>
      <c r="K781" s="30" t="s">
        <v>2742</v>
      </c>
      <c r="L781" s="30" t="s">
        <v>282</v>
      </c>
      <c r="M781" s="30" t="s">
        <v>282</v>
      </c>
      <c r="N781" s="29" t="s">
        <v>129</v>
      </c>
      <c r="O781" s="39" t="s">
        <v>27</v>
      </c>
      <c r="P781" s="30">
        <v>1225.08</v>
      </c>
      <c r="Q781" s="30">
        <v>86</v>
      </c>
      <c r="R781" s="40">
        <v>46</v>
      </c>
      <c r="S781" s="30" t="s">
        <v>151</v>
      </c>
      <c r="T781" s="41">
        <v>0.81879999999999997</v>
      </c>
      <c r="U781" s="30" t="s">
        <v>36</v>
      </c>
      <c r="V781" s="30" t="s">
        <v>41</v>
      </c>
      <c r="W781" s="30" t="s">
        <v>66</v>
      </c>
      <c r="X781" s="30" t="s">
        <v>67</v>
      </c>
      <c r="Y781" s="30" t="s">
        <v>115</v>
      </c>
    </row>
    <row r="782" spans="1:25" x14ac:dyDescent="0.2">
      <c r="A782" s="30" t="s">
        <v>141</v>
      </c>
      <c r="B782" s="30" t="s">
        <v>3567</v>
      </c>
      <c r="C782" s="30" t="s">
        <v>3568</v>
      </c>
      <c r="D782" s="30" t="s">
        <v>3569</v>
      </c>
      <c r="E782" s="30" t="s">
        <v>3570</v>
      </c>
      <c r="F782" s="30" t="s">
        <v>176</v>
      </c>
      <c r="G782" s="30" t="s">
        <v>19</v>
      </c>
      <c r="H782" s="30" t="s">
        <v>3571</v>
      </c>
      <c r="I782" s="30" t="s">
        <v>2048</v>
      </c>
      <c r="J782" s="30" t="s">
        <v>2049</v>
      </c>
      <c r="K782" s="30" t="s">
        <v>2050</v>
      </c>
      <c r="L782" s="30" t="s">
        <v>282</v>
      </c>
      <c r="M782" s="30" t="s">
        <v>282</v>
      </c>
      <c r="N782" s="29" t="s">
        <v>129</v>
      </c>
      <c r="O782" s="39" t="s">
        <v>31</v>
      </c>
    </row>
    <row r="783" spans="1:25" x14ac:dyDescent="0.2">
      <c r="A783" s="30" t="s">
        <v>141</v>
      </c>
      <c r="B783" s="30" t="s">
        <v>4656</v>
      </c>
      <c r="C783" s="30" t="s">
        <v>4657</v>
      </c>
      <c r="D783" s="30" t="s">
        <v>4658</v>
      </c>
      <c r="E783" s="30" t="s">
        <v>4659</v>
      </c>
      <c r="F783" s="30" t="s">
        <v>176</v>
      </c>
      <c r="G783" s="30" t="s">
        <v>19</v>
      </c>
      <c r="H783" s="30" t="s">
        <v>4660</v>
      </c>
      <c r="I783" s="30" t="s">
        <v>460</v>
      </c>
      <c r="J783" s="30" t="s">
        <v>461</v>
      </c>
      <c r="K783" s="30" t="s">
        <v>4661</v>
      </c>
      <c r="L783" s="30" t="s">
        <v>282</v>
      </c>
      <c r="M783" s="30" t="s">
        <v>282</v>
      </c>
      <c r="N783" s="29" t="s">
        <v>129</v>
      </c>
      <c r="O783" s="39" t="s">
        <v>31</v>
      </c>
    </row>
    <row r="784" spans="1:25" x14ac:dyDescent="0.2">
      <c r="A784" s="30" t="s">
        <v>141</v>
      </c>
      <c r="B784" s="30" t="s">
        <v>4656</v>
      </c>
      <c r="C784" s="30" t="s">
        <v>4662</v>
      </c>
      <c r="D784" s="30" t="s">
        <v>4658</v>
      </c>
      <c r="E784" s="30" t="s">
        <v>4663</v>
      </c>
      <c r="F784" s="30" t="s">
        <v>176</v>
      </c>
      <c r="G784" s="30" t="s">
        <v>19</v>
      </c>
      <c r="H784" s="30" t="s">
        <v>4664</v>
      </c>
      <c r="I784" s="30" t="s">
        <v>460</v>
      </c>
      <c r="J784" s="30" t="s">
        <v>461</v>
      </c>
      <c r="K784" s="30" t="s">
        <v>4665</v>
      </c>
      <c r="L784" s="30" t="s">
        <v>282</v>
      </c>
      <c r="M784" s="30" t="s">
        <v>282</v>
      </c>
      <c r="N784" s="29" t="s">
        <v>129</v>
      </c>
      <c r="O784" s="39" t="s">
        <v>27</v>
      </c>
      <c r="P784" s="30">
        <v>174.43</v>
      </c>
      <c r="Q784" s="30">
        <v>92</v>
      </c>
      <c r="S784" s="30" t="s">
        <v>151</v>
      </c>
      <c r="T784" s="41">
        <v>0.98170000000000002</v>
      </c>
      <c r="W784" s="30" t="s">
        <v>66</v>
      </c>
      <c r="X784" s="30" t="s">
        <v>67</v>
      </c>
      <c r="Y784" s="30" t="s">
        <v>115</v>
      </c>
    </row>
    <row r="785" spans="1:25" x14ac:dyDescent="0.2">
      <c r="A785" s="30" t="s">
        <v>141</v>
      </c>
      <c r="B785" s="30" t="s">
        <v>4656</v>
      </c>
      <c r="C785" s="30" t="s">
        <v>4657</v>
      </c>
      <c r="D785" s="30" t="s">
        <v>4658</v>
      </c>
      <c r="E785" s="30" t="s">
        <v>4666</v>
      </c>
      <c r="F785" s="30" t="s">
        <v>176</v>
      </c>
      <c r="G785" s="30" t="s">
        <v>19</v>
      </c>
      <c r="H785" s="30" t="s">
        <v>4667</v>
      </c>
      <c r="I785" s="30" t="s">
        <v>460</v>
      </c>
      <c r="J785" s="30" t="s">
        <v>461</v>
      </c>
      <c r="K785" s="30" t="s">
        <v>4668</v>
      </c>
      <c r="L785" s="30" t="s">
        <v>282</v>
      </c>
      <c r="M785" s="30" t="s">
        <v>282</v>
      </c>
      <c r="N785" s="29" t="s">
        <v>129</v>
      </c>
      <c r="O785" s="39" t="s">
        <v>27</v>
      </c>
      <c r="P785" s="30">
        <v>52.83</v>
      </c>
      <c r="Q785" s="30">
        <v>50</v>
      </c>
      <c r="S785" s="30" t="s">
        <v>151</v>
      </c>
      <c r="T785" s="41">
        <v>0.87129999999999996</v>
      </c>
      <c r="U785" s="30" t="s">
        <v>36</v>
      </c>
      <c r="V785" s="30" t="s">
        <v>126</v>
      </c>
      <c r="W785" s="30" t="s">
        <v>66</v>
      </c>
      <c r="X785" s="30" t="s">
        <v>41</v>
      </c>
    </row>
    <row r="786" spans="1:25" x14ac:dyDescent="0.2">
      <c r="A786" s="30" t="s">
        <v>141</v>
      </c>
      <c r="B786" s="30" t="s">
        <v>4669</v>
      </c>
      <c r="C786" s="30" t="s">
        <v>4670</v>
      </c>
      <c r="D786" s="30" t="s">
        <v>4671</v>
      </c>
      <c r="E786" s="30">
        <v>17570069</v>
      </c>
      <c r="F786" s="30" t="s">
        <v>747</v>
      </c>
      <c r="G786" s="30" t="s">
        <v>748</v>
      </c>
      <c r="H786" s="30" t="s">
        <v>4672</v>
      </c>
      <c r="I786" s="30" t="s">
        <v>1154</v>
      </c>
      <c r="J786" s="30" t="s">
        <v>1155</v>
      </c>
      <c r="K786" s="30" t="s">
        <v>4673</v>
      </c>
      <c r="L786" s="30" t="s">
        <v>639</v>
      </c>
      <c r="M786" s="30" t="s">
        <v>2365</v>
      </c>
      <c r="N786" s="29" t="s">
        <v>129</v>
      </c>
      <c r="O786" s="39" t="s">
        <v>28</v>
      </c>
      <c r="P786" s="30">
        <v>2914.85</v>
      </c>
      <c r="Q786" s="30">
        <v>168</v>
      </c>
      <c r="R786" s="40">
        <v>173.6</v>
      </c>
      <c r="S786" s="30" t="s">
        <v>152</v>
      </c>
      <c r="T786" s="41">
        <v>0.99980000000000002</v>
      </c>
      <c r="W786" s="30" t="s">
        <v>66</v>
      </c>
      <c r="X786" s="30" t="s">
        <v>67</v>
      </c>
      <c r="Y786" s="30" t="s">
        <v>57</v>
      </c>
    </row>
    <row r="787" spans="1:25" x14ac:dyDescent="0.2">
      <c r="A787" s="30" t="s">
        <v>141</v>
      </c>
      <c r="B787" s="30" t="s">
        <v>4674</v>
      </c>
      <c r="C787" s="30" t="s">
        <v>4675</v>
      </c>
      <c r="D787" s="30" t="s">
        <v>4676</v>
      </c>
      <c r="E787" s="30" t="s">
        <v>4677</v>
      </c>
      <c r="F787" s="30" t="s">
        <v>176</v>
      </c>
      <c r="G787" s="30" t="s">
        <v>19</v>
      </c>
      <c r="H787" s="30" t="s">
        <v>4678</v>
      </c>
      <c r="I787" s="30" t="s">
        <v>2095</v>
      </c>
      <c r="J787" s="30" t="s">
        <v>2096</v>
      </c>
      <c r="K787" s="30" t="s">
        <v>1281</v>
      </c>
      <c r="L787" s="30" t="s">
        <v>282</v>
      </c>
      <c r="M787" s="30" t="s">
        <v>282</v>
      </c>
      <c r="N787" s="29" t="s">
        <v>129</v>
      </c>
      <c r="O787" s="39" t="s">
        <v>27</v>
      </c>
      <c r="P787" s="30">
        <v>0</v>
      </c>
      <c r="Q787" s="30">
        <v>0</v>
      </c>
      <c r="R787" s="40">
        <v>1.25</v>
      </c>
      <c r="S787" s="30" t="s">
        <v>151</v>
      </c>
      <c r="T787" s="41">
        <v>0.99119999999999997</v>
      </c>
    </row>
    <row r="788" spans="1:25" x14ac:dyDescent="0.2">
      <c r="A788" s="30" t="s">
        <v>141</v>
      </c>
      <c r="B788" s="30" t="s">
        <v>4679</v>
      </c>
      <c r="C788" s="30" t="s">
        <v>4680</v>
      </c>
      <c r="D788" s="30" t="s">
        <v>4681</v>
      </c>
      <c r="E788" s="30" t="s">
        <v>4682</v>
      </c>
      <c r="F788" s="30" t="s">
        <v>176</v>
      </c>
      <c r="G788" s="30" t="s">
        <v>19</v>
      </c>
      <c r="H788" s="30" t="s">
        <v>4683</v>
      </c>
      <c r="I788" s="30" t="s">
        <v>2574</v>
      </c>
      <c r="J788" s="30" t="s">
        <v>2575</v>
      </c>
      <c r="K788" s="30" t="s">
        <v>2576</v>
      </c>
      <c r="L788" s="30" t="s">
        <v>282</v>
      </c>
      <c r="M788" s="30" t="s">
        <v>282</v>
      </c>
      <c r="N788" s="29" t="s">
        <v>129</v>
      </c>
      <c r="O788" s="39" t="s">
        <v>25</v>
      </c>
      <c r="P788" s="30">
        <v>4.83</v>
      </c>
      <c r="Q788" s="30">
        <v>9</v>
      </c>
      <c r="R788" s="40">
        <v>14</v>
      </c>
      <c r="S788" s="30" t="s">
        <v>149</v>
      </c>
      <c r="T788" s="41">
        <v>1</v>
      </c>
    </row>
    <row r="789" spans="1:25" x14ac:dyDescent="0.2">
      <c r="A789" s="30" t="s">
        <v>141</v>
      </c>
      <c r="B789" s="30" t="s">
        <v>4690</v>
      </c>
      <c r="C789" s="30" t="s">
        <v>4691</v>
      </c>
      <c r="D789" s="30" t="s">
        <v>4692</v>
      </c>
      <c r="E789" s="30" t="s">
        <v>4693</v>
      </c>
      <c r="F789" s="30" t="s">
        <v>176</v>
      </c>
      <c r="G789" s="30" t="s">
        <v>19</v>
      </c>
      <c r="H789" s="30" t="s">
        <v>4694</v>
      </c>
      <c r="I789" s="30" t="s">
        <v>2048</v>
      </c>
      <c r="J789" s="30" t="s">
        <v>2049</v>
      </c>
      <c r="K789" s="30" t="s">
        <v>4695</v>
      </c>
      <c r="L789" s="30" t="s">
        <v>282</v>
      </c>
      <c r="M789" s="30" t="s">
        <v>282</v>
      </c>
      <c r="N789" s="29" t="s">
        <v>129</v>
      </c>
      <c r="O789" s="39" t="s">
        <v>25</v>
      </c>
      <c r="P789" s="30">
        <v>9.3699999999999992</v>
      </c>
      <c r="Q789" s="30">
        <v>19</v>
      </c>
      <c r="R789" s="40">
        <v>15.5</v>
      </c>
      <c r="S789" s="30" t="s">
        <v>149</v>
      </c>
      <c r="T789" s="41">
        <v>0.99060000000000004</v>
      </c>
    </row>
    <row r="790" spans="1:25" x14ac:dyDescent="0.2">
      <c r="A790" s="30" t="s">
        <v>141</v>
      </c>
      <c r="B790" s="30" t="s">
        <v>4696</v>
      </c>
      <c r="C790" s="30" t="s">
        <v>4697</v>
      </c>
      <c r="D790" s="30" t="s">
        <v>4698</v>
      </c>
      <c r="E790" s="30">
        <v>17670091</v>
      </c>
      <c r="F790" s="30" t="s">
        <v>176</v>
      </c>
      <c r="G790" s="30" t="s">
        <v>21</v>
      </c>
      <c r="H790" s="30" t="s">
        <v>4699</v>
      </c>
      <c r="I790" s="30" t="s">
        <v>2048</v>
      </c>
      <c r="J790" s="30" t="s">
        <v>2049</v>
      </c>
      <c r="K790" s="30" t="s">
        <v>4695</v>
      </c>
      <c r="L790" s="30" t="s">
        <v>282</v>
      </c>
      <c r="M790" s="30" t="s">
        <v>282</v>
      </c>
      <c r="N790" s="29" t="s">
        <v>129</v>
      </c>
      <c r="O790" s="39" t="s">
        <v>26</v>
      </c>
      <c r="P790" s="30">
        <v>282.38</v>
      </c>
      <c r="Q790" s="30">
        <v>92</v>
      </c>
      <c r="R790" s="40">
        <v>114.66666666666667</v>
      </c>
      <c r="S790" s="30" t="s">
        <v>150</v>
      </c>
      <c r="T790" s="41">
        <v>0.99839999999999995</v>
      </c>
      <c r="W790" s="30" t="s">
        <v>44</v>
      </c>
      <c r="X790" s="30" t="s">
        <v>41</v>
      </c>
      <c r="Y790" s="30" t="s">
        <v>115</v>
      </c>
    </row>
    <row r="791" spans="1:25" x14ac:dyDescent="0.2">
      <c r="A791" s="30" t="s">
        <v>141</v>
      </c>
      <c r="B791" s="30" t="s">
        <v>4700</v>
      </c>
      <c r="C791" s="30" t="s">
        <v>4701</v>
      </c>
      <c r="D791" s="30" t="s">
        <v>4702</v>
      </c>
      <c r="E791" s="30" t="s">
        <v>4703</v>
      </c>
      <c r="F791" s="30" t="s">
        <v>176</v>
      </c>
      <c r="G791" s="30" t="s">
        <v>19</v>
      </c>
      <c r="H791" s="30" t="s">
        <v>4704</v>
      </c>
      <c r="I791" s="30" t="s">
        <v>3726</v>
      </c>
      <c r="J791" s="30" t="s">
        <v>3727</v>
      </c>
      <c r="K791" s="30" t="s">
        <v>2138</v>
      </c>
      <c r="L791" s="30" t="s">
        <v>282</v>
      </c>
      <c r="M791" s="30" t="s">
        <v>282</v>
      </c>
      <c r="N791" s="29" t="s">
        <v>129</v>
      </c>
      <c r="O791" s="39" t="s">
        <v>26</v>
      </c>
      <c r="P791" s="30">
        <v>214.24</v>
      </c>
      <c r="Q791" s="30">
        <v>91</v>
      </c>
      <c r="R791" s="40">
        <v>104.33333333333333</v>
      </c>
      <c r="S791" s="30" t="s">
        <v>150</v>
      </c>
      <c r="T791" s="41">
        <v>0.99780000000000002</v>
      </c>
      <c r="W791" s="30" t="s">
        <v>66</v>
      </c>
      <c r="X791" s="30" t="s">
        <v>67</v>
      </c>
      <c r="Y791" s="30" t="s">
        <v>54</v>
      </c>
    </row>
    <row r="792" spans="1:25" x14ac:dyDescent="0.2">
      <c r="A792" s="30" t="s">
        <v>141</v>
      </c>
      <c r="B792" s="30" t="s">
        <v>4705</v>
      </c>
      <c r="C792" s="30" t="s">
        <v>4706</v>
      </c>
      <c r="D792" s="30" t="s">
        <v>4707</v>
      </c>
      <c r="E792" s="30" t="s">
        <v>4708</v>
      </c>
      <c r="F792" s="30" t="s">
        <v>176</v>
      </c>
      <c r="G792" s="30" t="s">
        <v>19</v>
      </c>
      <c r="H792" s="30" t="s">
        <v>4709</v>
      </c>
      <c r="I792" s="30" t="s">
        <v>798</v>
      </c>
      <c r="J792" s="30" t="s">
        <v>799</v>
      </c>
      <c r="K792" s="30" t="s">
        <v>800</v>
      </c>
      <c r="L792" s="30" t="s">
        <v>282</v>
      </c>
      <c r="M792" s="30" t="s">
        <v>282</v>
      </c>
      <c r="N792" s="29" t="s">
        <v>129</v>
      </c>
      <c r="O792" s="39" t="s">
        <v>27</v>
      </c>
      <c r="P792" s="30">
        <v>25.7</v>
      </c>
      <c r="Q792" s="30">
        <v>21</v>
      </c>
      <c r="R792" s="40">
        <v>34</v>
      </c>
      <c r="S792" s="30" t="s">
        <v>151</v>
      </c>
      <c r="T792" s="41">
        <v>1</v>
      </c>
    </row>
    <row r="793" spans="1:25" x14ac:dyDescent="0.2">
      <c r="A793" s="30" t="s">
        <v>141</v>
      </c>
      <c r="B793" s="30" t="s">
        <v>4710</v>
      </c>
      <c r="C793" s="30" t="s">
        <v>4711</v>
      </c>
      <c r="D793" s="30" t="s">
        <v>4712</v>
      </c>
      <c r="E793" s="30">
        <v>17160034</v>
      </c>
      <c r="F793" s="30" t="s">
        <v>176</v>
      </c>
      <c r="G793" s="30" t="s">
        <v>21</v>
      </c>
      <c r="H793" s="30" t="s">
        <v>4713</v>
      </c>
      <c r="I793" s="30" t="s">
        <v>2845</v>
      </c>
      <c r="J793" s="30" t="s">
        <v>2846</v>
      </c>
      <c r="K793" s="30" t="s">
        <v>1281</v>
      </c>
      <c r="L793" s="30" t="s">
        <v>282</v>
      </c>
      <c r="M793" s="30" t="s">
        <v>282</v>
      </c>
      <c r="N793" s="29" t="s">
        <v>129</v>
      </c>
      <c r="O793" s="39" t="s">
        <v>27</v>
      </c>
      <c r="P793" s="30">
        <v>638.77</v>
      </c>
      <c r="Q793" s="30">
        <v>90</v>
      </c>
      <c r="R793" s="40">
        <v>149.75</v>
      </c>
      <c r="S793" s="30" t="s">
        <v>151</v>
      </c>
      <c r="T793" s="41">
        <v>0.99970000000000003</v>
      </c>
      <c r="W793" s="30" t="s">
        <v>48</v>
      </c>
      <c r="X793" s="30" t="s">
        <v>41</v>
      </c>
      <c r="Y793" s="30" t="s">
        <v>115</v>
      </c>
    </row>
    <row r="794" spans="1:25" x14ac:dyDescent="0.2">
      <c r="A794" s="30" t="s">
        <v>141</v>
      </c>
      <c r="B794" s="30" t="s">
        <v>4710</v>
      </c>
      <c r="C794" s="30" t="s">
        <v>4711</v>
      </c>
      <c r="D794" s="30" t="s">
        <v>4712</v>
      </c>
      <c r="E794" s="30">
        <v>17160034</v>
      </c>
      <c r="F794" s="30" t="s">
        <v>747</v>
      </c>
      <c r="G794" s="30" t="s">
        <v>748</v>
      </c>
      <c r="H794" s="30" t="s">
        <v>4713</v>
      </c>
      <c r="I794" s="30" t="s">
        <v>2845</v>
      </c>
      <c r="J794" s="30" t="s">
        <v>2846</v>
      </c>
      <c r="K794" s="30" t="s">
        <v>1281</v>
      </c>
      <c r="L794" s="30" t="s">
        <v>282</v>
      </c>
      <c r="M794" s="30" t="s">
        <v>282</v>
      </c>
      <c r="N794" s="29" t="s">
        <v>129</v>
      </c>
      <c r="O794" s="39" t="s">
        <v>27</v>
      </c>
      <c r="P794" s="30">
        <v>508.01</v>
      </c>
      <c r="Q794" s="30">
        <v>45</v>
      </c>
      <c r="R794" s="40">
        <v>55.25</v>
      </c>
      <c r="S794" s="30" t="s">
        <v>151</v>
      </c>
      <c r="T794" s="41">
        <v>0.99980000000000002</v>
      </c>
      <c r="W794" s="30" t="s">
        <v>66</v>
      </c>
      <c r="X794" s="30" t="s">
        <v>67</v>
      </c>
      <c r="Y794" s="30" t="s">
        <v>115</v>
      </c>
    </row>
    <row r="795" spans="1:25" x14ac:dyDescent="0.2">
      <c r="A795" s="30" t="s">
        <v>141</v>
      </c>
      <c r="B795" s="30" t="s">
        <v>4714</v>
      </c>
      <c r="C795" s="30" t="s">
        <v>4715</v>
      </c>
      <c r="D795" s="30" t="s">
        <v>4716</v>
      </c>
      <c r="E795" s="30" t="s">
        <v>4717</v>
      </c>
      <c r="F795" s="30" t="s">
        <v>176</v>
      </c>
      <c r="G795" s="30" t="s">
        <v>356</v>
      </c>
      <c r="H795" s="30" t="s">
        <v>4718</v>
      </c>
      <c r="I795" s="30">
        <v>90</v>
      </c>
      <c r="K795" s="30" t="s">
        <v>4719</v>
      </c>
      <c r="L795" s="30" t="s">
        <v>1975</v>
      </c>
      <c r="M795" s="30" t="s">
        <v>282</v>
      </c>
      <c r="N795" s="29" t="s">
        <v>129</v>
      </c>
      <c r="O795" s="39" t="s">
        <v>28</v>
      </c>
      <c r="P795" s="30">
        <v>69.34</v>
      </c>
      <c r="Q795" s="30">
        <v>51</v>
      </c>
      <c r="R795" s="40">
        <v>44.4</v>
      </c>
      <c r="S795" s="30" t="s">
        <v>152</v>
      </c>
      <c r="T795" s="41">
        <v>1</v>
      </c>
      <c r="W795" s="30" t="s">
        <v>44</v>
      </c>
      <c r="X795" s="30" t="s">
        <v>41</v>
      </c>
      <c r="Y795" s="30" t="s">
        <v>115</v>
      </c>
    </row>
    <row r="796" spans="1:25" x14ac:dyDescent="0.2">
      <c r="A796" s="30" t="s">
        <v>141</v>
      </c>
      <c r="B796" s="30" t="s">
        <v>4720</v>
      </c>
      <c r="C796" s="30" t="s">
        <v>4721</v>
      </c>
      <c r="D796" s="30" t="s">
        <v>4722</v>
      </c>
      <c r="E796" s="30">
        <v>17680455</v>
      </c>
      <c r="F796" s="30" t="s">
        <v>176</v>
      </c>
      <c r="G796" s="30" t="s">
        <v>21</v>
      </c>
      <c r="H796" s="30" t="s">
        <v>4723</v>
      </c>
      <c r="I796" s="30">
        <v>90</v>
      </c>
      <c r="K796" s="30" t="s">
        <v>3947</v>
      </c>
      <c r="L796" s="30" t="s">
        <v>1975</v>
      </c>
      <c r="M796" s="30" t="s">
        <v>282</v>
      </c>
      <c r="N796" s="29" t="s">
        <v>129</v>
      </c>
      <c r="O796" s="39" t="s">
        <v>29</v>
      </c>
      <c r="P796" s="30">
        <v>154.13</v>
      </c>
      <c r="Q796" s="30">
        <v>37</v>
      </c>
      <c r="R796" s="40">
        <v>133</v>
      </c>
      <c r="S796" s="30" t="s">
        <v>153</v>
      </c>
      <c r="T796" s="41">
        <v>1</v>
      </c>
      <c r="W796" s="30" t="s">
        <v>66</v>
      </c>
      <c r="X796" s="30" t="s">
        <v>67</v>
      </c>
      <c r="Y796" s="30" t="s">
        <v>115</v>
      </c>
    </row>
    <row r="797" spans="1:25" x14ac:dyDescent="0.2">
      <c r="A797" s="30" t="s">
        <v>141</v>
      </c>
      <c r="B797" s="30" t="s">
        <v>4724</v>
      </c>
      <c r="C797" s="30" t="s">
        <v>4725</v>
      </c>
      <c r="D797" s="30" t="s">
        <v>4726</v>
      </c>
      <c r="E797" s="30">
        <v>17680299</v>
      </c>
      <c r="F797" s="30" t="s">
        <v>176</v>
      </c>
      <c r="G797" s="30" t="s">
        <v>21</v>
      </c>
      <c r="H797" s="30" t="s">
        <v>4727</v>
      </c>
      <c r="I797" s="30" t="s">
        <v>4569</v>
      </c>
      <c r="J797" s="30" t="s">
        <v>4728</v>
      </c>
      <c r="K797" s="30" t="s">
        <v>4729</v>
      </c>
      <c r="L797" s="30" t="s">
        <v>282</v>
      </c>
      <c r="M797" s="30" t="s">
        <v>282</v>
      </c>
      <c r="N797" s="29" t="s">
        <v>129</v>
      </c>
      <c r="O797" s="39" t="s">
        <v>26</v>
      </c>
      <c r="P797" s="30">
        <v>0</v>
      </c>
      <c r="Q797" s="30">
        <v>0</v>
      </c>
      <c r="S797" s="30" t="s">
        <v>150</v>
      </c>
      <c r="T797" s="41">
        <v>1</v>
      </c>
    </row>
    <row r="798" spans="1:25" x14ac:dyDescent="0.2">
      <c r="A798" s="30" t="s">
        <v>141</v>
      </c>
      <c r="B798" s="30" t="s">
        <v>4730</v>
      </c>
      <c r="C798" s="30" t="s">
        <v>4731</v>
      </c>
      <c r="D798" s="30" t="s">
        <v>4732</v>
      </c>
      <c r="E798" s="30" t="s">
        <v>4733</v>
      </c>
      <c r="F798" s="30" t="s">
        <v>176</v>
      </c>
      <c r="G798" s="30" t="s">
        <v>19</v>
      </c>
      <c r="H798" s="30" t="s">
        <v>4734</v>
      </c>
      <c r="I798" s="30" t="s">
        <v>4735</v>
      </c>
      <c r="J798" s="30" t="s">
        <v>4736</v>
      </c>
      <c r="K798" s="30" t="s">
        <v>4737</v>
      </c>
      <c r="L798" s="30" t="s">
        <v>282</v>
      </c>
      <c r="M798" s="30" t="s">
        <v>282</v>
      </c>
      <c r="N798" s="29" t="s">
        <v>129</v>
      </c>
      <c r="O798" s="39" t="s">
        <v>25</v>
      </c>
      <c r="P798" s="30">
        <v>0</v>
      </c>
      <c r="Q798" s="30">
        <v>0</v>
      </c>
      <c r="R798" s="40">
        <v>4</v>
      </c>
      <c r="S798" s="30" t="s">
        <v>149</v>
      </c>
      <c r="T798" s="41">
        <v>1</v>
      </c>
    </row>
    <row r="799" spans="1:25" x14ac:dyDescent="0.2">
      <c r="A799" s="30" t="s">
        <v>141</v>
      </c>
      <c r="B799" s="30" t="s">
        <v>4738</v>
      </c>
      <c r="C799" s="30" t="s">
        <v>4739</v>
      </c>
      <c r="D799" s="30" t="s">
        <v>4740</v>
      </c>
      <c r="E799" s="30">
        <v>16920350</v>
      </c>
      <c r="F799" s="30" t="s">
        <v>747</v>
      </c>
      <c r="G799" s="30" t="s">
        <v>748</v>
      </c>
      <c r="H799" s="30" t="s">
        <v>4741</v>
      </c>
      <c r="I799" s="30" t="s">
        <v>4735</v>
      </c>
      <c r="J799" s="30" t="s">
        <v>4736</v>
      </c>
      <c r="K799" s="30" t="s">
        <v>4742</v>
      </c>
      <c r="L799" s="30" t="s">
        <v>282</v>
      </c>
      <c r="M799" s="30" t="s">
        <v>282</v>
      </c>
      <c r="N799" s="29" t="s">
        <v>129</v>
      </c>
      <c r="O799" s="39" t="s">
        <v>25</v>
      </c>
      <c r="P799" s="30">
        <v>264.45</v>
      </c>
      <c r="Q799" s="30">
        <v>34</v>
      </c>
      <c r="R799" s="40">
        <v>162.5</v>
      </c>
      <c r="S799" s="30" t="s">
        <v>149</v>
      </c>
      <c r="T799" s="41">
        <v>0.99880000000000002</v>
      </c>
      <c r="W799" s="30" t="s">
        <v>66</v>
      </c>
      <c r="X799" s="30" t="s">
        <v>67</v>
      </c>
      <c r="Y799" s="30" t="s">
        <v>115</v>
      </c>
    </row>
    <row r="800" spans="1:25" x14ac:dyDescent="0.2">
      <c r="A800" s="30" t="s">
        <v>141</v>
      </c>
      <c r="B800" s="30" t="s">
        <v>4743</v>
      </c>
      <c r="C800" s="30" t="s">
        <v>4744</v>
      </c>
      <c r="D800" s="30" t="s">
        <v>4745</v>
      </c>
      <c r="E800" s="30" t="s">
        <v>4746</v>
      </c>
      <c r="F800" s="30" t="s">
        <v>176</v>
      </c>
      <c r="G800" s="30" t="s">
        <v>19</v>
      </c>
      <c r="H800" s="30" t="s">
        <v>4747</v>
      </c>
      <c r="I800" s="30" t="s">
        <v>4748</v>
      </c>
      <c r="J800" s="30" t="s">
        <v>4749</v>
      </c>
      <c r="K800" s="30" t="s">
        <v>4750</v>
      </c>
      <c r="L800" s="30" t="s">
        <v>2562</v>
      </c>
      <c r="M800" s="30" t="s">
        <v>282</v>
      </c>
      <c r="N800" s="29" t="s">
        <v>129</v>
      </c>
      <c r="O800" s="39" t="s">
        <v>27</v>
      </c>
      <c r="P800" s="30">
        <v>2236.4699999999998</v>
      </c>
      <c r="Q800" s="30">
        <v>99</v>
      </c>
      <c r="R800" s="40">
        <v>129.25</v>
      </c>
      <c r="S800" s="30" t="s">
        <v>151</v>
      </c>
      <c r="T800" s="41">
        <v>1</v>
      </c>
      <c r="W800" s="30" t="s">
        <v>66</v>
      </c>
      <c r="X800" s="30" t="s">
        <v>67</v>
      </c>
      <c r="Y800" s="30" t="s">
        <v>54</v>
      </c>
    </row>
    <row r="801" spans="1:25" x14ac:dyDescent="0.2">
      <c r="A801" s="30" t="s">
        <v>141</v>
      </c>
      <c r="B801" s="30" t="s">
        <v>4751</v>
      </c>
      <c r="C801" s="30" t="s">
        <v>4752</v>
      </c>
      <c r="D801" s="30" t="s">
        <v>4753</v>
      </c>
      <c r="E801" s="30" t="s">
        <v>4754</v>
      </c>
      <c r="F801" s="30" t="s">
        <v>176</v>
      </c>
      <c r="G801" s="30" t="s">
        <v>356</v>
      </c>
      <c r="H801" s="30" t="s">
        <v>4755</v>
      </c>
      <c r="I801" s="30" t="s">
        <v>4756</v>
      </c>
      <c r="J801" s="30" t="s">
        <v>4757</v>
      </c>
      <c r="K801" s="30" t="s">
        <v>4758</v>
      </c>
      <c r="L801" s="30" t="s">
        <v>282</v>
      </c>
      <c r="M801" s="30" t="s">
        <v>282</v>
      </c>
      <c r="N801" s="29" t="s">
        <v>129</v>
      </c>
      <c r="O801" s="39" t="s">
        <v>28</v>
      </c>
      <c r="P801" s="30">
        <v>52.29</v>
      </c>
      <c r="Q801" s="30">
        <v>17</v>
      </c>
      <c r="R801" s="40">
        <v>84.6</v>
      </c>
      <c r="S801" s="30" t="s">
        <v>152</v>
      </c>
      <c r="T801" s="41">
        <v>1</v>
      </c>
      <c r="W801" s="30" t="s">
        <v>66</v>
      </c>
      <c r="X801" s="30" t="s">
        <v>67</v>
      </c>
      <c r="Y801" s="30" t="s">
        <v>115</v>
      </c>
    </row>
    <row r="802" spans="1:25" x14ac:dyDescent="0.2">
      <c r="A802" s="30" t="s">
        <v>141</v>
      </c>
      <c r="B802" s="30" t="s">
        <v>4759</v>
      </c>
      <c r="C802" s="30" t="s">
        <v>4759</v>
      </c>
      <c r="D802" s="30" t="s">
        <v>4760</v>
      </c>
      <c r="E802" s="30" t="s">
        <v>4761</v>
      </c>
      <c r="F802" s="30" t="s">
        <v>176</v>
      </c>
      <c r="G802" s="30" t="s">
        <v>19</v>
      </c>
      <c r="H802" s="30" t="s">
        <v>4762</v>
      </c>
      <c r="I802" s="30" t="s">
        <v>2056</v>
      </c>
      <c r="J802" s="30" t="s">
        <v>2057</v>
      </c>
      <c r="K802" s="30" t="s">
        <v>4763</v>
      </c>
      <c r="L802" s="30" t="s">
        <v>282</v>
      </c>
      <c r="M802" s="30" t="s">
        <v>282</v>
      </c>
      <c r="N802" s="29" t="s">
        <v>129</v>
      </c>
      <c r="O802" s="39" t="s">
        <v>27</v>
      </c>
      <c r="P802" s="30">
        <v>34.799999999999997</v>
      </c>
      <c r="Q802" s="30">
        <v>24</v>
      </c>
      <c r="R802" s="40">
        <v>90.5</v>
      </c>
      <c r="S802" s="30" t="s">
        <v>151</v>
      </c>
      <c r="T802" s="41">
        <v>1</v>
      </c>
      <c r="W802" s="30" t="s">
        <v>49</v>
      </c>
      <c r="X802" s="30" t="s">
        <v>124</v>
      </c>
      <c r="Y802" s="30" t="s">
        <v>115</v>
      </c>
    </row>
    <row r="803" spans="1:25" x14ac:dyDescent="0.2">
      <c r="A803" s="30" t="s">
        <v>141</v>
      </c>
      <c r="B803" s="30" t="s">
        <v>4764</v>
      </c>
      <c r="C803" s="30" t="s">
        <v>4765</v>
      </c>
      <c r="D803" s="30" t="s">
        <v>4766</v>
      </c>
      <c r="E803" s="30" t="s">
        <v>4767</v>
      </c>
      <c r="F803" s="30" t="s">
        <v>176</v>
      </c>
      <c r="G803" s="30" t="s">
        <v>19</v>
      </c>
      <c r="H803" s="30" t="s">
        <v>4768</v>
      </c>
      <c r="I803" s="30" t="s">
        <v>1162</v>
      </c>
      <c r="J803" s="30" t="s">
        <v>1163</v>
      </c>
      <c r="K803" s="30" t="s">
        <v>1164</v>
      </c>
      <c r="L803" s="30" t="s">
        <v>282</v>
      </c>
      <c r="M803" s="30" t="s">
        <v>282</v>
      </c>
      <c r="N803" s="29" t="s">
        <v>129</v>
      </c>
      <c r="O803" s="39" t="s">
        <v>27</v>
      </c>
      <c r="P803" s="30">
        <v>2.6</v>
      </c>
      <c r="Q803" s="30">
        <v>17</v>
      </c>
      <c r="R803" s="40">
        <v>25.5</v>
      </c>
      <c r="S803" s="30" t="s">
        <v>151</v>
      </c>
      <c r="T803" s="41">
        <v>0.99990000000000001</v>
      </c>
    </row>
    <row r="804" spans="1:25" x14ac:dyDescent="0.2">
      <c r="A804" s="30" t="s">
        <v>141</v>
      </c>
      <c r="B804" s="30" t="s">
        <v>4769</v>
      </c>
      <c r="C804" s="30" t="s">
        <v>4770</v>
      </c>
      <c r="D804" s="30" t="s">
        <v>4771</v>
      </c>
      <c r="E804" s="30" t="s">
        <v>4772</v>
      </c>
      <c r="F804" s="30" t="s">
        <v>176</v>
      </c>
      <c r="G804" s="30" t="s">
        <v>356</v>
      </c>
      <c r="H804" s="30" t="s">
        <v>4773</v>
      </c>
      <c r="I804" s="30" t="s">
        <v>3524</v>
      </c>
      <c r="J804" s="30" t="s">
        <v>3525</v>
      </c>
      <c r="K804" s="30" t="s">
        <v>4774</v>
      </c>
      <c r="L804" s="30" t="s">
        <v>282</v>
      </c>
      <c r="M804" s="30" t="s">
        <v>282</v>
      </c>
      <c r="N804" s="29" t="s">
        <v>129</v>
      </c>
      <c r="O804" s="39" t="s">
        <v>26</v>
      </c>
      <c r="P804" s="30">
        <v>0</v>
      </c>
      <c r="Q804" s="30">
        <v>0</v>
      </c>
      <c r="R804" s="40">
        <v>1</v>
      </c>
      <c r="S804" s="30" t="s">
        <v>150</v>
      </c>
      <c r="T804" s="41">
        <v>1</v>
      </c>
    </row>
    <row r="805" spans="1:25" x14ac:dyDescent="0.2">
      <c r="A805" s="30" t="s">
        <v>141</v>
      </c>
      <c r="B805" s="30" t="s">
        <v>4775</v>
      </c>
      <c r="C805" s="30" t="s">
        <v>4776</v>
      </c>
      <c r="D805" s="30" t="s">
        <v>4777</v>
      </c>
      <c r="E805" s="30">
        <v>17680367</v>
      </c>
      <c r="F805" s="30" t="s">
        <v>176</v>
      </c>
      <c r="G805" s="30" t="s">
        <v>21</v>
      </c>
      <c r="H805" s="30" t="s">
        <v>4778</v>
      </c>
      <c r="I805" s="30" t="s">
        <v>4779</v>
      </c>
      <c r="J805" s="30" t="s">
        <v>4780</v>
      </c>
      <c r="K805" s="30" t="s">
        <v>4780</v>
      </c>
      <c r="L805" s="30" t="s">
        <v>282</v>
      </c>
      <c r="M805" s="30" t="s">
        <v>282</v>
      </c>
      <c r="N805" s="29" t="s">
        <v>129</v>
      </c>
      <c r="O805" s="39" t="s">
        <v>29</v>
      </c>
      <c r="P805" s="30">
        <v>79.400000000000006</v>
      </c>
      <c r="Q805" s="30">
        <v>72</v>
      </c>
      <c r="R805" s="40">
        <v>71.5</v>
      </c>
      <c r="S805" s="30" t="s">
        <v>153</v>
      </c>
      <c r="U805" s="30" t="s">
        <v>37</v>
      </c>
      <c r="V805" s="30" t="s">
        <v>41</v>
      </c>
      <c r="W805" s="30" t="s">
        <v>66</v>
      </c>
      <c r="X805" s="30" t="s">
        <v>67</v>
      </c>
      <c r="Y805" s="30" t="s">
        <v>115</v>
      </c>
    </row>
    <row r="806" spans="1:25" x14ac:dyDescent="0.2">
      <c r="A806" s="30" t="s">
        <v>141</v>
      </c>
      <c r="B806" s="30" t="s">
        <v>4781</v>
      </c>
      <c r="C806" s="30" t="s">
        <v>4782</v>
      </c>
      <c r="D806" s="30" t="s">
        <v>4783</v>
      </c>
      <c r="E806" s="30">
        <v>16940172</v>
      </c>
      <c r="F806" s="30" t="s">
        <v>747</v>
      </c>
      <c r="G806" s="30" t="s">
        <v>748</v>
      </c>
      <c r="H806" s="30" t="s">
        <v>4784</v>
      </c>
      <c r="I806" s="30" t="s">
        <v>2189</v>
      </c>
      <c r="J806" s="30" t="s">
        <v>2190</v>
      </c>
      <c r="K806" s="30" t="s">
        <v>1302</v>
      </c>
      <c r="L806" s="30" t="s">
        <v>282</v>
      </c>
      <c r="M806" s="30" t="s">
        <v>282</v>
      </c>
      <c r="N806" s="29" t="s">
        <v>129</v>
      </c>
      <c r="O806" s="39" t="s">
        <v>25</v>
      </c>
      <c r="P806" s="30">
        <v>1577.1</v>
      </c>
      <c r="Q806" s="30">
        <v>124</v>
      </c>
      <c r="R806" s="40">
        <v>157.5</v>
      </c>
      <c r="S806" s="30" t="s">
        <v>149</v>
      </c>
      <c r="T806" s="41">
        <v>0.99829999999999997</v>
      </c>
      <c r="W806" s="30" t="s">
        <v>66</v>
      </c>
      <c r="X806" s="30" t="s">
        <v>67</v>
      </c>
      <c r="Y806" s="30" t="s">
        <v>54</v>
      </c>
    </row>
    <row r="807" spans="1:25" x14ac:dyDescent="0.2">
      <c r="A807" s="30" t="s">
        <v>141</v>
      </c>
      <c r="B807" s="30" t="s">
        <v>4785</v>
      </c>
      <c r="C807" s="30" t="s">
        <v>4791</v>
      </c>
      <c r="D807" s="30" t="s">
        <v>4787</v>
      </c>
      <c r="E807" s="30" t="s">
        <v>4792</v>
      </c>
      <c r="F807" s="30" t="s">
        <v>176</v>
      </c>
      <c r="G807" s="30" t="s">
        <v>19</v>
      </c>
      <c r="H807" s="30" t="s">
        <v>4793</v>
      </c>
      <c r="I807" s="30" t="s">
        <v>2748</v>
      </c>
      <c r="J807" s="30" t="s">
        <v>2749</v>
      </c>
      <c r="K807" s="30" t="s">
        <v>1622</v>
      </c>
      <c r="L807" s="30" t="s">
        <v>282</v>
      </c>
      <c r="M807" s="30" t="s">
        <v>282</v>
      </c>
      <c r="N807" s="29" t="s">
        <v>129</v>
      </c>
      <c r="O807" s="39" t="s">
        <v>31</v>
      </c>
    </row>
    <row r="808" spans="1:25" x14ac:dyDescent="0.2">
      <c r="A808" s="30" t="s">
        <v>141</v>
      </c>
      <c r="B808" s="30" t="s">
        <v>4785</v>
      </c>
      <c r="C808" s="30" t="s">
        <v>4786</v>
      </c>
      <c r="D808" s="30" t="s">
        <v>4787</v>
      </c>
      <c r="E808" s="30" t="s">
        <v>4788</v>
      </c>
      <c r="F808" s="30" t="s">
        <v>176</v>
      </c>
      <c r="G808" s="30" t="s">
        <v>19</v>
      </c>
      <c r="H808" s="30" t="s">
        <v>4789</v>
      </c>
      <c r="I808" s="30" t="s">
        <v>2748</v>
      </c>
      <c r="J808" s="30" t="s">
        <v>2749</v>
      </c>
      <c r="K808" s="30" t="s">
        <v>4790</v>
      </c>
      <c r="L808" s="30" t="s">
        <v>282</v>
      </c>
      <c r="M808" s="30" t="s">
        <v>282</v>
      </c>
      <c r="N808" s="29" t="s">
        <v>129</v>
      </c>
      <c r="O808" s="39" t="s">
        <v>26</v>
      </c>
      <c r="P808" s="30">
        <v>642.34</v>
      </c>
      <c r="Q808" s="30">
        <v>67</v>
      </c>
      <c r="R808" s="40">
        <v>104.33333333333333</v>
      </c>
      <c r="S808" s="30" t="s">
        <v>150</v>
      </c>
      <c r="T808" s="41">
        <v>0.92869999999999997</v>
      </c>
      <c r="W808" s="30" t="s">
        <v>66</v>
      </c>
      <c r="X808" s="30" t="s">
        <v>67</v>
      </c>
      <c r="Y808" s="30" t="s">
        <v>115</v>
      </c>
    </row>
    <row r="809" spans="1:25" x14ac:dyDescent="0.2">
      <c r="A809" s="30" t="s">
        <v>141</v>
      </c>
      <c r="B809" s="30" t="s">
        <v>4794</v>
      </c>
      <c r="C809" s="30" t="s">
        <v>4795</v>
      </c>
      <c r="D809" s="30" t="s">
        <v>4796</v>
      </c>
      <c r="E809" s="30" t="s">
        <v>4797</v>
      </c>
      <c r="F809" s="30" t="s">
        <v>176</v>
      </c>
      <c r="G809" s="30" t="s">
        <v>19</v>
      </c>
      <c r="H809" s="30" t="s">
        <v>4798</v>
      </c>
      <c r="I809" s="30" t="s">
        <v>1424</v>
      </c>
      <c r="J809" s="30" t="s">
        <v>1425</v>
      </c>
      <c r="K809" s="30" t="s">
        <v>4799</v>
      </c>
      <c r="L809" s="30" t="s">
        <v>282</v>
      </c>
      <c r="M809" s="30" t="s">
        <v>282</v>
      </c>
      <c r="N809" s="29" t="s">
        <v>129</v>
      </c>
      <c r="O809" s="39" t="s">
        <v>25</v>
      </c>
      <c r="P809" s="30">
        <v>0</v>
      </c>
      <c r="Q809" s="30">
        <v>0</v>
      </c>
      <c r="R809" s="40">
        <v>0.5</v>
      </c>
      <c r="S809" s="30" t="s">
        <v>149</v>
      </c>
      <c r="T809" s="41">
        <v>0.99980000000000002</v>
      </c>
    </row>
    <row r="810" spans="1:25" x14ac:dyDescent="0.2">
      <c r="A810" s="30" t="s">
        <v>141</v>
      </c>
      <c r="B810" s="30" t="s">
        <v>4800</v>
      </c>
      <c r="C810" s="30" t="s">
        <v>4800</v>
      </c>
      <c r="D810" s="30" t="s">
        <v>4801</v>
      </c>
      <c r="E810" s="30" t="s">
        <v>4802</v>
      </c>
      <c r="F810" s="30" t="s">
        <v>176</v>
      </c>
      <c r="G810" s="30" t="s">
        <v>19</v>
      </c>
      <c r="H810" s="30" t="s">
        <v>4803</v>
      </c>
      <c r="I810" s="30" t="s">
        <v>521</v>
      </c>
      <c r="J810" s="30" t="s">
        <v>522</v>
      </c>
      <c r="K810" s="30" t="s">
        <v>4804</v>
      </c>
      <c r="L810" s="30" t="s">
        <v>282</v>
      </c>
      <c r="M810" s="30" t="s">
        <v>282</v>
      </c>
      <c r="N810" s="29" t="s">
        <v>129</v>
      </c>
      <c r="O810" s="39" t="s">
        <v>25</v>
      </c>
      <c r="P810" s="30">
        <v>34.700000000000003</v>
      </c>
      <c r="Q810" s="30">
        <v>36</v>
      </c>
      <c r="R810" s="40">
        <v>31.5</v>
      </c>
      <c r="S810" s="30" t="s">
        <v>149</v>
      </c>
      <c r="T810" s="41">
        <v>0.99980000000000002</v>
      </c>
    </row>
    <row r="811" spans="1:25" x14ac:dyDescent="0.2">
      <c r="A811" s="30" t="s">
        <v>141</v>
      </c>
      <c r="B811" s="30" t="s">
        <v>4805</v>
      </c>
      <c r="C811" s="30" t="s">
        <v>4806</v>
      </c>
      <c r="D811" s="30" t="s">
        <v>4807</v>
      </c>
      <c r="E811" s="30" t="s">
        <v>4808</v>
      </c>
      <c r="F811" s="30" t="s">
        <v>176</v>
      </c>
      <c r="G811" s="30" t="s">
        <v>356</v>
      </c>
      <c r="H811" s="30" t="s">
        <v>4809</v>
      </c>
      <c r="I811" s="30" t="s">
        <v>1253</v>
      </c>
      <c r="J811" s="30" t="s">
        <v>1254</v>
      </c>
      <c r="K811" s="30" t="s">
        <v>1254</v>
      </c>
      <c r="L811" s="30" t="s">
        <v>282</v>
      </c>
      <c r="M811" s="30" t="s">
        <v>282</v>
      </c>
      <c r="N811" s="29" t="s">
        <v>129</v>
      </c>
      <c r="O811" s="39" t="s">
        <v>27</v>
      </c>
      <c r="P811" s="30">
        <v>92.48</v>
      </c>
      <c r="Q811" s="30">
        <v>54</v>
      </c>
      <c r="R811" s="40">
        <v>56.75</v>
      </c>
      <c r="S811" s="30" t="s">
        <v>151</v>
      </c>
      <c r="T811" s="41">
        <v>0.70760000000000001</v>
      </c>
      <c r="U811" s="30" t="s">
        <v>35</v>
      </c>
      <c r="V811" s="30" t="s">
        <v>41</v>
      </c>
      <c r="W811" s="30" t="s">
        <v>66</v>
      </c>
      <c r="X811" s="30" t="s">
        <v>67</v>
      </c>
      <c r="Y811" s="30" t="s">
        <v>115</v>
      </c>
    </row>
    <row r="812" spans="1:25" x14ac:dyDescent="0.2">
      <c r="A812" s="30" t="s">
        <v>141</v>
      </c>
      <c r="B812" s="30" t="s">
        <v>4810</v>
      </c>
      <c r="C812" s="30" t="s">
        <v>4811</v>
      </c>
      <c r="D812" s="30" t="s">
        <v>4812</v>
      </c>
      <c r="E812" s="30" t="s">
        <v>4813</v>
      </c>
      <c r="F812" s="30" t="s">
        <v>176</v>
      </c>
      <c r="G812" s="30" t="s">
        <v>19</v>
      </c>
      <c r="H812" s="30" t="s">
        <v>4814</v>
      </c>
      <c r="I812" s="30" t="s">
        <v>669</v>
      </c>
      <c r="J812" s="30" t="s">
        <v>670</v>
      </c>
      <c r="K812" s="30" t="s">
        <v>383</v>
      </c>
      <c r="L812" s="30" t="s">
        <v>282</v>
      </c>
      <c r="M812" s="30" t="s">
        <v>282</v>
      </c>
      <c r="N812" s="29" t="s">
        <v>129</v>
      </c>
      <c r="O812" s="39" t="s">
        <v>26</v>
      </c>
      <c r="P812" s="30">
        <v>0</v>
      </c>
      <c r="Q812" s="30">
        <v>0</v>
      </c>
      <c r="S812" s="30" t="s">
        <v>150</v>
      </c>
      <c r="U812" s="30" t="s">
        <v>37</v>
      </c>
      <c r="V812" s="30" t="s">
        <v>41</v>
      </c>
    </row>
    <row r="813" spans="1:25" x14ac:dyDescent="0.2">
      <c r="A813" s="30" t="s">
        <v>141</v>
      </c>
      <c r="B813" s="30" t="s">
        <v>4815</v>
      </c>
      <c r="C813" s="30" t="s">
        <v>4816</v>
      </c>
      <c r="D813" s="30" t="s">
        <v>4817</v>
      </c>
      <c r="E813" s="30" t="s">
        <v>4818</v>
      </c>
      <c r="F813" s="30" t="s">
        <v>176</v>
      </c>
      <c r="G813" s="30" t="s">
        <v>19</v>
      </c>
      <c r="H813" s="30" t="s">
        <v>4819</v>
      </c>
      <c r="I813" s="30">
        <v>170</v>
      </c>
      <c r="K813" s="30" t="s">
        <v>3704</v>
      </c>
      <c r="L813" s="30" t="s">
        <v>282</v>
      </c>
      <c r="M813" s="30" t="s">
        <v>282</v>
      </c>
      <c r="N813" s="29" t="s">
        <v>129</v>
      </c>
      <c r="O813" s="39" t="s">
        <v>27</v>
      </c>
      <c r="P813" s="30">
        <v>121.37</v>
      </c>
      <c r="Q813" s="30">
        <v>88</v>
      </c>
      <c r="R813" s="40">
        <v>108.75</v>
      </c>
      <c r="S813" s="30" t="s">
        <v>151</v>
      </c>
      <c r="T813" s="41">
        <v>0.98499999999999999</v>
      </c>
      <c r="W813" s="30" t="s">
        <v>66</v>
      </c>
      <c r="X813" s="30" t="s">
        <v>67</v>
      </c>
      <c r="Y813" s="30" t="s">
        <v>115</v>
      </c>
    </row>
    <row r="814" spans="1:25" x14ac:dyDescent="0.2">
      <c r="A814" s="30" t="s">
        <v>141</v>
      </c>
      <c r="B814" s="30" t="s">
        <v>4820</v>
      </c>
      <c r="C814" s="30" t="s">
        <v>4821</v>
      </c>
      <c r="D814" s="30" t="s">
        <v>4822</v>
      </c>
      <c r="E814" s="30" t="s">
        <v>4823</v>
      </c>
      <c r="F814" s="30" t="s">
        <v>176</v>
      </c>
      <c r="G814" s="30" t="s">
        <v>19</v>
      </c>
      <c r="H814" s="30" t="s">
        <v>4824</v>
      </c>
      <c r="I814" s="30" t="s">
        <v>416</v>
      </c>
      <c r="J814" s="30" t="s">
        <v>417</v>
      </c>
      <c r="K814" s="30" t="s">
        <v>2812</v>
      </c>
      <c r="L814" s="30" t="s">
        <v>282</v>
      </c>
      <c r="M814" s="30" t="s">
        <v>282</v>
      </c>
      <c r="N814" s="29" t="s">
        <v>129</v>
      </c>
      <c r="O814" s="39" t="s">
        <v>26</v>
      </c>
      <c r="P814" s="30">
        <v>326.87</v>
      </c>
      <c r="Q814" s="30">
        <v>30</v>
      </c>
      <c r="R814" s="40">
        <v>16.333333333333332</v>
      </c>
      <c r="S814" s="30" t="s">
        <v>150</v>
      </c>
      <c r="T814" s="41">
        <v>0.99960000000000004</v>
      </c>
    </row>
    <row r="815" spans="1:25" x14ac:dyDescent="0.2">
      <c r="A815" s="30" t="s">
        <v>141</v>
      </c>
      <c r="B815" s="30" t="s">
        <v>4825</v>
      </c>
      <c r="C815" s="30" t="s">
        <v>4826</v>
      </c>
      <c r="D815" s="30" t="s">
        <v>4827</v>
      </c>
      <c r="E815" s="30">
        <v>17470040</v>
      </c>
      <c r="F815" s="30" t="s">
        <v>747</v>
      </c>
      <c r="G815" s="30" t="s">
        <v>748</v>
      </c>
      <c r="H815" s="30" t="s">
        <v>4828</v>
      </c>
      <c r="I815" s="30" t="s">
        <v>4829</v>
      </c>
      <c r="J815" s="30" t="s">
        <v>4830</v>
      </c>
      <c r="K815" s="30" t="s">
        <v>4831</v>
      </c>
      <c r="L815" s="30" t="s">
        <v>282</v>
      </c>
      <c r="M815" s="30" t="s">
        <v>1824</v>
      </c>
      <c r="N815" s="29" t="s">
        <v>129</v>
      </c>
      <c r="O815" s="39" t="s">
        <v>29</v>
      </c>
      <c r="P815" s="30">
        <v>161.15</v>
      </c>
      <c r="Q815" s="30">
        <v>16</v>
      </c>
      <c r="R815" s="40">
        <v>44.333333333333336</v>
      </c>
      <c r="S815" s="30" t="s">
        <v>153</v>
      </c>
      <c r="T815" s="41">
        <v>1</v>
      </c>
      <c r="W815" s="30" t="s">
        <v>66</v>
      </c>
      <c r="X815" s="30" t="s">
        <v>67</v>
      </c>
      <c r="Y815" s="30" t="s">
        <v>115</v>
      </c>
    </row>
    <row r="816" spans="1:25" x14ac:dyDescent="0.2">
      <c r="A816" s="30" t="s">
        <v>141</v>
      </c>
      <c r="B816" s="30" t="s">
        <v>6066</v>
      </c>
      <c r="C816" s="30" t="s">
        <v>6067</v>
      </c>
      <c r="D816" s="30" t="s">
        <v>6068</v>
      </c>
      <c r="E816" s="30" t="s">
        <v>6069</v>
      </c>
      <c r="F816" s="30" t="s">
        <v>176</v>
      </c>
      <c r="G816" s="30" t="s">
        <v>19</v>
      </c>
      <c r="H816" s="30" t="s">
        <v>6070</v>
      </c>
      <c r="I816" s="30" t="s">
        <v>468</v>
      </c>
      <c r="J816" s="30" t="s">
        <v>469</v>
      </c>
      <c r="K816" s="30" t="s">
        <v>6071</v>
      </c>
      <c r="L816" s="30" t="s">
        <v>282</v>
      </c>
      <c r="M816" s="30" t="s">
        <v>282</v>
      </c>
      <c r="N816" s="29" t="s">
        <v>129</v>
      </c>
      <c r="O816" s="39" t="s">
        <v>25</v>
      </c>
      <c r="P816" s="30">
        <v>23.57</v>
      </c>
      <c r="Q816" s="30">
        <v>7</v>
      </c>
      <c r="R816" s="40">
        <v>13.5</v>
      </c>
      <c r="S816" s="30" t="s">
        <v>149</v>
      </c>
      <c r="T816" s="41">
        <v>1</v>
      </c>
    </row>
    <row r="817" spans="1:25" x14ac:dyDescent="0.2">
      <c r="A817" s="30" t="s">
        <v>141</v>
      </c>
      <c r="B817" s="30" t="s">
        <v>4832</v>
      </c>
      <c r="C817" s="30" t="s">
        <v>4833</v>
      </c>
      <c r="D817" s="30" t="s">
        <v>4834</v>
      </c>
      <c r="E817" s="30" t="s">
        <v>4835</v>
      </c>
      <c r="F817" s="30" t="s">
        <v>176</v>
      </c>
      <c r="G817" s="30" t="s">
        <v>19</v>
      </c>
      <c r="H817" s="30" t="s">
        <v>4836</v>
      </c>
      <c r="I817" s="30" t="s">
        <v>270</v>
      </c>
      <c r="J817" s="30" t="s">
        <v>271</v>
      </c>
      <c r="K817" s="30" t="s">
        <v>2742</v>
      </c>
      <c r="L817" s="30" t="s">
        <v>282</v>
      </c>
      <c r="M817" s="30" t="s">
        <v>282</v>
      </c>
      <c r="N817" s="29" t="s">
        <v>129</v>
      </c>
      <c r="O817" s="39" t="s">
        <v>27</v>
      </c>
      <c r="P817" s="30">
        <v>114.46</v>
      </c>
      <c r="Q817" s="30">
        <v>69</v>
      </c>
      <c r="R817" s="40">
        <v>52.25</v>
      </c>
      <c r="S817" s="30" t="s">
        <v>151</v>
      </c>
      <c r="T817" s="41">
        <v>0.995</v>
      </c>
      <c r="W817" s="30" t="s">
        <v>48</v>
      </c>
      <c r="X817" s="30" t="s">
        <v>41</v>
      </c>
      <c r="Y817" s="30" t="s">
        <v>115</v>
      </c>
    </row>
    <row r="818" spans="1:25" x14ac:dyDescent="0.2">
      <c r="A818" s="30" t="s">
        <v>141</v>
      </c>
      <c r="B818" s="30" t="s">
        <v>4832</v>
      </c>
      <c r="C818" s="30" t="s">
        <v>4837</v>
      </c>
      <c r="D818" s="30" t="s">
        <v>4834</v>
      </c>
      <c r="E818" s="30" t="s">
        <v>4838</v>
      </c>
      <c r="F818" s="30" t="s">
        <v>176</v>
      </c>
      <c r="G818" s="30" t="s">
        <v>19</v>
      </c>
      <c r="H818" s="30" t="s">
        <v>4836</v>
      </c>
      <c r="I818" s="30" t="s">
        <v>270</v>
      </c>
      <c r="J818" s="30" t="s">
        <v>271</v>
      </c>
      <c r="K818" s="30" t="s">
        <v>1331</v>
      </c>
      <c r="L818" s="30" t="s">
        <v>282</v>
      </c>
      <c r="M818" s="30" t="s">
        <v>282</v>
      </c>
      <c r="N818" s="29" t="s">
        <v>129</v>
      </c>
      <c r="O818" s="39" t="s">
        <v>27</v>
      </c>
      <c r="P818" s="30">
        <v>1.1200000000000001</v>
      </c>
      <c r="Q818" s="30">
        <v>3</v>
      </c>
      <c r="R818" s="40">
        <v>12.75</v>
      </c>
      <c r="S818" s="30" t="s">
        <v>151</v>
      </c>
      <c r="T818" s="41">
        <v>1</v>
      </c>
    </row>
    <row r="819" spans="1:25" x14ac:dyDescent="0.2">
      <c r="A819" s="30" t="s">
        <v>141</v>
      </c>
      <c r="B819" s="30" t="s">
        <v>4839</v>
      </c>
      <c r="C819" s="30" t="s">
        <v>4840</v>
      </c>
      <c r="D819" s="30" t="s">
        <v>4841</v>
      </c>
      <c r="E819" s="30" t="s">
        <v>4842</v>
      </c>
      <c r="F819" s="30" t="s">
        <v>176</v>
      </c>
      <c r="G819" s="30" t="s">
        <v>356</v>
      </c>
      <c r="H819" s="30" t="s">
        <v>4843</v>
      </c>
      <c r="I819" s="30" t="s">
        <v>2150</v>
      </c>
      <c r="J819" s="30" t="s">
        <v>2151</v>
      </c>
      <c r="K819" s="30" t="s">
        <v>4844</v>
      </c>
      <c r="L819" s="30" t="s">
        <v>282</v>
      </c>
      <c r="M819" s="30" t="s">
        <v>282</v>
      </c>
      <c r="N819" s="29" t="s">
        <v>129</v>
      </c>
      <c r="O819" s="39" t="s">
        <v>25</v>
      </c>
      <c r="P819" s="30">
        <v>152.16</v>
      </c>
      <c r="Q819" s="30">
        <v>24</v>
      </c>
      <c r="R819" s="40">
        <v>26.5</v>
      </c>
      <c r="S819" s="30" t="s">
        <v>149</v>
      </c>
      <c r="T819" s="41">
        <v>1</v>
      </c>
    </row>
    <row r="820" spans="1:25" x14ac:dyDescent="0.2">
      <c r="A820" s="30" t="s">
        <v>141</v>
      </c>
      <c r="B820" s="30" t="s">
        <v>4845</v>
      </c>
      <c r="C820" s="30" t="s">
        <v>4846</v>
      </c>
      <c r="D820" s="30" t="s">
        <v>4847</v>
      </c>
      <c r="E820" s="30" t="s">
        <v>4848</v>
      </c>
      <c r="F820" s="30" t="s">
        <v>176</v>
      </c>
      <c r="G820" s="30" t="s">
        <v>356</v>
      </c>
      <c r="H820" s="30" t="s">
        <v>4849</v>
      </c>
      <c r="I820" s="30" t="s">
        <v>4850</v>
      </c>
      <c r="J820" s="30" t="s">
        <v>4851</v>
      </c>
      <c r="K820" s="30" t="s">
        <v>1558</v>
      </c>
      <c r="L820" s="30" t="s">
        <v>282</v>
      </c>
      <c r="M820" s="30" t="s">
        <v>282</v>
      </c>
      <c r="N820" s="29" t="s">
        <v>129</v>
      </c>
      <c r="O820" s="39" t="s">
        <v>29</v>
      </c>
      <c r="P820" s="30">
        <v>245.11</v>
      </c>
      <c r="Q820" s="30">
        <v>47</v>
      </c>
      <c r="R820" s="40">
        <v>61.666666666666664</v>
      </c>
      <c r="S820" s="30" t="s">
        <v>153</v>
      </c>
      <c r="T820" s="41">
        <v>1</v>
      </c>
      <c r="W820" s="30" t="s">
        <v>66</v>
      </c>
      <c r="X820" s="30" t="s">
        <v>67</v>
      </c>
      <c r="Y820" s="30" t="s">
        <v>54</v>
      </c>
    </row>
    <row r="821" spans="1:25" x14ac:dyDescent="0.2">
      <c r="A821" s="30" t="s">
        <v>141</v>
      </c>
      <c r="B821" s="30" t="s">
        <v>4852</v>
      </c>
      <c r="C821" s="30" t="s">
        <v>4853</v>
      </c>
      <c r="D821" s="30" t="s">
        <v>4854</v>
      </c>
      <c r="E821" s="30" t="s">
        <v>4855</v>
      </c>
      <c r="F821" s="30" t="s">
        <v>176</v>
      </c>
      <c r="G821" s="30" t="s">
        <v>19</v>
      </c>
      <c r="H821" s="30" t="s">
        <v>4856</v>
      </c>
      <c r="I821" s="30" t="s">
        <v>4857</v>
      </c>
      <c r="J821" s="30" t="s">
        <v>4858</v>
      </c>
      <c r="K821" s="30" t="s">
        <v>4859</v>
      </c>
      <c r="L821" s="30" t="s">
        <v>847</v>
      </c>
      <c r="M821" s="30" t="s">
        <v>2365</v>
      </c>
      <c r="N821" s="29" t="s">
        <v>129</v>
      </c>
      <c r="O821" s="39" t="s">
        <v>29</v>
      </c>
      <c r="P821" s="30">
        <v>19.600000000000001</v>
      </c>
      <c r="Q821" s="30">
        <v>30</v>
      </c>
      <c r="R821" s="40">
        <v>25.166666666666668</v>
      </c>
      <c r="S821" s="30" t="s">
        <v>153</v>
      </c>
      <c r="T821" s="41">
        <v>1</v>
      </c>
    </row>
    <row r="822" spans="1:25" x14ac:dyDescent="0.2">
      <c r="A822" s="30" t="s">
        <v>141</v>
      </c>
      <c r="B822" s="30" t="s">
        <v>4860</v>
      </c>
      <c r="C822" s="30" t="s">
        <v>4860</v>
      </c>
      <c r="D822" s="30" t="s">
        <v>4861</v>
      </c>
      <c r="E822" s="30" t="s">
        <v>4862</v>
      </c>
      <c r="F822" s="30" t="s">
        <v>176</v>
      </c>
      <c r="G822" s="30" t="s">
        <v>19</v>
      </c>
      <c r="H822" s="30" t="s">
        <v>4863</v>
      </c>
      <c r="I822" s="30" t="s">
        <v>502</v>
      </c>
      <c r="J822" s="30" t="s">
        <v>503</v>
      </c>
      <c r="K822" s="30" t="s">
        <v>4864</v>
      </c>
      <c r="L822" s="30" t="s">
        <v>282</v>
      </c>
      <c r="M822" s="30" t="s">
        <v>282</v>
      </c>
      <c r="N822" s="29" t="s">
        <v>129</v>
      </c>
      <c r="O822" s="39" t="s">
        <v>31</v>
      </c>
    </row>
    <row r="823" spans="1:25" x14ac:dyDescent="0.2">
      <c r="A823" s="30" t="s">
        <v>141</v>
      </c>
      <c r="B823" s="30" t="s">
        <v>4876</v>
      </c>
      <c r="C823" s="30" t="s">
        <v>4877</v>
      </c>
      <c r="D823" s="30" t="s">
        <v>4878</v>
      </c>
      <c r="E823" s="30">
        <v>17370128</v>
      </c>
      <c r="F823" s="30" t="s">
        <v>176</v>
      </c>
      <c r="G823" s="30" t="s">
        <v>21</v>
      </c>
      <c r="H823" s="30" t="s">
        <v>4879</v>
      </c>
      <c r="I823" s="30">
        <v>184</v>
      </c>
      <c r="K823" s="30" t="s">
        <v>4880</v>
      </c>
      <c r="L823" s="30" t="s">
        <v>1052</v>
      </c>
      <c r="M823" s="30" t="s">
        <v>1053</v>
      </c>
      <c r="N823" s="29" t="s">
        <v>129</v>
      </c>
      <c r="O823" s="39" t="s">
        <v>28</v>
      </c>
      <c r="P823" s="30">
        <v>36.14</v>
      </c>
      <c r="Q823" s="30">
        <v>42</v>
      </c>
      <c r="R823" s="40">
        <v>38.200000000000003</v>
      </c>
      <c r="S823" s="30" t="s">
        <v>152</v>
      </c>
      <c r="T823" s="41">
        <v>1</v>
      </c>
      <c r="W823" s="30" t="s">
        <v>66</v>
      </c>
      <c r="X823" s="30" t="s">
        <v>67</v>
      </c>
    </row>
    <row r="824" spans="1:25" x14ac:dyDescent="0.2">
      <c r="A824" s="30" t="s">
        <v>141</v>
      </c>
      <c r="B824" s="30" t="s">
        <v>4865</v>
      </c>
      <c r="C824" s="30" t="s">
        <v>4866</v>
      </c>
      <c r="D824" s="30" t="s">
        <v>4867</v>
      </c>
      <c r="E824" s="30" t="s">
        <v>4868</v>
      </c>
      <c r="F824" s="30" t="s">
        <v>176</v>
      </c>
      <c r="G824" s="30" t="s">
        <v>356</v>
      </c>
      <c r="H824" s="30" t="s">
        <v>4869</v>
      </c>
      <c r="I824" s="30" t="s">
        <v>1106</v>
      </c>
      <c r="J824" s="30" t="s">
        <v>1107</v>
      </c>
      <c r="K824" s="30" t="s">
        <v>1108</v>
      </c>
      <c r="L824" s="30" t="s">
        <v>1052</v>
      </c>
      <c r="M824" s="30" t="s">
        <v>1053</v>
      </c>
      <c r="N824" s="29" t="s">
        <v>129</v>
      </c>
      <c r="O824" s="39" t="s">
        <v>28</v>
      </c>
      <c r="P824" s="30">
        <v>47.62</v>
      </c>
      <c r="Q824" s="30">
        <v>49</v>
      </c>
      <c r="R824" s="40">
        <v>49</v>
      </c>
      <c r="S824" s="30" t="s">
        <v>152</v>
      </c>
      <c r="T824" s="41">
        <v>0.99980000000000002</v>
      </c>
      <c r="W824" s="30" t="s">
        <v>44</v>
      </c>
      <c r="X824" s="30" t="s">
        <v>41</v>
      </c>
      <c r="Y824" s="30" t="s">
        <v>115</v>
      </c>
    </row>
    <row r="825" spans="1:25" x14ac:dyDescent="0.2">
      <c r="A825" s="30" t="s">
        <v>141</v>
      </c>
      <c r="B825" s="30" t="s">
        <v>4870</v>
      </c>
      <c r="C825" s="30" t="s">
        <v>4871</v>
      </c>
      <c r="D825" s="30" t="s">
        <v>4872</v>
      </c>
      <c r="E825" s="30" t="s">
        <v>4873</v>
      </c>
      <c r="F825" s="30" t="s">
        <v>176</v>
      </c>
      <c r="G825" s="30" t="s">
        <v>356</v>
      </c>
      <c r="H825" s="30" t="s">
        <v>4874</v>
      </c>
      <c r="I825" s="30" t="s">
        <v>468</v>
      </c>
      <c r="J825" s="30" t="s">
        <v>469</v>
      </c>
      <c r="K825" s="30" t="s">
        <v>4875</v>
      </c>
      <c r="L825" s="30" t="s">
        <v>282</v>
      </c>
      <c r="M825" s="30" t="s">
        <v>282</v>
      </c>
      <c r="N825" s="29" t="s">
        <v>129</v>
      </c>
      <c r="O825" s="39" t="s">
        <v>26</v>
      </c>
      <c r="P825" s="30">
        <v>0</v>
      </c>
      <c r="Q825" s="30">
        <v>0</v>
      </c>
      <c r="R825" s="40">
        <v>11</v>
      </c>
      <c r="S825" s="30" t="s">
        <v>150</v>
      </c>
      <c r="T825" s="41">
        <v>0.96299999999999997</v>
      </c>
    </row>
    <row r="826" spans="1:25" x14ac:dyDescent="0.2">
      <c r="A826" s="30" t="s">
        <v>141</v>
      </c>
      <c r="B826" s="30" t="s">
        <v>4886</v>
      </c>
      <c r="C826" s="30" t="s">
        <v>4887</v>
      </c>
      <c r="D826" s="30" t="s">
        <v>4888</v>
      </c>
      <c r="E826" s="30">
        <v>17370027</v>
      </c>
      <c r="F826" s="30" t="s">
        <v>176</v>
      </c>
      <c r="G826" s="30" t="s">
        <v>21</v>
      </c>
      <c r="H826" s="30" t="s">
        <v>4889</v>
      </c>
      <c r="I826" s="30" t="s">
        <v>917</v>
      </c>
      <c r="J826" s="30" t="s">
        <v>918</v>
      </c>
      <c r="K826" s="30" t="s">
        <v>4890</v>
      </c>
      <c r="L826" s="30" t="s">
        <v>282</v>
      </c>
      <c r="M826" s="30" t="s">
        <v>282</v>
      </c>
      <c r="N826" s="29" t="s">
        <v>129</v>
      </c>
      <c r="O826" s="39" t="s">
        <v>27</v>
      </c>
      <c r="P826" s="30">
        <v>2012.37</v>
      </c>
      <c r="Q826" s="30">
        <v>126</v>
      </c>
      <c r="R826" s="40">
        <v>78.25</v>
      </c>
      <c r="S826" s="30" t="s">
        <v>151</v>
      </c>
      <c r="T826" s="41">
        <v>0.99960000000000004</v>
      </c>
      <c r="W826" s="30" t="s">
        <v>48</v>
      </c>
      <c r="X826" s="30" t="s">
        <v>41</v>
      </c>
      <c r="Y826" s="30" t="s">
        <v>115</v>
      </c>
    </row>
    <row r="827" spans="1:25" x14ac:dyDescent="0.2">
      <c r="A827" s="30" t="s">
        <v>141</v>
      </c>
      <c r="B827" s="30" t="s">
        <v>1040</v>
      </c>
      <c r="C827" s="30" t="s">
        <v>1041</v>
      </c>
      <c r="D827" s="30" t="s">
        <v>1042</v>
      </c>
      <c r="E827" s="30" t="s">
        <v>1043</v>
      </c>
      <c r="F827" s="30" t="s">
        <v>176</v>
      </c>
      <c r="G827" s="30" t="s">
        <v>19</v>
      </c>
      <c r="H827" s="30" t="s">
        <v>1044</v>
      </c>
      <c r="I827" s="30" t="s">
        <v>337</v>
      </c>
      <c r="J827" s="30" t="s">
        <v>338</v>
      </c>
      <c r="K827" s="30" t="s">
        <v>1045</v>
      </c>
      <c r="L827" s="30" t="s">
        <v>282</v>
      </c>
      <c r="M827" s="30" t="s">
        <v>282</v>
      </c>
      <c r="N827" s="29" t="s">
        <v>129</v>
      </c>
      <c r="O827" s="39" t="s">
        <v>26</v>
      </c>
      <c r="P827" s="30">
        <v>83</v>
      </c>
      <c r="Q827" s="30">
        <v>7</v>
      </c>
      <c r="R827" s="40">
        <v>18.666666666666668</v>
      </c>
      <c r="S827" s="30" t="s">
        <v>150</v>
      </c>
      <c r="T827" s="41">
        <v>1</v>
      </c>
    </row>
    <row r="828" spans="1:25" x14ac:dyDescent="0.2">
      <c r="A828" s="30" t="s">
        <v>141</v>
      </c>
      <c r="B828" s="30" t="s">
        <v>4891</v>
      </c>
      <c r="C828" s="30" t="s">
        <v>4892</v>
      </c>
      <c r="D828" s="30" t="s">
        <v>4893</v>
      </c>
      <c r="E828" s="30" t="s">
        <v>4894</v>
      </c>
      <c r="F828" s="30" t="s">
        <v>176</v>
      </c>
      <c r="G828" s="30" t="s">
        <v>19</v>
      </c>
      <c r="H828" s="30" t="s">
        <v>4895</v>
      </c>
      <c r="I828" s="30">
        <v>167</v>
      </c>
      <c r="K828" s="30" t="s">
        <v>1331</v>
      </c>
      <c r="L828" s="30" t="s">
        <v>282</v>
      </c>
      <c r="M828" s="30" t="s">
        <v>282</v>
      </c>
      <c r="N828" s="29" t="s">
        <v>129</v>
      </c>
      <c r="O828" s="39" t="s">
        <v>26</v>
      </c>
      <c r="P828" s="30">
        <v>17.64</v>
      </c>
      <c r="Q828" s="30">
        <v>11</v>
      </c>
      <c r="R828" s="40">
        <v>24</v>
      </c>
      <c r="S828" s="30" t="s">
        <v>150</v>
      </c>
      <c r="T828" s="41">
        <v>1</v>
      </c>
    </row>
    <row r="829" spans="1:25" x14ac:dyDescent="0.2">
      <c r="A829" s="30" t="s">
        <v>141</v>
      </c>
      <c r="B829" s="30" t="s">
        <v>4896</v>
      </c>
      <c r="C829" s="30" t="s">
        <v>4897</v>
      </c>
      <c r="D829" s="30" t="s">
        <v>4898</v>
      </c>
      <c r="E829" s="30" t="s">
        <v>4899</v>
      </c>
      <c r="F829" s="30" t="s">
        <v>176</v>
      </c>
      <c r="G829" s="30" t="s">
        <v>356</v>
      </c>
      <c r="H829" s="30" t="s">
        <v>4900</v>
      </c>
      <c r="I829" s="30">
        <v>344</v>
      </c>
      <c r="K829" s="30" t="s">
        <v>1665</v>
      </c>
      <c r="L829" s="30" t="s">
        <v>1405</v>
      </c>
      <c r="M829" s="30" t="s">
        <v>1406</v>
      </c>
      <c r="N829" s="29" t="s">
        <v>129</v>
      </c>
      <c r="O829" s="39" t="s">
        <v>28</v>
      </c>
      <c r="P829" s="30">
        <v>56.84</v>
      </c>
      <c r="Q829" s="30">
        <v>103</v>
      </c>
      <c r="R829" s="40">
        <v>68</v>
      </c>
      <c r="S829" s="30" t="s">
        <v>152</v>
      </c>
      <c r="T829" s="41">
        <v>0.99939999999999996</v>
      </c>
      <c r="W829" s="30" t="s">
        <v>66</v>
      </c>
      <c r="X829" s="30" t="s">
        <v>67</v>
      </c>
      <c r="Y829" s="30" t="s">
        <v>57</v>
      </c>
    </row>
    <row r="830" spans="1:25" x14ac:dyDescent="0.2">
      <c r="A830" s="30" t="s">
        <v>141</v>
      </c>
      <c r="B830" s="30" t="s">
        <v>4901</v>
      </c>
      <c r="C830" s="30" t="s">
        <v>4902</v>
      </c>
      <c r="D830" s="30" t="s">
        <v>4903</v>
      </c>
      <c r="E830" s="30" t="s">
        <v>4904</v>
      </c>
      <c r="F830" s="30" t="s">
        <v>176</v>
      </c>
      <c r="G830" s="30" t="s">
        <v>19</v>
      </c>
      <c r="H830" s="30" t="s">
        <v>4905</v>
      </c>
      <c r="I830" s="30" t="s">
        <v>450</v>
      </c>
      <c r="J830" s="30" t="s">
        <v>451</v>
      </c>
      <c r="K830" s="30" t="s">
        <v>4595</v>
      </c>
      <c r="L830" s="30" t="s">
        <v>282</v>
      </c>
      <c r="M830" s="30" t="s">
        <v>282</v>
      </c>
      <c r="N830" s="29" t="s">
        <v>129</v>
      </c>
      <c r="O830" s="39" t="s">
        <v>28</v>
      </c>
      <c r="P830" s="30">
        <v>0.53</v>
      </c>
      <c r="Q830" s="30">
        <v>3</v>
      </c>
      <c r="R830" s="40">
        <v>7.6</v>
      </c>
      <c r="S830" s="30" t="s">
        <v>152</v>
      </c>
      <c r="T830" s="41">
        <v>1</v>
      </c>
    </row>
    <row r="831" spans="1:25" x14ac:dyDescent="0.2">
      <c r="A831" s="30" t="s">
        <v>141</v>
      </c>
      <c r="B831" s="30" t="s">
        <v>4906</v>
      </c>
      <c r="C831" s="30" t="s">
        <v>4907</v>
      </c>
      <c r="D831" s="30" t="s">
        <v>4908</v>
      </c>
      <c r="E831" s="30">
        <v>17680364</v>
      </c>
      <c r="F831" s="30" t="s">
        <v>176</v>
      </c>
      <c r="G831" s="30" t="s">
        <v>21</v>
      </c>
      <c r="H831" s="30" t="s">
        <v>4909</v>
      </c>
      <c r="I831" s="30" t="s">
        <v>4910</v>
      </c>
      <c r="J831" s="30" t="s">
        <v>4911</v>
      </c>
      <c r="K831" s="30" t="s">
        <v>4912</v>
      </c>
      <c r="L831" s="30" t="s">
        <v>282</v>
      </c>
      <c r="M831" s="30" t="s">
        <v>282</v>
      </c>
      <c r="N831" s="29" t="s">
        <v>129</v>
      </c>
      <c r="O831" s="39" t="s">
        <v>26</v>
      </c>
      <c r="P831" s="30">
        <v>555.32000000000005</v>
      </c>
      <c r="Q831" s="30">
        <v>130</v>
      </c>
      <c r="R831" s="40">
        <v>159.66666666666666</v>
      </c>
      <c r="S831" s="30" t="s">
        <v>150</v>
      </c>
      <c r="T831" s="41">
        <v>1</v>
      </c>
      <c r="W831" s="30" t="s">
        <v>66</v>
      </c>
      <c r="X831" s="30" t="s">
        <v>67</v>
      </c>
      <c r="Y831" s="30" t="s">
        <v>115</v>
      </c>
    </row>
    <row r="832" spans="1:25" x14ac:dyDescent="0.2">
      <c r="A832" s="30" t="s">
        <v>141</v>
      </c>
      <c r="B832" s="30" t="s">
        <v>4913</v>
      </c>
      <c r="C832" s="30" t="s">
        <v>4914</v>
      </c>
      <c r="D832" s="30" t="s">
        <v>4915</v>
      </c>
      <c r="E832" s="30" t="s">
        <v>4916</v>
      </c>
      <c r="F832" s="30" t="s">
        <v>176</v>
      </c>
      <c r="G832" s="30" t="s">
        <v>19</v>
      </c>
      <c r="H832" s="30" t="s">
        <v>4917</v>
      </c>
      <c r="I832" s="30" t="s">
        <v>669</v>
      </c>
      <c r="J832" s="30" t="s">
        <v>670</v>
      </c>
      <c r="K832" s="30" t="s">
        <v>966</v>
      </c>
      <c r="L832" s="30" t="s">
        <v>282</v>
      </c>
      <c r="M832" s="30" t="s">
        <v>282</v>
      </c>
      <c r="N832" s="29" t="s">
        <v>129</v>
      </c>
      <c r="O832" s="39" t="s">
        <v>26</v>
      </c>
      <c r="P832" s="30">
        <v>0</v>
      </c>
      <c r="Q832" s="30">
        <v>0</v>
      </c>
      <c r="R832" s="40">
        <v>12.666666666666666</v>
      </c>
      <c r="S832" s="30" t="s">
        <v>150</v>
      </c>
      <c r="T832" s="41">
        <v>1</v>
      </c>
    </row>
    <row r="833" spans="1:25" x14ac:dyDescent="0.2">
      <c r="A833" s="30" t="s">
        <v>141</v>
      </c>
      <c r="B833" s="30" t="s">
        <v>4918</v>
      </c>
      <c r="C833" s="30" t="s">
        <v>4919</v>
      </c>
      <c r="D833" s="30" t="s">
        <v>4920</v>
      </c>
      <c r="E833" s="30" t="s">
        <v>4921</v>
      </c>
      <c r="F833" s="30" t="s">
        <v>176</v>
      </c>
      <c r="G833" s="30" t="s">
        <v>19</v>
      </c>
      <c r="H833" s="30" t="s">
        <v>4922</v>
      </c>
      <c r="I833" s="30" t="s">
        <v>832</v>
      </c>
      <c r="J833" s="30" t="s">
        <v>833</v>
      </c>
      <c r="K833" s="30" t="s">
        <v>360</v>
      </c>
      <c r="L833" s="30" t="s">
        <v>282</v>
      </c>
      <c r="M833" s="30" t="s">
        <v>282</v>
      </c>
      <c r="N833" s="29" t="s">
        <v>129</v>
      </c>
      <c r="O833" s="39" t="s">
        <v>25</v>
      </c>
      <c r="P833" s="30">
        <v>0</v>
      </c>
      <c r="Q833" s="30">
        <v>0</v>
      </c>
      <c r="R833" s="40">
        <v>0.5</v>
      </c>
      <c r="S833" s="30" t="s">
        <v>149</v>
      </c>
      <c r="U833" s="30" t="s">
        <v>33</v>
      </c>
      <c r="V833" s="30" t="s">
        <v>41</v>
      </c>
    </row>
    <row r="834" spans="1:25" x14ac:dyDescent="0.2">
      <c r="A834" s="30" t="s">
        <v>141</v>
      </c>
      <c r="B834" s="30" t="s">
        <v>4923</v>
      </c>
      <c r="C834" s="30" t="s">
        <v>4924</v>
      </c>
      <c r="D834" s="30" t="s">
        <v>4925</v>
      </c>
      <c r="E834" s="30">
        <v>17570041</v>
      </c>
      <c r="F834" s="30" t="s">
        <v>747</v>
      </c>
      <c r="G834" s="30" t="s">
        <v>748</v>
      </c>
      <c r="H834" s="30" t="s">
        <v>4926</v>
      </c>
      <c r="I834" s="30" t="s">
        <v>1556</v>
      </c>
      <c r="J834" s="30" t="s">
        <v>1557</v>
      </c>
      <c r="K834" s="30" t="s">
        <v>1558</v>
      </c>
      <c r="L834" s="30" t="s">
        <v>282</v>
      </c>
      <c r="M834" s="30" t="s">
        <v>282</v>
      </c>
      <c r="N834" s="29" t="s">
        <v>129</v>
      </c>
      <c r="O834" s="39" t="s">
        <v>27</v>
      </c>
      <c r="P834" s="30">
        <v>1977.96</v>
      </c>
      <c r="Q834" s="30">
        <v>272</v>
      </c>
      <c r="R834" s="40">
        <v>331</v>
      </c>
      <c r="S834" s="30" t="s">
        <v>151</v>
      </c>
      <c r="T834" s="41">
        <v>1</v>
      </c>
      <c r="W834" s="30" t="s">
        <v>66</v>
      </c>
      <c r="X834" s="30" t="s">
        <v>67</v>
      </c>
      <c r="Y834" s="30" t="s">
        <v>54</v>
      </c>
    </row>
    <row r="835" spans="1:25" x14ac:dyDescent="0.2">
      <c r="A835" s="30" t="s">
        <v>141</v>
      </c>
      <c r="B835" s="30" t="s">
        <v>4923</v>
      </c>
      <c r="C835" s="30" t="s">
        <v>4924</v>
      </c>
      <c r="D835" s="30" t="s">
        <v>4925</v>
      </c>
      <c r="E835" s="30">
        <v>17570041</v>
      </c>
      <c r="F835" s="30" t="s">
        <v>176</v>
      </c>
      <c r="G835" s="30" t="s">
        <v>21</v>
      </c>
      <c r="H835" s="30" t="s">
        <v>4926</v>
      </c>
      <c r="I835" s="30" t="s">
        <v>1556</v>
      </c>
      <c r="J835" s="30" t="s">
        <v>1557</v>
      </c>
      <c r="K835" s="30" t="s">
        <v>1558</v>
      </c>
      <c r="L835" s="30" t="s">
        <v>282</v>
      </c>
      <c r="M835" s="30" t="s">
        <v>282</v>
      </c>
      <c r="N835" s="29" t="s">
        <v>129</v>
      </c>
      <c r="O835" s="39" t="s">
        <v>27</v>
      </c>
      <c r="P835" s="30">
        <v>352.33</v>
      </c>
      <c r="Q835" s="30">
        <v>88</v>
      </c>
      <c r="R835" s="40">
        <v>109.25</v>
      </c>
      <c r="S835" s="30" t="s">
        <v>151</v>
      </c>
      <c r="T835" s="41">
        <v>1</v>
      </c>
      <c r="W835" s="30" t="s">
        <v>66</v>
      </c>
      <c r="X835" s="30" t="s">
        <v>67</v>
      </c>
      <c r="Y835" s="30" t="s">
        <v>54</v>
      </c>
    </row>
    <row r="836" spans="1:25" x14ac:dyDescent="0.2">
      <c r="A836" s="30" t="s">
        <v>141</v>
      </c>
      <c r="B836" s="30" t="s">
        <v>4927</v>
      </c>
      <c r="C836" s="30" t="s">
        <v>4928</v>
      </c>
      <c r="D836" s="30" t="s">
        <v>4929</v>
      </c>
      <c r="E836" s="30" t="s">
        <v>4930</v>
      </c>
      <c r="F836" s="30" t="s">
        <v>176</v>
      </c>
      <c r="G836" s="30" t="s">
        <v>19</v>
      </c>
      <c r="H836" s="30" t="s">
        <v>4931</v>
      </c>
      <c r="I836" s="30" t="s">
        <v>736</v>
      </c>
      <c r="J836" s="30" t="s">
        <v>737</v>
      </c>
      <c r="K836" s="30" t="s">
        <v>410</v>
      </c>
      <c r="L836" s="30" t="s">
        <v>282</v>
      </c>
      <c r="M836" s="30" t="s">
        <v>282</v>
      </c>
      <c r="N836" s="29" t="s">
        <v>129</v>
      </c>
      <c r="O836" s="39" t="s">
        <v>28</v>
      </c>
      <c r="R836" s="40">
        <v>71.400000000000006</v>
      </c>
      <c r="S836" s="30" t="s">
        <v>152</v>
      </c>
      <c r="U836" s="30" t="s">
        <v>34</v>
      </c>
      <c r="V836" s="30" t="s">
        <v>41</v>
      </c>
      <c r="W836" s="30" t="s">
        <v>66</v>
      </c>
      <c r="X836" s="30" t="s">
        <v>67</v>
      </c>
      <c r="Y836" s="30" t="s">
        <v>115</v>
      </c>
    </row>
    <row r="837" spans="1:25" x14ac:dyDescent="0.2">
      <c r="A837" s="30" t="s">
        <v>141</v>
      </c>
      <c r="B837" s="30" t="s">
        <v>4932</v>
      </c>
      <c r="C837" s="30" t="s">
        <v>4933</v>
      </c>
      <c r="D837" s="30" t="s">
        <v>4934</v>
      </c>
      <c r="E837" s="30" t="s">
        <v>4935</v>
      </c>
      <c r="F837" s="30" t="s">
        <v>176</v>
      </c>
      <c r="G837" s="30" t="s">
        <v>19</v>
      </c>
      <c r="H837" s="30" t="s">
        <v>4936</v>
      </c>
      <c r="I837" s="30" t="s">
        <v>776</v>
      </c>
      <c r="J837" s="30" t="s">
        <v>777</v>
      </c>
      <c r="K837" s="30" t="s">
        <v>974</v>
      </c>
      <c r="L837" s="30" t="s">
        <v>282</v>
      </c>
      <c r="M837" s="30" t="s">
        <v>282</v>
      </c>
      <c r="N837" s="29" t="s">
        <v>129</v>
      </c>
      <c r="O837" s="39" t="s">
        <v>28</v>
      </c>
      <c r="P837" s="30">
        <v>0.03</v>
      </c>
      <c r="Q837" s="30">
        <v>1</v>
      </c>
      <c r="R837" s="40">
        <v>3.4</v>
      </c>
      <c r="S837" s="30" t="s">
        <v>152</v>
      </c>
      <c r="T837" s="41">
        <v>1</v>
      </c>
    </row>
    <row r="838" spans="1:25" x14ac:dyDescent="0.2">
      <c r="A838" s="30" t="s">
        <v>141</v>
      </c>
      <c r="B838" s="30" t="s">
        <v>4937</v>
      </c>
      <c r="C838" s="30" t="s">
        <v>4938</v>
      </c>
      <c r="D838" s="30" t="s">
        <v>4939</v>
      </c>
      <c r="E838" s="30" t="s">
        <v>4940</v>
      </c>
      <c r="F838" s="30" t="s">
        <v>176</v>
      </c>
      <c r="G838" s="30" t="s">
        <v>19</v>
      </c>
      <c r="H838" s="30" t="s">
        <v>4941</v>
      </c>
      <c r="I838" s="30" t="s">
        <v>3074</v>
      </c>
      <c r="J838" s="30" t="s">
        <v>3075</v>
      </c>
      <c r="K838" s="30" t="s">
        <v>3076</v>
      </c>
      <c r="L838" s="30" t="s">
        <v>282</v>
      </c>
      <c r="M838" s="30" t="s">
        <v>282</v>
      </c>
      <c r="N838" s="29" t="s">
        <v>129</v>
      </c>
      <c r="O838" s="39" t="s">
        <v>25</v>
      </c>
      <c r="P838" s="30">
        <v>47.84</v>
      </c>
      <c r="Q838" s="30">
        <v>49</v>
      </c>
      <c r="R838" s="40">
        <v>52</v>
      </c>
      <c r="S838" s="30" t="s">
        <v>149</v>
      </c>
      <c r="T838" s="41">
        <v>1</v>
      </c>
      <c r="W838" s="30" t="s">
        <v>66</v>
      </c>
      <c r="X838" s="30" t="s">
        <v>67</v>
      </c>
      <c r="Y838" s="30" t="s">
        <v>115</v>
      </c>
    </row>
    <row r="839" spans="1:25" x14ac:dyDescent="0.2">
      <c r="A839" s="30" t="s">
        <v>141</v>
      </c>
      <c r="B839" s="30" t="s">
        <v>4942</v>
      </c>
      <c r="C839" s="30" t="s">
        <v>4943</v>
      </c>
      <c r="D839" s="30" t="s">
        <v>4944</v>
      </c>
      <c r="E839" s="30">
        <v>17670128</v>
      </c>
      <c r="F839" s="30" t="s">
        <v>747</v>
      </c>
      <c r="G839" s="30" t="s">
        <v>748</v>
      </c>
      <c r="H839" s="30" t="s">
        <v>4945</v>
      </c>
      <c r="I839" s="30" t="s">
        <v>4946</v>
      </c>
      <c r="J839" s="30" t="s">
        <v>4947</v>
      </c>
      <c r="K839" s="30" t="s">
        <v>4948</v>
      </c>
      <c r="L839" s="30" t="s">
        <v>282</v>
      </c>
      <c r="M839" s="30" t="s">
        <v>282</v>
      </c>
      <c r="N839" s="29" t="s">
        <v>129</v>
      </c>
      <c r="O839" s="39" t="s">
        <v>26</v>
      </c>
      <c r="P839" s="30">
        <v>1453.34</v>
      </c>
      <c r="Q839" s="30">
        <v>126</v>
      </c>
      <c r="R839" s="40">
        <v>147.33333333333334</v>
      </c>
      <c r="S839" s="30" t="s">
        <v>150</v>
      </c>
      <c r="T839" s="41">
        <v>1</v>
      </c>
      <c r="W839" s="30" t="s">
        <v>44</v>
      </c>
      <c r="X839" s="30" t="s">
        <v>41</v>
      </c>
      <c r="Y839" s="30" t="s">
        <v>115</v>
      </c>
    </row>
    <row r="840" spans="1:25" x14ac:dyDescent="0.2">
      <c r="A840" s="30" t="s">
        <v>141</v>
      </c>
      <c r="B840" s="30" t="s">
        <v>4949</v>
      </c>
      <c r="C840" s="30" t="s">
        <v>4950</v>
      </c>
      <c r="D840" s="30" t="s">
        <v>4951</v>
      </c>
      <c r="E840" s="30">
        <v>17670061</v>
      </c>
      <c r="F840" s="30" t="s">
        <v>176</v>
      </c>
      <c r="G840" s="30" t="s">
        <v>21</v>
      </c>
      <c r="H840" s="30" t="s">
        <v>4952</v>
      </c>
      <c r="I840" s="30" t="s">
        <v>776</v>
      </c>
      <c r="J840" s="30" t="s">
        <v>777</v>
      </c>
      <c r="K840" s="30" t="s">
        <v>974</v>
      </c>
      <c r="L840" s="30" t="s">
        <v>282</v>
      </c>
      <c r="M840" s="30" t="s">
        <v>282</v>
      </c>
      <c r="N840" s="29" t="s">
        <v>129</v>
      </c>
      <c r="O840" s="39" t="s">
        <v>28</v>
      </c>
      <c r="P840" s="30">
        <v>78.73</v>
      </c>
      <c r="Q840" s="30">
        <v>64</v>
      </c>
      <c r="R840" s="40">
        <v>101</v>
      </c>
      <c r="S840" s="30" t="s">
        <v>152</v>
      </c>
      <c r="T840" s="41">
        <v>1</v>
      </c>
      <c r="W840" s="30" t="s">
        <v>66</v>
      </c>
      <c r="X840" s="30" t="s">
        <v>67</v>
      </c>
      <c r="Y840" s="30" t="s">
        <v>88</v>
      </c>
    </row>
    <row r="841" spans="1:25" x14ac:dyDescent="0.2">
      <c r="A841" s="30" t="s">
        <v>141</v>
      </c>
      <c r="B841" s="30" t="s">
        <v>4953</v>
      </c>
      <c r="C841" s="30" t="s">
        <v>4954</v>
      </c>
      <c r="D841" s="30" t="s">
        <v>4955</v>
      </c>
      <c r="E841" s="30" t="s">
        <v>4956</v>
      </c>
      <c r="F841" s="30" t="s">
        <v>176</v>
      </c>
      <c r="G841" s="30" t="s">
        <v>19</v>
      </c>
      <c r="H841" s="30" t="s">
        <v>4957</v>
      </c>
      <c r="I841" s="30" t="s">
        <v>210</v>
      </c>
      <c r="J841" s="30" t="s">
        <v>211</v>
      </c>
      <c r="K841" s="30" t="s">
        <v>4958</v>
      </c>
      <c r="L841" s="30" t="s">
        <v>282</v>
      </c>
      <c r="M841" s="30" t="s">
        <v>282</v>
      </c>
      <c r="N841" s="29" t="s">
        <v>129</v>
      </c>
      <c r="O841" s="39" t="s">
        <v>28</v>
      </c>
      <c r="P841" s="30">
        <v>43.56</v>
      </c>
      <c r="Q841" s="30">
        <v>35</v>
      </c>
      <c r="R841" s="40">
        <v>42.4</v>
      </c>
      <c r="S841" s="30" t="s">
        <v>152</v>
      </c>
      <c r="T841" s="41">
        <v>0.99990000000000001</v>
      </c>
      <c r="W841" s="30" t="s">
        <v>66</v>
      </c>
      <c r="X841" s="30" t="s">
        <v>67</v>
      </c>
      <c r="Y841" s="30" t="s">
        <v>115</v>
      </c>
    </row>
    <row r="842" spans="1:25" x14ac:dyDescent="0.2">
      <c r="A842" s="30" t="s">
        <v>141</v>
      </c>
      <c r="B842" s="30" t="s">
        <v>4959</v>
      </c>
      <c r="C842" s="30" t="s">
        <v>4960</v>
      </c>
      <c r="D842" s="30" t="s">
        <v>4961</v>
      </c>
      <c r="E842" s="30" t="s">
        <v>4962</v>
      </c>
      <c r="F842" s="30" t="s">
        <v>176</v>
      </c>
      <c r="G842" s="30" t="s">
        <v>19</v>
      </c>
      <c r="H842" s="30" t="s">
        <v>4963</v>
      </c>
      <c r="I842" s="30" t="s">
        <v>225</v>
      </c>
      <c r="J842" s="30" t="s">
        <v>226</v>
      </c>
      <c r="K842" s="30" t="s">
        <v>4964</v>
      </c>
      <c r="L842" s="30" t="s">
        <v>282</v>
      </c>
      <c r="M842" s="30" t="s">
        <v>282</v>
      </c>
      <c r="N842" s="29" t="s">
        <v>129</v>
      </c>
      <c r="O842" s="39" t="s">
        <v>26</v>
      </c>
      <c r="P842" s="30">
        <v>0</v>
      </c>
      <c r="Q842" s="30">
        <v>0</v>
      </c>
      <c r="R842" s="40">
        <v>0.33333333333333331</v>
      </c>
      <c r="S842" s="30" t="s">
        <v>150</v>
      </c>
      <c r="T842" s="41">
        <v>1</v>
      </c>
    </row>
    <row r="843" spans="1:25" x14ac:dyDescent="0.2">
      <c r="A843" s="30" t="s">
        <v>141</v>
      </c>
      <c r="B843" s="30" t="s">
        <v>4965</v>
      </c>
      <c r="C843" s="30" t="s">
        <v>4966</v>
      </c>
      <c r="D843" s="30" t="s">
        <v>4967</v>
      </c>
      <c r="E843" s="30" t="s">
        <v>4968</v>
      </c>
      <c r="F843" s="30" t="s">
        <v>176</v>
      </c>
      <c r="G843" s="30" t="s">
        <v>19</v>
      </c>
      <c r="H843" s="30" t="s">
        <v>4969</v>
      </c>
      <c r="I843" s="30" t="s">
        <v>1967</v>
      </c>
      <c r="J843" s="30" t="s">
        <v>1968</v>
      </c>
      <c r="K843" s="30" t="s">
        <v>256</v>
      </c>
      <c r="L843" s="30" t="s">
        <v>282</v>
      </c>
      <c r="M843" s="30" t="s">
        <v>282</v>
      </c>
      <c r="N843" s="29" t="s">
        <v>129</v>
      </c>
      <c r="O843" s="39" t="s">
        <v>27</v>
      </c>
      <c r="P843" s="30">
        <v>29.7</v>
      </c>
      <c r="Q843" s="30">
        <v>17</v>
      </c>
      <c r="R843" s="40">
        <v>30.25</v>
      </c>
      <c r="S843" s="30" t="s">
        <v>151</v>
      </c>
      <c r="T843" s="41">
        <v>0.9698</v>
      </c>
    </row>
    <row r="844" spans="1:25" x14ac:dyDescent="0.2">
      <c r="A844" s="30" t="s">
        <v>141</v>
      </c>
      <c r="B844" s="30" t="s">
        <v>4976</v>
      </c>
      <c r="C844" s="30" t="s">
        <v>4977</v>
      </c>
      <c r="D844" s="30" t="s">
        <v>4978</v>
      </c>
      <c r="E844" s="30" t="s">
        <v>4979</v>
      </c>
      <c r="F844" s="30" t="s">
        <v>176</v>
      </c>
      <c r="G844" s="30" t="s">
        <v>19</v>
      </c>
      <c r="H844" s="30" t="s">
        <v>4980</v>
      </c>
      <c r="I844" s="30" t="s">
        <v>358</v>
      </c>
      <c r="J844" s="30" t="s">
        <v>359</v>
      </c>
      <c r="K844" s="30" t="s">
        <v>2205</v>
      </c>
      <c r="L844" s="30" t="s">
        <v>282</v>
      </c>
      <c r="M844" s="30" t="s">
        <v>282</v>
      </c>
      <c r="N844" s="29" t="s">
        <v>129</v>
      </c>
      <c r="O844" s="39" t="s">
        <v>27</v>
      </c>
      <c r="P844" s="30">
        <v>2.57</v>
      </c>
      <c r="Q844" s="30">
        <v>7</v>
      </c>
      <c r="R844" s="40">
        <v>10</v>
      </c>
      <c r="S844" s="30" t="s">
        <v>151</v>
      </c>
      <c r="T844" s="41">
        <v>1</v>
      </c>
    </row>
    <row r="845" spans="1:25" x14ac:dyDescent="0.2">
      <c r="A845" s="30" t="s">
        <v>141</v>
      </c>
      <c r="B845" s="30" t="s">
        <v>5013</v>
      </c>
      <c r="C845" s="30" t="s">
        <v>5014</v>
      </c>
      <c r="D845" s="30" t="s">
        <v>5015</v>
      </c>
      <c r="E845" s="30" t="s">
        <v>5016</v>
      </c>
      <c r="F845" s="30" t="s">
        <v>176</v>
      </c>
      <c r="G845" s="30" t="s">
        <v>356</v>
      </c>
      <c r="H845" s="30" t="s">
        <v>5017</v>
      </c>
      <c r="I845" s="30">
        <v>90</v>
      </c>
      <c r="K845" s="30" t="s">
        <v>5018</v>
      </c>
      <c r="L845" s="30" t="s">
        <v>5019</v>
      </c>
      <c r="M845" s="30" t="s">
        <v>639</v>
      </c>
      <c r="N845" s="29" t="s">
        <v>129</v>
      </c>
      <c r="O845" s="39" t="s">
        <v>28</v>
      </c>
      <c r="P845" s="30">
        <v>2.4</v>
      </c>
      <c r="Q845" s="30">
        <v>2</v>
      </c>
      <c r="R845" s="40">
        <v>4.4000000000000004</v>
      </c>
      <c r="S845" s="30" t="s">
        <v>152</v>
      </c>
      <c r="T845" s="41">
        <v>0.99980000000000002</v>
      </c>
    </row>
    <row r="846" spans="1:25" x14ac:dyDescent="0.2">
      <c r="A846" s="30" t="s">
        <v>141</v>
      </c>
      <c r="B846" s="30" t="s">
        <v>4981</v>
      </c>
      <c r="C846" s="30" t="s">
        <v>4982</v>
      </c>
      <c r="D846" s="30" t="s">
        <v>4983</v>
      </c>
      <c r="E846" s="30" t="s">
        <v>4984</v>
      </c>
      <c r="F846" s="30" t="s">
        <v>176</v>
      </c>
      <c r="G846" s="30" t="s">
        <v>19</v>
      </c>
      <c r="H846" s="30" t="s">
        <v>4985</v>
      </c>
      <c r="I846" s="30" t="s">
        <v>1481</v>
      </c>
      <c r="J846" s="30" t="s">
        <v>1482</v>
      </c>
      <c r="K846" s="30" t="s">
        <v>4986</v>
      </c>
      <c r="L846" s="30" t="s">
        <v>282</v>
      </c>
      <c r="M846" s="30" t="s">
        <v>282</v>
      </c>
      <c r="N846" s="29" t="s">
        <v>129</v>
      </c>
      <c r="O846" s="39" t="s">
        <v>28</v>
      </c>
      <c r="P846" s="30">
        <v>37.270000000000003</v>
      </c>
      <c r="Q846" s="30">
        <v>27</v>
      </c>
      <c r="R846" s="40">
        <v>47.8</v>
      </c>
      <c r="S846" s="30" t="s">
        <v>152</v>
      </c>
      <c r="T846" s="41">
        <v>0.98499999999999999</v>
      </c>
      <c r="W846" s="30" t="s">
        <v>66</v>
      </c>
      <c r="X846" s="30" t="s">
        <v>67</v>
      </c>
      <c r="Y846" s="30" t="s">
        <v>115</v>
      </c>
    </row>
    <row r="847" spans="1:25" x14ac:dyDescent="0.2">
      <c r="A847" s="30" t="s">
        <v>141</v>
      </c>
      <c r="B847" s="30" t="s">
        <v>4981</v>
      </c>
      <c r="C847" s="30" t="s">
        <v>4987</v>
      </c>
      <c r="D847" s="30" t="s">
        <v>4983</v>
      </c>
      <c r="E847" s="30" t="s">
        <v>4988</v>
      </c>
      <c r="F847" s="30" t="s">
        <v>176</v>
      </c>
      <c r="G847" s="30" t="s">
        <v>19</v>
      </c>
      <c r="H847" s="30" t="s">
        <v>4985</v>
      </c>
      <c r="I847" s="30" t="s">
        <v>1481</v>
      </c>
      <c r="J847" s="30" t="s">
        <v>1482</v>
      </c>
      <c r="K847" s="30" t="s">
        <v>4989</v>
      </c>
      <c r="L847" s="30" t="s">
        <v>282</v>
      </c>
      <c r="M847" s="30" t="s">
        <v>282</v>
      </c>
      <c r="N847" s="29" t="s">
        <v>129</v>
      </c>
      <c r="O847" s="39" t="s">
        <v>28</v>
      </c>
      <c r="P847" s="30">
        <v>0</v>
      </c>
      <c r="Q847" s="30">
        <v>0</v>
      </c>
      <c r="R847" s="40">
        <v>0.8</v>
      </c>
      <c r="S847" s="30" t="s">
        <v>152</v>
      </c>
      <c r="T847" s="41">
        <v>0.99990000000000001</v>
      </c>
    </row>
    <row r="848" spans="1:25" x14ac:dyDescent="0.2">
      <c r="A848" s="30" t="s">
        <v>141</v>
      </c>
      <c r="B848" s="30" t="s">
        <v>4990</v>
      </c>
      <c r="C848" s="30" t="s">
        <v>4991</v>
      </c>
      <c r="D848" s="30" t="s">
        <v>4992</v>
      </c>
      <c r="E848" s="30" t="s">
        <v>4993</v>
      </c>
      <c r="F848" s="30" t="s">
        <v>176</v>
      </c>
      <c r="G848" s="30" t="s">
        <v>19</v>
      </c>
      <c r="H848" s="30" t="s">
        <v>4994</v>
      </c>
      <c r="I848" s="30" t="s">
        <v>337</v>
      </c>
      <c r="J848" s="30" t="s">
        <v>338</v>
      </c>
      <c r="K848" s="30" t="s">
        <v>4995</v>
      </c>
      <c r="L848" s="30" t="s">
        <v>282</v>
      </c>
      <c r="M848" s="30" t="s">
        <v>282</v>
      </c>
      <c r="N848" s="29" t="s">
        <v>129</v>
      </c>
      <c r="O848" s="39" t="s">
        <v>26</v>
      </c>
      <c r="P848" s="30">
        <v>0</v>
      </c>
      <c r="Q848" s="30">
        <v>0</v>
      </c>
      <c r="R848" s="40">
        <v>34.666666666666664</v>
      </c>
      <c r="S848" s="30" t="s">
        <v>150</v>
      </c>
      <c r="U848" s="30" t="s">
        <v>33</v>
      </c>
      <c r="V848" s="30" t="s">
        <v>41</v>
      </c>
    </row>
    <row r="849" spans="1:25" x14ac:dyDescent="0.2">
      <c r="A849" s="30" t="s">
        <v>141</v>
      </c>
      <c r="B849" s="30" t="s">
        <v>4996</v>
      </c>
      <c r="C849" s="30" t="s">
        <v>4997</v>
      </c>
      <c r="D849" s="30" t="s">
        <v>4998</v>
      </c>
      <c r="E849" s="30" t="s">
        <v>4999</v>
      </c>
      <c r="F849" s="30" t="s">
        <v>176</v>
      </c>
      <c r="G849" s="30" t="s">
        <v>19</v>
      </c>
      <c r="H849" s="30" t="s">
        <v>5000</v>
      </c>
      <c r="I849" s="30" t="s">
        <v>1007</v>
      </c>
      <c r="J849" s="30" t="s">
        <v>1008</v>
      </c>
      <c r="K849" s="30" t="s">
        <v>1008</v>
      </c>
      <c r="L849" s="30" t="s">
        <v>282</v>
      </c>
      <c r="M849" s="30" t="s">
        <v>282</v>
      </c>
      <c r="N849" s="29" t="s">
        <v>129</v>
      </c>
      <c r="O849" s="39" t="s">
        <v>26</v>
      </c>
      <c r="P849" s="30">
        <v>369.82</v>
      </c>
      <c r="Q849" s="30">
        <v>45</v>
      </c>
      <c r="R849" s="40">
        <v>37.666666666666664</v>
      </c>
      <c r="S849" s="30" t="s">
        <v>150</v>
      </c>
      <c r="T849" s="41">
        <v>0.91790000000000005</v>
      </c>
      <c r="W849" s="30" t="s">
        <v>48</v>
      </c>
      <c r="X849" s="30" t="s">
        <v>41</v>
      </c>
    </row>
    <row r="850" spans="1:25" x14ac:dyDescent="0.2">
      <c r="A850" s="30" t="s">
        <v>141</v>
      </c>
      <c r="B850" s="30" t="s">
        <v>5001</v>
      </c>
      <c r="C850" s="30" t="s">
        <v>5002</v>
      </c>
      <c r="D850" s="30" t="s">
        <v>5003</v>
      </c>
      <c r="E850" s="30" t="s">
        <v>5004</v>
      </c>
      <c r="F850" s="30" t="s">
        <v>176</v>
      </c>
      <c r="G850" s="30" t="s">
        <v>19</v>
      </c>
      <c r="H850" s="30" t="s">
        <v>5005</v>
      </c>
      <c r="I850" s="30" t="s">
        <v>1424</v>
      </c>
      <c r="J850" s="30" t="s">
        <v>1425</v>
      </c>
      <c r="K850" s="30" t="s">
        <v>5006</v>
      </c>
      <c r="L850" s="30" t="s">
        <v>282</v>
      </c>
      <c r="M850" s="30" t="s">
        <v>282</v>
      </c>
      <c r="N850" s="29" t="s">
        <v>129</v>
      </c>
      <c r="O850" s="39" t="s">
        <v>26</v>
      </c>
      <c r="P850" s="30">
        <v>13.84</v>
      </c>
      <c r="Q850" s="30">
        <v>9</v>
      </c>
      <c r="R850" s="40">
        <v>13.333333333333334</v>
      </c>
      <c r="S850" s="30" t="s">
        <v>150</v>
      </c>
      <c r="T850" s="41">
        <v>0.99990000000000001</v>
      </c>
    </row>
    <row r="851" spans="1:25" x14ac:dyDescent="0.2">
      <c r="A851" s="30" t="s">
        <v>141</v>
      </c>
      <c r="B851" s="30" t="s">
        <v>5007</v>
      </c>
      <c r="C851" s="30" t="s">
        <v>5008</v>
      </c>
      <c r="D851" s="30" t="s">
        <v>5009</v>
      </c>
      <c r="E851" s="30" t="s">
        <v>5010</v>
      </c>
      <c r="F851" s="30" t="s">
        <v>176</v>
      </c>
      <c r="G851" s="30" t="s">
        <v>356</v>
      </c>
      <c r="H851" s="30" t="s">
        <v>5011</v>
      </c>
      <c r="I851" s="30">
        <v>181</v>
      </c>
      <c r="K851" s="30" t="s">
        <v>5012</v>
      </c>
      <c r="L851" s="30" t="s">
        <v>2562</v>
      </c>
      <c r="M851" s="30" t="s">
        <v>282</v>
      </c>
      <c r="N851" s="29" t="s">
        <v>129</v>
      </c>
      <c r="O851" s="39" t="s">
        <v>27</v>
      </c>
      <c r="P851" s="30">
        <v>425.54</v>
      </c>
      <c r="Q851" s="30">
        <v>53</v>
      </c>
      <c r="R851" s="40">
        <v>65.75</v>
      </c>
      <c r="S851" s="30" t="s">
        <v>151</v>
      </c>
      <c r="T851" s="41">
        <v>1</v>
      </c>
      <c r="W851" s="30" t="s">
        <v>66</v>
      </c>
      <c r="X851" s="30" t="s">
        <v>67</v>
      </c>
      <c r="Y851" s="30" t="s">
        <v>57</v>
      </c>
    </row>
    <row r="852" spans="1:25" x14ac:dyDescent="0.2">
      <c r="A852" s="30" t="s">
        <v>141</v>
      </c>
      <c r="B852" s="30" t="s">
        <v>5026</v>
      </c>
      <c r="C852" s="30" t="s">
        <v>5027</v>
      </c>
      <c r="D852" s="30" t="s">
        <v>5028</v>
      </c>
      <c r="E852" s="30" t="s">
        <v>5029</v>
      </c>
      <c r="F852" s="30" t="s">
        <v>176</v>
      </c>
      <c r="G852" s="30" t="s">
        <v>19</v>
      </c>
      <c r="H852" s="30" t="s">
        <v>5030</v>
      </c>
      <c r="I852" s="30" t="s">
        <v>358</v>
      </c>
      <c r="J852" s="30" t="s">
        <v>359</v>
      </c>
      <c r="K852" s="30" t="s">
        <v>5031</v>
      </c>
      <c r="L852" s="30" t="s">
        <v>282</v>
      </c>
      <c r="M852" s="30" t="s">
        <v>282</v>
      </c>
      <c r="N852" s="29" t="s">
        <v>129</v>
      </c>
      <c r="O852" s="39" t="s">
        <v>27</v>
      </c>
      <c r="P852" s="30">
        <v>0.1</v>
      </c>
      <c r="Q852" s="30">
        <v>1</v>
      </c>
      <c r="R852" s="40">
        <v>1.5</v>
      </c>
      <c r="S852" s="30" t="s">
        <v>151</v>
      </c>
      <c r="T852" s="41">
        <v>1</v>
      </c>
    </row>
    <row r="853" spans="1:25" x14ac:dyDescent="0.2">
      <c r="A853" s="30" t="s">
        <v>141</v>
      </c>
      <c r="B853" s="30" t="s">
        <v>5020</v>
      </c>
      <c r="C853" s="30" t="s">
        <v>5021</v>
      </c>
      <c r="D853" s="30" t="s">
        <v>5022</v>
      </c>
      <c r="E853" s="30" t="s">
        <v>5023</v>
      </c>
      <c r="F853" s="30" t="s">
        <v>176</v>
      </c>
      <c r="G853" s="30" t="s">
        <v>19</v>
      </c>
      <c r="H853" s="30" t="s">
        <v>5024</v>
      </c>
      <c r="I853" s="30" t="s">
        <v>270</v>
      </c>
      <c r="J853" s="30" t="s">
        <v>271</v>
      </c>
      <c r="K853" s="30" t="s">
        <v>5025</v>
      </c>
      <c r="L853" s="30" t="s">
        <v>282</v>
      </c>
      <c r="M853" s="30" t="s">
        <v>282</v>
      </c>
      <c r="N853" s="29" t="s">
        <v>129</v>
      </c>
      <c r="O853" s="39" t="s">
        <v>25</v>
      </c>
      <c r="P853" s="30">
        <v>797.43</v>
      </c>
      <c r="Q853" s="30">
        <v>129</v>
      </c>
      <c r="R853" s="40">
        <v>119</v>
      </c>
      <c r="S853" s="30" t="s">
        <v>149</v>
      </c>
      <c r="T853" s="41">
        <v>1</v>
      </c>
      <c r="W853" s="30" t="s">
        <v>66</v>
      </c>
      <c r="X853" s="30" t="s">
        <v>67</v>
      </c>
      <c r="Y853" s="30" t="s">
        <v>115</v>
      </c>
    </row>
    <row r="854" spans="1:25" x14ac:dyDescent="0.2">
      <c r="A854" s="30" t="s">
        <v>141</v>
      </c>
      <c r="B854" s="30" t="s">
        <v>5032</v>
      </c>
      <c r="C854" s="30" t="s">
        <v>5033</v>
      </c>
      <c r="D854" s="30" t="s">
        <v>5034</v>
      </c>
      <c r="E854" s="30" t="s">
        <v>5035</v>
      </c>
      <c r="F854" s="30" t="s">
        <v>176</v>
      </c>
      <c r="G854" s="30" t="s">
        <v>356</v>
      </c>
      <c r="H854" s="30" t="s">
        <v>5036</v>
      </c>
      <c r="I854" s="30">
        <v>187</v>
      </c>
      <c r="K854" s="30" t="s">
        <v>4488</v>
      </c>
      <c r="L854" s="30" t="s">
        <v>282</v>
      </c>
      <c r="M854" s="30" t="s">
        <v>282</v>
      </c>
      <c r="N854" s="29" t="s">
        <v>129</v>
      </c>
      <c r="O854" s="39" t="s">
        <v>26</v>
      </c>
      <c r="P854" s="30">
        <v>432.57</v>
      </c>
      <c r="Q854" s="30">
        <v>25</v>
      </c>
      <c r="R854" s="40">
        <v>22.666666666666668</v>
      </c>
      <c r="S854" s="30" t="s">
        <v>150</v>
      </c>
      <c r="T854" s="41">
        <v>0.95069999999999999</v>
      </c>
    </row>
    <row r="855" spans="1:25" x14ac:dyDescent="0.2">
      <c r="A855" s="30" t="s">
        <v>141</v>
      </c>
      <c r="B855" s="30" t="s">
        <v>5032</v>
      </c>
      <c r="C855" s="30" t="s">
        <v>5037</v>
      </c>
      <c r="D855" s="30" t="s">
        <v>5034</v>
      </c>
      <c r="E855" s="30" t="s">
        <v>5038</v>
      </c>
      <c r="F855" s="30" t="s">
        <v>176</v>
      </c>
      <c r="G855" s="30" t="s">
        <v>19</v>
      </c>
      <c r="H855" s="30" t="s">
        <v>5036</v>
      </c>
      <c r="I855" s="30">
        <v>187</v>
      </c>
      <c r="K855" s="30" t="s">
        <v>3748</v>
      </c>
      <c r="L855" s="30" t="s">
        <v>282</v>
      </c>
      <c r="M855" s="30" t="s">
        <v>282</v>
      </c>
      <c r="N855" s="29" t="s">
        <v>129</v>
      </c>
      <c r="O855" s="39" t="s">
        <v>26</v>
      </c>
      <c r="P855" s="30">
        <v>217.3</v>
      </c>
      <c r="Q855" s="30">
        <v>98</v>
      </c>
      <c r="R855" s="40">
        <v>110</v>
      </c>
      <c r="S855" s="30" t="s">
        <v>150</v>
      </c>
      <c r="T855" s="41">
        <v>1</v>
      </c>
      <c r="W855" s="30" t="s">
        <v>66</v>
      </c>
      <c r="X855" s="30" t="s">
        <v>67</v>
      </c>
      <c r="Y855" s="30" t="s">
        <v>55</v>
      </c>
    </row>
    <row r="856" spans="1:25" x14ac:dyDescent="0.2">
      <c r="A856" s="30" t="s">
        <v>141</v>
      </c>
      <c r="B856" s="30" t="s">
        <v>5039</v>
      </c>
      <c r="C856" s="30" t="s">
        <v>5040</v>
      </c>
      <c r="D856" s="30" t="s">
        <v>5041</v>
      </c>
      <c r="E856" s="30" t="s">
        <v>5042</v>
      </c>
      <c r="F856" s="30" t="s">
        <v>176</v>
      </c>
      <c r="G856" s="30" t="s">
        <v>19</v>
      </c>
      <c r="H856" s="30" t="s">
        <v>5043</v>
      </c>
      <c r="I856" s="30" t="s">
        <v>1154</v>
      </c>
      <c r="J856" s="30" t="s">
        <v>1155</v>
      </c>
      <c r="K856" s="30" t="s">
        <v>1943</v>
      </c>
      <c r="L856" s="30" t="s">
        <v>282</v>
      </c>
      <c r="M856" s="30" t="s">
        <v>282</v>
      </c>
      <c r="N856" s="29" t="s">
        <v>129</v>
      </c>
      <c r="O856" s="39" t="s">
        <v>27</v>
      </c>
      <c r="P856" s="30">
        <v>16.27</v>
      </c>
      <c r="Q856" s="30">
        <v>28</v>
      </c>
      <c r="R856" s="40">
        <v>37.75</v>
      </c>
      <c r="S856" s="30" t="s">
        <v>151</v>
      </c>
      <c r="T856" s="41">
        <v>0.99390000000000001</v>
      </c>
    </row>
    <row r="857" spans="1:25" x14ac:dyDescent="0.2">
      <c r="A857" s="30" t="s">
        <v>141</v>
      </c>
      <c r="B857" s="30" t="s">
        <v>5044</v>
      </c>
      <c r="C857" s="30" t="s">
        <v>5045</v>
      </c>
      <c r="D857" s="30" t="s">
        <v>5046</v>
      </c>
      <c r="E857" s="30">
        <v>17570043</v>
      </c>
      <c r="F857" s="30" t="s">
        <v>176</v>
      </c>
      <c r="G857" s="30" t="s">
        <v>21</v>
      </c>
      <c r="H857" s="30" t="s">
        <v>5047</v>
      </c>
      <c r="I857" s="30" t="s">
        <v>1556</v>
      </c>
      <c r="J857" s="30" t="s">
        <v>1557</v>
      </c>
      <c r="K857" s="30" t="s">
        <v>5048</v>
      </c>
      <c r="L857" s="30" t="s">
        <v>282</v>
      </c>
      <c r="M857" s="30" t="s">
        <v>282</v>
      </c>
      <c r="N857" s="29" t="s">
        <v>129</v>
      </c>
      <c r="O857" s="39" t="s">
        <v>25</v>
      </c>
      <c r="P857" s="30">
        <v>363.95</v>
      </c>
      <c r="Q857" s="30">
        <v>101</v>
      </c>
      <c r="R857" s="40">
        <v>104</v>
      </c>
      <c r="S857" s="30" t="s">
        <v>149</v>
      </c>
      <c r="T857" s="41">
        <v>0.99980000000000002</v>
      </c>
      <c r="W857" s="30" t="s">
        <v>66</v>
      </c>
      <c r="X857" s="30" t="s">
        <v>67</v>
      </c>
      <c r="Y857" s="30" t="s">
        <v>115</v>
      </c>
    </row>
    <row r="858" spans="1:25" x14ac:dyDescent="0.2">
      <c r="A858" s="30" t="s">
        <v>141</v>
      </c>
      <c r="B858" s="30" t="s">
        <v>5049</v>
      </c>
      <c r="C858" s="30" t="s">
        <v>5050</v>
      </c>
      <c r="D858" s="30" t="s">
        <v>5051</v>
      </c>
      <c r="E858" s="30" t="s">
        <v>5052</v>
      </c>
      <c r="F858" s="30" t="s">
        <v>176</v>
      </c>
      <c r="G858" s="30" t="s">
        <v>356</v>
      </c>
      <c r="H858" s="30" t="s">
        <v>5053</v>
      </c>
      <c r="I858" s="30" t="s">
        <v>5054</v>
      </c>
      <c r="J858" s="30" t="s">
        <v>5055</v>
      </c>
      <c r="K858" s="30" t="s">
        <v>5056</v>
      </c>
      <c r="L858" s="30" t="s">
        <v>282</v>
      </c>
      <c r="M858" s="30" t="s">
        <v>282</v>
      </c>
      <c r="N858" s="29" t="s">
        <v>129</v>
      </c>
      <c r="O858" s="39" t="s">
        <v>26</v>
      </c>
      <c r="P858" s="30">
        <v>1946.49</v>
      </c>
      <c r="Q858" s="30">
        <v>94</v>
      </c>
      <c r="R858" s="40">
        <v>139.66666666666666</v>
      </c>
      <c r="S858" s="30" t="s">
        <v>150</v>
      </c>
      <c r="T858" s="41">
        <v>1</v>
      </c>
      <c r="W858" s="30" t="s">
        <v>66</v>
      </c>
      <c r="X858" s="30" t="s">
        <v>67</v>
      </c>
      <c r="Y858" s="30" t="s">
        <v>115</v>
      </c>
    </row>
    <row r="859" spans="1:25" x14ac:dyDescent="0.2">
      <c r="A859" s="30" t="s">
        <v>141</v>
      </c>
      <c r="B859" s="30" t="s">
        <v>5057</v>
      </c>
      <c r="C859" s="30" t="s">
        <v>5058</v>
      </c>
      <c r="D859" s="30" t="s">
        <v>5059</v>
      </c>
      <c r="E859" s="30">
        <v>17670101</v>
      </c>
      <c r="F859" s="30" t="s">
        <v>176</v>
      </c>
      <c r="G859" s="30" t="s">
        <v>21</v>
      </c>
      <c r="H859" s="30" t="s">
        <v>5060</v>
      </c>
      <c r="I859" s="30" t="s">
        <v>5054</v>
      </c>
      <c r="J859" s="30" t="s">
        <v>5055</v>
      </c>
      <c r="K859" s="30" t="s">
        <v>2576</v>
      </c>
      <c r="L859" s="30" t="s">
        <v>282</v>
      </c>
      <c r="M859" s="30" t="s">
        <v>282</v>
      </c>
      <c r="N859" s="29" t="s">
        <v>129</v>
      </c>
      <c r="O859" s="39" t="s">
        <v>26</v>
      </c>
      <c r="P859" s="30">
        <v>1.64</v>
      </c>
      <c r="Q859" s="30">
        <v>5</v>
      </c>
      <c r="R859" s="40">
        <v>12.666666666666666</v>
      </c>
      <c r="S859" s="30" t="s">
        <v>150</v>
      </c>
      <c r="T859" s="41">
        <v>0.80820000000000003</v>
      </c>
      <c r="U859" s="30" t="s">
        <v>36</v>
      </c>
      <c r="V859" s="30" t="s">
        <v>41</v>
      </c>
    </row>
    <row r="860" spans="1:25" x14ac:dyDescent="0.2">
      <c r="A860" s="30" t="s">
        <v>141</v>
      </c>
      <c r="B860" s="30" t="s">
        <v>5061</v>
      </c>
      <c r="C860" s="30" t="s">
        <v>5062</v>
      </c>
      <c r="D860" s="30" t="s">
        <v>5063</v>
      </c>
      <c r="E860" s="30" t="s">
        <v>5064</v>
      </c>
      <c r="F860" s="30" t="s">
        <v>176</v>
      </c>
      <c r="G860" s="30" t="s">
        <v>19</v>
      </c>
      <c r="H860" s="30" t="s">
        <v>5065</v>
      </c>
      <c r="I860" s="30" t="s">
        <v>3598</v>
      </c>
      <c r="J860" s="30" t="s">
        <v>3599</v>
      </c>
      <c r="K860" s="30" t="s">
        <v>5066</v>
      </c>
      <c r="L860" s="30" t="s">
        <v>282</v>
      </c>
      <c r="M860" s="30" t="s">
        <v>282</v>
      </c>
      <c r="N860" s="29" t="s">
        <v>129</v>
      </c>
      <c r="O860" s="39" t="s">
        <v>27</v>
      </c>
      <c r="P860" s="30">
        <v>0</v>
      </c>
      <c r="Q860" s="30">
        <v>0</v>
      </c>
      <c r="R860" s="40">
        <v>35</v>
      </c>
      <c r="S860" s="30" t="s">
        <v>151</v>
      </c>
      <c r="T860" s="41">
        <v>0.99990000000000001</v>
      </c>
    </row>
    <row r="861" spans="1:25" x14ac:dyDescent="0.2">
      <c r="A861" s="30" t="s">
        <v>141</v>
      </c>
      <c r="B861" s="30" t="s">
        <v>5067</v>
      </c>
      <c r="C861" s="30" t="s">
        <v>5068</v>
      </c>
      <c r="D861" s="30" t="s">
        <v>5069</v>
      </c>
      <c r="E861" s="30" t="s">
        <v>5070</v>
      </c>
      <c r="F861" s="30" t="s">
        <v>176</v>
      </c>
      <c r="G861" s="30" t="s">
        <v>19</v>
      </c>
      <c r="H861" s="30" t="s">
        <v>5071</v>
      </c>
      <c r="I861" s="30" t="s">
        <v>669</v>
      </c>
      <c r="J861" s="30" t="s">
        <v>670</v>
      </c>
      <c r="K861" s="30" t="s">
        <v>5072</v>
      </c>
      <c r="L861" s="30" t="s">
        <v>282</v>
      </c>
      <c r="M861" s="30" t="s">
        <v>282</v>
      </c>
      <c r="N861" s="29" t="s">
        <v>129</v>
      </c>
      <c r="O861" s="39" t="s">
        <v>26</v>
      </c>
      <c r="P861" s="30">
        <v>0.23</v>
      </c>
      <c r="Q861" s="30">
        <v>1</v>
      </c>
      <c r="R861" s="40">
        <v>1</v>
      </c>
      <c r="S861" s="30" t="s">
        <v>150</v>
      </c>
      <c r="T861" s="41">
        <v>1</v>
      </c>
    </row>
    <row r="862" spans="1:25" x14ac:dyDescent="0.2">
      <c r="A862" s="30" t="s">
        <v>141</v>
      </c>
      <c r="B862" s="30" t="s">
        <v>5073</v>
      </c>
      <c r="C862" s="30" t="s">
        <v>5074</v>
      </c>
      <c r="D862" s="30" t="s">
        <v>5075</v>
      </c>
      <c r="E862" s="30" t="s">
        <v>5076</v>
      </c>
      <c r="F862" s="30" t="s">
        <v>176</v>
      </c>
      <c r="G862" s="30" t="s">
        <v>19</v>
      </c>
      <c r="H862" s="30" t="s">
        <v>5077</v>
      </c>
      <c r="I862" s="30" t="s">
        <v>381</v>
      </c>
      <c r="J862" s="30" t="s">
        <v>382</v>
      </c>
      <c r="K862" s="30" t="s">
        <v>5078</v>
      </c>
      <c r="L862" s="30" t="s">
        <v>282</v>
      </c>
      <c r="M862" s="30" t="s">
        <v>282</v>
      </c>
      <c r="N862" s="29" t="s">
        <v>129</v>
      </c>
      <c r="O862" s="39" t="s">
        <v>26</v>
      </c>
      <c r="P862" s="30">
        <v>15.98</v>
      </c>
      <c r="Q862" s="30">
        <v>31</v>
      </c>
      <c r="R862" s="40">
        <v>34.333333333333336</v>
      </c>
      <c r="S862" s="30" t="s">
        <v>150</v>
      </c>
      <c r="T862" s="41">
        <v>0.99980000000000002</v>
      </c>
    </row>
    <row r="863" spans="1:25" x14ac:dyDescent="0.2">
      <c r="A863" s="30" t="s">
        <v>141</v>
      </c>
      <c r="B863" s="30" t="s">
        <v>5079</v>
      </c>
      <c r="C863" s="30" t="s">
        <v>5080</v>
      </c>
      <c r="D863" s="30" t="s">
        <v>5081</v>
      </c>
      <c r="E863" s="30">
        <v>17160035</v>
      </c>
      <c r="F863" s="30" t="s">
        <v>747</v>
      </c>
      <c r="G863" s="30" t="s">
        <v>748</v>
      </c>
      <c r="H863" s="30" t="s">
        <v>5082</v>
      </c>
      <c r="I863" s="30" t="s">
        <v>2845</v>
      </c>
      <c r="J863" s="30" t="s">
        <v>2846</v>
      </c>
      <c r="K863" s="30" t="s">
        <v>5083</v>
      </c>
      <c r="L863" s="30" t="s">
        <v>282</v>
      </c>
      <c r="M863" s="30" t="s">
        <v>282</v>
      </c>
      <c r="N863" s="29" t="s">
        <v>129</v>
      </c>
      <c r="O863" s="39" t="s">
        <v>26</v>
      </c>
      <c r="P863" s="30">
        <v>1309.1600000000001</v>
      </c>
      <c r="Q863" s="30">
        <v>91</v>
      </c>
      <c r="R863" s="40">
        <v>133.66666666666666</v>
      </c>
      <c r="S863" s="30" t="s">
        <v>150</v>
      </c>
      <c r="T863" s="41">
        <v>0.99950000000000006</v>
      </c>
      <c r="W863" s="30" t="s">
        <v>66</v>
      </c>
      <c r="X863" s="30" t="s">
        <v>67</v>
      </c>
      <c r="Y863" s="30" t="s">
        <v>54</v>
      </c>
    </row>
    <row r="864" spans="1:25" x14ac:dyDescent="0.2">
      <c r="A864" s="30" t="s">
        <v>141</v>
      </c>
      <c r="B864" s="30" t="s">
        <v>5084</v>
      </c>
      <c r="C864" s="30" t="s">
        <v>5085</v>
      </c>
      <c r="D864" s="30" t="s">
        <v>5086</v>
      </c>
      <c r="E864" s="30" t="s">
        <v>5087</v>
      </c>
      <c r="F864" s="30" t="s">
        <v>176</v>
      </c>
      <c r="G864" s="30" t="s">
        <v>19</v>
      </c>
      <c r="H864" s="30" t="s">
        <v>5088</v>
      </c>
      <c r="I864" s="30">
        <v>356</v>
      </c>
      <c r="K864" s="30" t="s">
        <v>3469</v>
      </c>
      <c r="L864" s="30" t="s">
        <v>282</v>
      </c>
      <c r="M864" s="30" t="s">
        <v>3808</v>
      </c>
      <c r="N864" s="29" t="s">
        <v>129</v>
      </c>
      <c r="O864" s="39" t="s">
        <v>29</v>
      </c>
      <c r="P864" s="30">
        <v>12.93</v>
      </c>
      <c r="Q864" s="30">
        <v>24</v>
      </c>
      <c r="R864" s="40">
        <v>21.666666666666668</v>
      </c>
      <c r="S864" s="30" t="s">
        <v>153</v>
      </c>
      <c r="T864" s="41">
        <v>0.99990000000000001</v>
      </c>
    </row>
    <row r="865" spans="1:25" x14ac:dyDescent="0.2">
      <c r="A865" s="30" t="s">
        <v>141</v>
      </c>
      <c r="B865" s="30" t="s">
        <v>5089</v>
      </c>
      <c r="C865" s="30" t="s">
        <v>5090</v>
      </c>
      <c r="D865" s="30" t="s">
        <v>5091</v>
      </c>
      <c r="E865" s="30" t="s">
        <v>5092</v>
      </c>
      <c r="F865" s="30" t="s">
        <v>176</v>
      </c>
      <c r="G865" s="30" t="s">
        <v>19</v>
      </c>
      <c r="H865" s="30" t="s">
        <v>5093</v>
      </c>
      <c r="I865" s="30" t="s">
        <v>337</v>
      </c>
      <c r="J865" s="30" t="s">
        <v>338</v>
      </c>
      <c r="K865" s="30" t="s">
        <v>1045</v>
      </c>
      <c r="L865" s="30" t="s">
        <v>282</v>
      </c>
      <c r="M865" s="30" t="s">
        <v>282</v>
      </c>
      <c r="N865" s="29" t="s">
        <v>129</v>
      </c>
      <c r="O865" s="39" t="s">
        <v>25</v>
      </c>
      <c r="P865" s="30">
        <v>203.11</v>
      </c>
      <c r="Q865" s="30">
        <v>70</v>
      </c>
      <c r="R865" s="40">
        <v>77.5</v>
      </c>
      <c r="S865" s="30" t="s">
        <v>149</v>
      </c>
      <c r="T865" s="41">
        <v>0.57250000000000001</v>
      </c>
      <c r="U865" s="30" t="s">
        <v>36</v>
      </c>
      <c r="V865" s="30" t="s">
        <v>41</v>
      </c>
      <c r="W865" s="30" t="s">
        <v>66</v>
      </c>
      <c r="X865" s="30" t="s">
        <v>67</v>
      </c>
      <c r="Y865" s="30" t="s">
        <v>115</v>
      </c>
    </row>
    <row r="866" spans="1:25" x14ac:dyDescent="0.2">
      <c r="A866" s="30" t="s">
        <v>141</v>
      </c>
      <c r="B866" s="30" t="s">
        <v>5102</v>
      </c>
      <c r="C866" s="30" t="s">
        <v>5103</v>
      </c>
      <c r="D866" s="30" t="s">
        <v>5104</v>
      </c>
      <c r="E866" s="30" t="s">
        <v>5105</v>
      </c>
      <c r="F866" s="30" t="s">
        <v>176</v>
      </c>
      <c r="G866" s="30" t="s">
        <v>19</v>
      </c>
      <c r="H866" s="30" t="s">
        <v>5106</v>
      </c>
      <c r="I866" s="30">
        <v>349</v>
      </c>
      <c r="K866" s="30" t="s">
        <v>2065</v>
      </c>
      <c r="L866" s="30" t="s">
        <v>282</v>
      </c>
      <c r="M866" s="30" t="s">
        <v>282</v>
      </c>
      <c r="N866" s="29" t="s">
        <v>129</v>
      </c>
      <c r="O866" s="39" t="s">
        <v>31</v>
      </c>
    </row>
    <row r="867" spans="1:25" x14ac:dyDescent="0.2">
      <c r="A867" s="30" t="s">
        <v>141</v>
      </c>
      <c r="B867" s="30" t="s">
        <v>11454</v>
      </c>
      <c r="C867" s="30" t="s">
        <v>11455</v>
      </c>
      <c r="D867" s="30" t="s">
        <v>11456</v>
      </c>
      <c r="E867" s="30" t="s">
        <v>11457</v>
      </c>
      <c r="F867" s="30" t="s">
        <v>176</v>
      </c>
      <c r="G867" s="30" t="s">
        <v>19</v>
      </c>
      <c r="H867" s="30" t="s">
        <v>11458</v>
      </c>
      <c r="I867" s="30" t="s">
        <v>3726</v>
      </c>
      <c r="J867" s="30" t="s">
        <v>3727</v>
      </c>
      <c r="K867" s="30" t="s">
        <v>2138</v>
      </c>
      <c r="L867" s="30" t="s">
        <v>282</v>
      </c>
      <c r="M867" s="30" t="s">
        <v>282</v>
      </c>
      <c r="N867" s="29" t="s">
        <v>129</v>
      </c>
      <c r="O867" s="39" t="s">
        <v>26</v>
      </c>
      <c r="P867" s="30">
        <v>626.51</v>
      </c>
      <c r="Q867" s="30">
        <v>129</v>
      </c>
      <c r="R867" s="40">
        <v>142.66666666666666</v>
      </c>
      <c r="S867" s="30" t="s">
        <v>150</v>
      </c>
      <c r="T867" s="41">
        <v>0.99909999999999999</v>
      </c>
      <c r="W867" s="30" t="s">
        <v>66</v>
      </c>
      <c r="X867" s="30" t="s">
        <v>67</v>
      </c>
      <c r="Y867" s="30" t="s">
        <v>57</v>
      </c>
    </row>
    <row r="868" spans="1:25" x14ac:dyDescent="0.2">
      <c r="A868" s="30" t="s">
        <v>141</v>
      </c>
      <c r="B868" s="30" t="s">
        <v>5112</v>
      </c>
      <c r="C868" s="30" t="s">
        <v>5113</v>
      </c>
      <c r="D868" s="30" t="s">
        <v>5114</v>
      </c>
      <c r="E868" s="30" t="s">
        <v>5115</v>
      </c>
      <c r="F868" s="30" t="s">
        <v>176</v>
      </c>
      <c r="G868" s="30" t="s">
        <v>19</v>
      </c>
      <c r="H868" s="30" t="s">
        <v>5116</v>
      </c>
      <c r="I868" s="30" t="s">
        <v>1741</v>
      </c>
      <c r="J868" s="30" t="s">
        <v>1742</v>
      </c>
      <c r="K868" s="30" t="s">
        <v>5117</v>
      </c>
      <c r="L868" s="30" t="s">
        <v>282</v>
      </c>
      <c r="M868" s="30" t="s">
        <v>282</v>
      </c>
      <c r="N868" s="29" t="s">
        <v>129</v>
      </c>
      <c r="O868" s="39" t="s">
        <v>26</v>
      </c>
      <c r="P868" s="30">
        <v>14.88</v>
      </c>
      <c r="Q868" s="30">
        <v>38</v>
      </c>
      <c r="R868" s="40">
        <v>50.333333333333336</v>
      </c>
      <c r="S868" s="30" t="s">
        <v>150</v>
      </c>
      <c r="T868" s="41">
        <v>0.89359999999999995</v>
      </c>
      <c r="U868" s="30" t="s">
        <v>36</v>
      </c>
      <c r="V868" s="30" t="s">
        <v>41</v>
      </c>
      <c r="W868" s="30" t="s">
        <v>66</v>
      </c>
      <c r="X868" s="30" t="s">
        <v>67</v>
      </c>
      <c r="Y868" s="30" t="s">
        <v>115</v>
      </c>
    </row>
    <row r="869" spans="1:25" x14ac:dyDescent="0.2">
      <c r="A869" s="30" t="s">
        <v>141</v>
      </c>
      <c r="B869" s="30" t="s">
        <v>5118</v>
      </c>
      <c r="C869" s="30" t="s">
        <v>5119</v>
      </c>
      <c r="D869" s="30" t="s">
        <v>5120</v>
      </c>
      <c r="E869" s="30" t="s">
        <v>5121</v>
      </c>
      <c r="F869" s="30" t="s">
        <v>176</v>
      </c>
      <c r="G869" s="30" t="s">
        <v>356</v>
      </c>
      <c r="H869" s="30" t="s">
        <v>5122</v>
      </c>
      <c r="I869" s="30" t="s">
        <v>4271</v>
      </c>
      <c r="J869" s="30" t="s">
        <v>4272</v>
      </c>
      <c r="K869" s="30" t="s">
        <v>4589</v>
      </c>
      <c r="L869" s="30" t="s">
        <v>5123</v>
      </c>
      <c r="M869" s="30" t="s">
        <v>5124</v>
      </c>
      <c r="N869" s="29" t="s">
        <v>129</v>
      </c>
      <c r="O869" s="39" t="s">
        <v>29</v>
      </c>
      <c r="P869" s="30">
        <v>2.6</v>
      </c>
      <c r="Q869" s="30">
        <v>10</v>
      </c>
      <c r="R869" s="40">
        <v>19.166666666666668</v>
      </c>
      <c r="S869" s="30" t="s">
        <v>153</v>
      </c>
      <c r="T869" s="41">
        <v>1</v>
      </c>
    </row>
    <row r="870" spans="1:25" x14ac:dyDescent="0.2">
      <c r="A870" s="30" t="s">
        <v>141</v>
      </c>
      <c r="B870" s="30" t="s">
        <v>4239</v>
      </c>
      <c r="C870" s="30" t="s">
        <v>4240</v>
      </c>
      <c r="D870" s="30" t="s">
        <v>4241</v>
      </c>
      <c r="E870" s="30" t="s">
        <v>4242</v>
      </c>
      <c r="F870" s="30" t="s">
        <v>176</v>
      </c>
      <c r="G870" s="30" t="s">
        <v>19</v>
      </c>
      <c r="H870" s="30" t="s">
        <v>4243</v>
      </c>
      <c r="I870" s="30">
        <v>167</v>
      </c>
      <c r="K870" s="30" t="s">
        <v>4244</v>
      </c>
      <c r="L870" s="30" t="s">
        <v>282</v>
      </c>
      <c r="M870" s="30" t="s">
        <v>282</v>
      </c>
      <c r="N870" s="29" t="s">
        <v>129</v>
      </c>
      <c r="O870" s="39" t="s">
        <v>26</v>
      </c>
      <c r="P870" s="30">
        <v>53.83</v>
      </c>
      <c r="Q870" s="30">
        <v>54</v>
      </c>
      <c r="R870" s="40">
        <v>61.666666666666664</v>
      </c>
      <c r="S870" s="30" t="s">
        <v>150</v>
      </c>
      <c r="T870" s="41">
        <v>1</v>
      </c>
      <c r="W870" s="30" t="s">
        <v>66</v>
      </c>
      <c r="X870" s="30" t="s">
        <v>67</v>
      </c>
      <c r="Y870" s="30" t="s">
        <v>115</v>
      </c>
    </row>
    <row r="871" spans="1:25" x14ac:dyDescent="0.2">
      <c r="A871" s="30" t="s">
        <v>141</v>
      </c>
      <c r="B871" s="30" t="s">
        <v>4239</v>
      </c>
      <c r="C871" s="30" t="s">
        <v>5125</v>
      </c>
      <c r="D871" s="30" t="s">
        <v>4241</v>
      </c>
      <c r="E871" s="30" t="s">
        <v>5126</v>
      </c>
      <c r="F871" s="30" t="s">
        <v>176</v>
      </c>
      <c r="G871" s="30" t="s">
        <v>19</v>
      </c>
      <c r="H871" s="30" t="s">
        <v>4243</v>
      </c>
      <c r="I871" s="30">
        <v>167</v>
      </c>
      <c r="K871" s="30" t="s">
        <v>5127</v>
      </c>
      <c r="L871" s="30" t="s">
        <v>282</v>
      </c>
      <c r="M871" s="30" t="s">
        <v>282</v>
      </c>
      <c r="N871" s="29" t="s">
        <v>129</v>
      </c>
      <c r="O871" s="39" t="s">
        <v>26</v>
      </c>
      <c r="P871" s="30">
        <v>12.07</v>
      </c>
      <c r="Q871" s="30">
        <v>9</v>
      </c>
      <c r="R871" s="40">
        <v>13</v>
      </c>
      <c r="S871" s="30" t="s">
        <v>150</v>
      </c>
      <c r="T871" s="41">
        <v>0.90190000000000003</v>
      </c>
    </row>
    <row r="872" spans="1:25" x14ac:dyDescent="0.2">
      <c r="A872" s="30" t="s">
        <v>141</v>
      </c>
      <c r="B872" s="30" t="s">
        <v>5128</v>
      </c>
      <c r="C872" s="30" t="s">
        <v>5129</v>
      </c>
      <c r="D872" s="30" t="s">
        <v>5130</v>
      </c>
      <c r="E872" s="30" t="s">
        <v>5131</v>
      </c>
      <c r="F872" s="30" t="s">
        <v>176</v>
      </c>
      <c r="G872" s="30" t="s">
        <v>356</v>
      </c>
      <c r="H872" s="30" t="s">
        <v>5132</v>
      </c>
      <c r="I872" s="30" t="s">
        <v>1383</v>
      </c>
      <c r="J872" s="30" t="s">
        <v>1384</v>
      </c>
      <c r="K872" s="30" t="s">
        <v>256</v>
      </c>
      <c r="L872" s="30" t="s">
        <v>282</v>
      </c>
      <c r="M872" s="30" t="s">
        <v>282</v>
      </c>
      <c r="N872" s="29" t="s">
        <v>129</v>
      </c>
      <c r="O872" s="39" t="s">
        <v>25</v>
      </c>
      <c r="P872" s="30">
        <v>2878.74</v>
      </c>
      <c r="Q872" s="30">
        <v>120</v>
      </c>
      <c r="R872" s="40">
        <v>70.5</v>
      </c>
      <c r="S872" s="30" t="s">
        <v>149</v>
      </c>
      <c r="T872" s="41">
        <v>0.50580000000000003</v>
      </c>
      <c r="U872" s="30" t="s">
        <v>36</v>
      </c>
      <c r="V872" s="30" t="s">
        <v>41</v>
      </c>
      <c r="W872" s="30" t="s">
        <v>66</v>
      </c>
      <c r="X872" s="30" t="s">
        <v>67</v>
      </c>
      <c r="Y872" s="30" t="s">
        <v>88</v>
      </c>
    </row>
    <row r="873" spans="1:25" x14ac:dyDescent="0.2">
      <c r="A873" s="30" t="s">
        <v>141</v>
      </c>
      <c r="B873" s="30" t="s">
        <v>5128</v>
      </c>
      <c r="C873" s="30" t="s">
        <v>5129</v>
      </c>
      <c r="D873" s="30" t="s">
        <v>5130</v>
      </c>
      <c r="E873" s="30" t="s">
        <v>5131</v>
      </c>
      <c r="F873" s="30" t="s">
        <v>747</v>
      </c>
      <c r="G873" s="30" t="s">
        <v>356</v>
      </c>
      <c r="H873" s="30" t="s">
        <v>5132</v>
      </c>
      <c r="I873" s="30" t="s">
        <v>1383</v>
      </c>
      <c r="J873" s="30" t="s">
        <v>1384</v>
      </c>
      <c r="K873" s="30" t="s">
        <v>256</v>
      </c>
      <c r="L873" s="30" t="s">
        <v>282</v>
      </c>
      <c r="M873" s="30" t="s">
        <v>282</v>
      </c>
      <c r="N873" s="29" t="s">
        <v>129</v>
      </c>
      <c r="O873" s="39" t="s">
        <v>25</v>
      </c>
      <c r="P873" s="30">
        <v>0</v>
      </c>
      <c r="Q873" s="30">
        <v>0</v>
      </c>
      <c r="S873" s="30" t="s">
        <v>149</v>
      </c>
      <c r="U873" s="30" t="s">
        <v>36</v>
      </c>
      <c r="V873" s="30" t="s">
        <v>41</v>
      </c>
    </row>
    <row r="874" spans="1:25" x14ac:dyDescent="0.2">
      <c r="A874" s="30" t="s">
        <v>141</v>
      </c>
      <c r="B874" s="30" t="s">
        <v>5133</v>
      </c>
      <c r="C874" s="30" t="s">
        <v>5134</v>
      </c>
      <c r="D874" s="30" t="s">
        <v>5135</v>
      </c>
      <c r="E874" s="30" t="s">
        <v>5136</v>
      </c>
      <c r="F874" s="30" t="s">
        <v>176</v>
      </c>
      <c r="G874" s="30" t="s">
        <v>356</v>
      </c>
      <c r="H874" s="30" t="s">
        <v>5137</v>
      </c>
      <c r="I874" s="30">
        <v>167</v>
      </c>
      <c r="K874" s="30" t="s">
        <v>5138</v>
      </c>
      <c r="L874" s="30" t="s">
        <v>282</v>
      </c>
      <c r="M874" s="30" t="s">
        <v>282</v>
      </c>
      <c r="N874" s="29" t="s">
        <v>129</v>
      </c>
      <c r="O874" s="39" t="s">
        <v>26</v>
      </c>
      <c r="P874" s="30">
        <v>87.35</v>
      </c>
      <c r="Q874" s="30">
        <v>49</v>
      </c>
      <c r="R874" s="40">
        <v>59.666666666666664</v>
      </c>
      <c r="S874" s="30" t="s">
        <v>150</v>
      </c>
      <c r="T874" s="41">
        <v>0.99970000000000003</v>
      </c>
      <c r="W874" s="30" t="s">
        <v>66</v>
      </c>
      <c r="X874" s="30" t="s">
        <v>67</v>
      </c>
      <c r="Y874" s="30" t="s">
        <v>115</v>
      </c>
    </row>
    <row r="875" spans="1:25" x14ac:dyDescent="0.2">
      <c r="A875" s="30" t="s">
        <v>141</v>
      </c>
      <c r="B875" s="30" t="s">
        <v>5133</v>
      </c>
      <c r="C875" s="30" t="s">
        <v>5139</v>
      </c>
      <c r="D875" s="30" t="s">
        <v>5135</v>
      </c>
      <c r="E875" s="30" t="s">
        <v>5140</v>
      </c>
      <c r="F875" s="30" t="s">
        <v>176</v>
      </c>
      <c r="G875" s="30" t="s">
        <v>356</v>
      </c>
      <c r="H875" s="30" t="s">
        <v>5137</v>
      </c>
      <c r="I875" s="30">
        <v>167</v>
      </c>
      <c r="K875" s="30" t="s">
        <v>1331</v>
      </c>
      <c r="L875" s="30" t="s">
        <v>282</v>
      </c>
      <c r="M875" s="30" t="s">
        <v>282</v>
      </c>
      <c r="N875" s="29" t="s">
        <v>129</v>
      </c>
      <c r="O875" s="39" t="s">
        <v>26</v>
      </c>
      <c r="P875" s="30">
        <v>0.6</v>
      </c>
      <c r="Q875" s="30">
        <v>4</v>
      </c>
      <c r="R875" s="40">
        <v>5</v>
      </c>
      <c r="S875" s="30" t="s">
        <v>150</v>
      </c>
      <c r="T875" s="41">
        <v>1</v>
      </c>
    </row>
    <row r="876" spans="1:25" x14ac:dyDescent="0.2">
      <c r="A876" s="30" t="s">
        <v>141</v>
      </c>
      <c r="B876" s="30" t="s">
        <v>5141</v>
      </c>
      <c r="C876" s="30" t="s">
        <v>5142</v>
      </c>
      <c r="D876" s="30" t="s">
        <v>5143</v>
      </c>
      <c r="E876" s="30" t="s">
        <v>5144</v>
      </c>
      <c r="F876" s="30" t="s">
        <v>176</v>
      </c>
      <c r="G876" s="30" t="s">
        <v>19</v>
      </c>
      <c r="H876" s="30" t="s">
        <v>5145</v>
      </c>
      <c r="I876" s="30" t="s">
        <v>1569</v>
      </c>
      <c r="J876" s="30" t="s">
        <v>1570</v>
      </c>
      <c r="K876" s="30" t="s">
        <v>5146</v>
      </c>
      <c r="L876" s="30" t="s">
        <v>282</v>
      </c>
      <c r="M876" s="30" t="s">
        <v>282</v>
      </c>
      <c r="N876" s="29" t="s">
        <v>129</v>
      </c>
      <c r="O876" s="39" t="s">
        <v>31</v>
      </c>
    </row>
    <row r="877" spans="1:25" x14ac:dyDescent="0.2">
      <c r="A877" s="30" t="s">
        <v>141</v>
      </c>
      <c r="B877" s="30" t="s">
        <v>5147</v>
      </c>
      <c r="C877" s="30" t="s">
        <v>5148</v>
      </c>
      <c r="D877" s="30" t="s">
        <v>5149</v>
      </c>
      <c r="E877" s="30" t="s">
        <v>5150</v>
      </c>
      <c r="F877" s="30" t="s">
        <v>176</v>
      </c>
      <c r="G877" s="30" t="s">
        <v>19</v>
      </c>
      <c r="H877" s="30" t="s">
        <v>5151</v>
      </c>
      <c r="I877" s="30" t="s">
        <v>1569</v>
      </c>
      <c r="J877" s="30" t="s">
        <v>1570</v>
      </c>
      <c r="K877" s="30" t="s">
        <v>5152</v>
      </c>
      <c r="L877" s="30" t="s">
        <v>282</v>
      </c>
      <c r="M877" s="30" t="s">
        <v>282</v>
      </c>
      <c r="N877" s="29" t="s">
        <v>129</v>
      </c>
      <c r="O877" s="39" t="s">
        <v>28</v>
      </c>
      <c r="P877" s="30">
        <v>0</v>
      </c>
      <c r="Q877" s="30">
        <v>0</v>
      </c>
      <c r="R877" s="40">
        <v>3.4</v>
      </c>
      <c r="S877" s="30" t="s">
        <v>152</v>
      </c>
      <c r="T877" s="41">
        <v>1</v>
      </c>
    </row>
    <row r="878" spans="1:25" x14ac:dyDescent="0.2">
      <c r="A878" s="30" t="s">
        <v>141</v>
      </c>
      <c r="B878" s="30" t="s">
        <v>5153</v>
      </c>
      <c r="C878" s="30" t="s">
        <v>5154</v>
      </c>
      <c r="D878" s="30" t="s">
        <v>5155</v>
      </c>
      <c r="E878" s="30" t="s">
        <v>5156</v>
      </c>
      <c r="F878" s="30" t="s">
        <v>176</v>
      </c>
      <c r="G878" s="30" t="s">
        <v>19</v>
      </c>
      <c r="H878" s="30" t="s">
        <v>5157</v>
      </c>
      <c r="I878" s="30" t="s">
        <v>3726</v>
      </c>
      <c r="J878" s="30" t="s">
        <v>3727</v>
      </c>
      <c r="K878" s="30" t="s">
        <v>2138</v>
      </c>
      <c r="L878" s="30" t="s">
        <v>282</v>
      </c>
      <c r="M878" s="30" t="s">
        <v>282</v>
      </c>
      <c r="N878" s="29" t="s">
        <v>129</v>
      </c>
      <c r="O878" s="39" t="s">
        <v>28</v>
      </c>
      <c r="P878" s="30">
        <v>7.6</v>
      </c>
      <c r="Q878" s="30">
        <v>18</v>
      </c>
      <c r="R878" s="40">
        <v>9.1999999999999993</v>
      </c>
      <c r="S878" s="30" t="s">
        <v>152</v>
      </c>
      <c r="T878" s="41">
        <v>0.99990000000000001</v>
      </c>
    </row>
    <row r="879" spans="1:25" x14ac:dyDescent="0.2">
      <c r="A879" s="30" t="s">
        <v>141</v>
      </c>
      <c r="B879" s="30" t="s">
        <v>5158</v>
      </c>
      <c r="C879" s="30" t="s">
        <v>5159</v>
      </c>
      <c r="D879" s="30" t="s">
        <v>5160</v>
      </c>
      <c r="E879" s="30" t="s">
        <v>5161</v>
      </c>
      <c r="F879" s="30" t="s">
        <v>176</v>
      </c>
      <c r="G879" s="30" t="s">
        <v>356</v>
      </c>
      <c r="H879" s="30" t="s">
        <v>5162</v>
      </c>
      <c r="I879" s="30" t="s">
        <v>317</v>
      </c>
      <c r="J879" s="30" t="s">
        <v>318</v>
      </c>
      <c r="K879" s="30" t="s">
        <v>5163</v>
      </c>
      <c r="L879" s="30" t="s">
        <v>282</v>
      </c>
      <c r="M879" s="30" t="s">
        <v>282</v>
      </c>
      <c r="N879" s="29" t="s">
        <v>129</v>
      </c>
      <c r="O879" s="39" t="s">
        <v>31</v>
      </c>
    </row>
    <row r="880" spans="1:25" x14ac:dyDescent="0.2">
      <c r="A880" s="30" t="s">
        <v>141</v>
      </c>
      <c r="B880" s="30" t="s">
        <v>5164</v>
      </c>
      <c r="C880" s="30" t="s">
        <v>5165</v>
      </c>
      <c r="D880" s="30" t="s">
        <v>5166</v>
      </c>
      <c r="E880" s="30" t="s">
        <v>5167</v>
      </c>
      <c r="F880" s="30" t="s">
        <v>176</v>
      </c>
      <c r="G880" s="30" t="s">
        <v>19</v>
      </c>
      <c r="H880" s="30" t="s">
        <v>5168</v>
      </c>
      <c r="I880" s="30">
        <v>170</v>
      </c>
      <c r="K880" s="30" t="s">
        <v>5169</v>
      </c>
      <c r="L880" s="30" t="s">
        <v>282</v>
      </c>
      <c r="M880" s="30" t="s">
        <v>282</v>
      </c>
      <c r="N880" s="29" t="s">
        <v>129</v>
      </c>
      <c r="O880" s="39" t="s">
        <v>27</v>
      </c>
      <c r="P880" s="30">
        <v>161.37</v>
      </c>
      <c r="Q880" s="30">
        <v>75</v>
      </c>
      <c r="R880" s="40">
        <v>77.5</v>
      </c>
      <c r="S880" s="30" t="s">
        <v>151</v>
      </c>
      <c r="T880" s="41">
        <v>1</v>
      </c>
      <c r="W880" s="30" t="s">
        <v>66</v>
      </c>
      <c r="X880" s="30" t="s">
        <v>67</v>
      </c>
      <c r="Y880" s="30" t="s">
        <v>54</v>
      </c>
    </row>
    <row r="881" spans="1:25" x14ac:dyDescent="0.2">
      <c r="A881" s="30" t="s">
        <v>141</v>
      </c>
      <c r="B881" s="30" t="s">
        <v>5170</v>
      </c>
      <c r="C881" s="30" t="s">
        <v>5171</v>
      </c>
      <c r="D881" s="30" t="s">
        <v>5172</v>
      </c>
      <c r="E881" s="30" t="s">
        <v>5173</v>
      </c>
      <c r="F881" s="30" t="s">
        <v>176</v>
      </c>
      <c r="G881" s="30" t="s">
        <v>19</v>
      </c>
      <c r="H881" s="30" t="s">
        <v>5174</v>
      </c>
      <c r="I881" s="30" t="s">
        <v>1594</v>
      </c>
      <c r="J881" s="30" t="s">
        <v>1595</v>
      </c>
      <c r="K881" s="30" t="s">
        <v>5175</v>
      </c>
      <c r="L881" s="30" t="s">
        <v>282</v>
      </c>
      <c r="M881" s="30" t="s">
        <v>282</v>
      </c>
      <c r="N881" s="29" t="s">
        <v>129</v>
      </c>
      <c r="O881" s="39" t="s">
        <v>25</v>
      </c>
      <c r="P881" s="30">
        <v>4.47</v>
      </c>
      <c r="Q881" s="30">
        <v>3</v>
      </c>
      <c r="R881" s="40">
        <v>2</v>
      </c>
      <c r="S881" s="30" t="s">
        <v>149</v>
      </c>
      <c r="T881" s="41">
        <v>1</v>
      </c>
    </row>
    <row r="882" spans="1:25" x14ac:dyDescent="0.2">
      <c r="A882" s="30" t="s">
        <v>141</v>
      </c>
      <c r="B882" s="30" t="s">
        <v>5176</v>
      </c>
      <c r="C882" s="30" t="s">
        <v>5177</v>
      </c>
      <c r="D882" s="30" t="s">
        <v>5178</v>
      </c>
      <c r="E882" s="30" t="s">
        <v>5179</v>
      </c>
      <c r="F882" s="30" t="s">
        <v>176</v>
      </c>
      <c r="G882" s="30" t="s">
        <v>19</v>
      </c>
      <c r="H882" s="30" t="s">
        <v>5180</v>
      </c>
      <c r="I882" s="30">
        <v>176</v>
      </c>
      <c r="K882" s="30" t="s">
        <v>5181</v>
      </c>
      <c r="L882" s="30" t="s">
        <v>282</v>
      </c>
      <c r="M882" s="30" t="s">
        <v>282</v>
      </c>
      <c r="N882" s="29" t="s">
        <v>129</v>
      </c>
      <c r="O882" s="39" t="s">
        <v>27</v>
      </c>
      <c r="P882" s="30">
        <v>0.77</v>
      </c>
      <c r="Q882" s="30">
        <v>3</v>
      </c>
      <c r="R882" s="40">
        <v>4.5</v>
      </c>
      <c r="S882" s="30" t="s">
        <v>151</v>
      </c>
      <c r="T882" s="41">
        <v>0.99990000000000001</v>
      </c>
    </row>
    <row r="883" spans="1:25" x14ac:dyDescent="0.2">
      <c r="A883" s="30" t="s">
        <v>141</v>
      </c>
      <c r="B883" s="30" t="s">
        <v>5182</v>
      </c>
      <c r="C883" s="30" t="s">
        <v>5183</v>
      </c>
      <c r="D883" s="30" t="s">
        <v>5184</v>
      </c>
      <c r="E883" s="30" t="s">
        <v>5185</v>
      </c>
      <c r="F883" s="30" t="s">
        <v>176</v>
      </c>
      <c r="G883" s="30" t="s">
        <v>19</v>
      </c>
      <c r="H883" s="30" t="s">
        <v>5186</v>
      </c>
      <c r="I883" s="30">
        <v>169</v>
      </c>
      <c r="J883" s="30" t="s">
        <v>2338</v>
      </c>
      <c r="K883" s="30" t="s">
        <v>2338</v>
      </c>
      <c r="L883" s="30" t="s">
        <v>282</v>
      </c>
      <c r="M883" s="30" t="s">
        <v>282</v>
      </c>
      <c r="N883" s="29" t="s">
        <v>129</v>
      </c>
      <c r="O883" s="39" t="s">
        <v>27</v>
      </c>
      <c r="P883" s="30">
        <v>80.23</v>
      </c>
      <c r="Q883" s="30">
        <v>85</v>
      </c>
      <c r="R883" s="40">
        <v>102</v>
      </c>
      <c r="S883" s="30" t="s">
        <v>151</v>
      </c>
      <c r="T883" s="41">
        <v>1</v>
      </c>
      <c r="W883" s="30" t="s">
        <v>66</v>
      </c>
      <c r="X883" s="30" t="s">
        <v>67</v>
      </c>
      <c r="Y883" s="30" t="s">
        <v>54</v>
      </c>
    </row>
    <row r="884" spans="1:25" x14ac:dyDescent="0.2">
      <c r="A884" s="30" t="s">
        <v>141</v>
      </c>
      <c r="B884" s="30" t="s">
        <v>5187</v>
      </c>
      <c r="C884" s="30" t="s">
        <v>5188</v>
      </c>
      <c r="D884" s="30" t="s">
        <v>5189</v>
      </c>
      <c r="E884" s="30" t="s">
        <v>5190</v>
      </c>
      <c r="F884" s="30" t="s">
        <v>176</v>
      </c>
      <c r="G884" s="30" t="s">
        <v>356</v>
      </c>
      <c r="H884" s="30" t="s">
        <v>5191</v>
      </c>
      <c r="I884" s="30" t="s">
        <v>2357</v>
      </c>
      <c r="J884" s="30" t="s">
        <v>2358</v>
      </c>
      <c r="K884" s="30" t="s">
        <v>5192</v>
      </c>
      <c r="L884" s="30" t="s">
        <v>282</v>
      </c>
      <c r="M884" s="30" t="s">
        <v>282</v>
      </c>
      <c r="N884" s="29" t="s">
        <v>129</v>
      </c>
      <c r="O884" s="39" t="s">
        <v>29</v>
      </c>
      <c r="P884" s="30">
        <v>119.13</v>
      </c>
      <c r="Q884" s="30">
        <v>83</v>
      </c>
      <c r="R884" s="40">
        <v>66</v>
      </c>
      <c r="S884" s="30" t="s">
        <v>153</v>
      </c>
      <c r="T884" s="41">
        <v>1</v>
      </c>
      <c r="W884" s="30" t="s">
        <v>66</v>
      </c>
      <c r="X884" s="30" t="s">
        <v>67</v>
      </c>
      <c r="Y884" s="30" t="s">
        <v>57</v>
      </c>
    </row>
    <row r="885" spans="1:25" x14ac:dyDescent="0.2">
      <c r="A885" s="30" t="s">
        <v>141</v>
      </c>
      <c r="B885" s="30" t="s">
        <v>5193</v>
      </c>
      <c r="C885" s="30" t="s">
        <v>5194</v>
      </c>
      <c r="D885" s="30" t="s">
        <v>5195</v>
      </c>
      <c r="E885" s="30">
        <v>17270002</v>
      </c>
      <c r="F885" s="30" t="s">
        <v>747</v>
      </c>
      <c r="G885" s="30" t="s">
        <v>748</v>
      </c>
      <c r="H885" s="30" t="s">
        <v>5196</v>
      </c>
      <c r="I885" s="30" t="s">
        <v>2357</v>
      </c>
      <c r="J885" s="30" t="s">
        <v>2358</v>
      </c>
      <c r="K885" s="30" t="s">
        <v>2650</v>
      </c>
      <c r="L885" s="30" t="s">
        <v>282</v>
      </c>
      <c r="M885" s="30" t="s">
        <v>282</v>
      </c>
      <c r="N885" s="29" t="s">
        <v>129</v>
      </c>
      <c r="O885" s="39" t="s">
        <v>29</v>
      </c>
      <c r="P885" s="30">
        <v>72.12</v>
      </c>
      <c r="Q885" s="30">
        <v>25</v>
      </c>
      <c r="R885" s="40">
        <v>55.333333333333336</v>
      </c>
      <c r="S885" s="30" t="s">
        <v>153</v>
      </c>
      <c r="T885" s="41">
        <v>0.99180000000000001</v>
      </c>
      <c r="W885" s="30" t="s">
        <v>66</v>
      </c>
      <c r="X885" s="30" t="s">
        <v>67</v>
      </c>
      <c r="Y885" s="30" t="s">
        <v>115</v>
      </c>
    </row>
    <row r="886" spans="1:25" x14ac:dyDescent="0.2">
      <c r="A886" s="30" t="s">
        <v>141</v>
      </c>
      <c r="B886" s="30" t="s">
        <v>5197</v>
      </c>
      <c r="C886" s="30" t="s">
        <v>5198</v>
      </c>
      <c r="D886" s="30" t="s">
        <v>5199</v>
      </c>
      <c r="E886" s="30" t="s">
        <v>5200</v>
      </c>
      <c r="F886" s="30" t="s">
        <v>176</v>
      </c>
      <c r="G886" s="30" t="s">
        <v>356</v>
      </c>
      <c r="H886" s="30" t="s">
        <v>5201</v>
      </c>
      <c r="I886" s="30" t="s">
        <v>2357</v>
      </c>
      <c r="J886" s="30" t="s">
        <v>2358</v>
      </c>
      <c r="K886" s="30" t="s">
        <v>2650</v>
      </c>
      <c r="L886" s="30" t="s">
        <v>282</v>
      </c>
      <c r="M886" s="30" t="s">
        <v>282</v>
      </c>
      <c r="N886" s="29" t="s">
        <v>129</v>
      </c>
      <c r="O886" s="39" t="s">
        <v>29</v>
      </c>
      <c r="P886" s="30">
        <v>24.57</v>
      </c>
      <c r="Q886" s="30">
        <v>28</v>
      </c>
      <c r="R886" s="40">
        <v>38.166666666666664</v>
      </c>
      <c r="S886" s="30" t="s">
        <v>153</v>
      </c>
      <c r="T886" s="41">
        <v>0.99970000000000003</v>
      </c>
    </row>
    <row r="887" spans="1:25" x14ac:dyDescent="0.2">
      <c r="A887" s="30" t="s">
        <v>141</v>
      </c>
      <c r="B887" s="30" t="s">
        <v>5202</v>
      </c>
      <c r="C887" s="30" t="s">
        <v>5203</v>
      </c>
      <c r="D887" s="30" t="s">
        <v>5204</v>
      </c>
      <c r="E887" s="30" t="s">
        <v>5205</v>
      </c>
      <c r="F887" s="30" t="s">
        <v>176</v>
      </c>
      <c r="G887" s="30" t="s">
        <v>19</v>
      </c>
      <c r="H887" s="30" t="s">
        <v>5206</v>
      </c>
      <c r="I887" s="30" t="s">
        <v>225</v>
      </c>
      <c r="J887" s="30" t="s">
        <v>226</v>
      </c>
      <c r="K887" s="30" t="s">
        <v>410</v>
      </c>
      <c r="L887" s="30" t="s">
        <v>282</v>
      </c>
      <c r="M887" s="30" t="s">
        <v>282</v>
      </c>
      <c r="N887" s="29" t="s">
        <v>129</v>
      </c>
      <c r="O887" s="39" t="s">
        <v>31</v>
      </c>
    </row>
    <row r="888" spans="1:25" x14ac:dyDescent="0.2">
      <c r="A888" s="30" t="s">
        <v>141</v>
      </c>
      <c r="B888" s="30" t="s">
        <v>5207</v>
      </c>
      <c r="C888" s="30" t="s">
        <v>5208</v>
      </c>
      <c r="D888" s="30" t="s">
        <v>5209</v>
      </c>
      <c r="E888" s="30" t="s">
        <v>5210</v>
      </c>
      <c r="F888" s="30" t="s">
        <v>176</v>
      </c>
      <c r="G888" s="30" t="s">
        <v>19</v>
      </c>
      <c r="H888" s="30" t="s">
        <v>5211</v>
      </c>
      <c r="I888" s="30" t="s">
        <v>736</v>
      </c>
      <c r="J888" s="30" t="s">
        <v>737</v>
      </c>
      <c r="K888" s="30" t="s">
        <v>5212</v>
      </c>
      <c r="L888" s="30" t="s">
        <v>282</v>
      </c>
      <c r="M888" s="30" t="s">
        <v>282</v>
      </c>
      <c r="N888" s="29" t="s">
        <v>129</v>
      </c>
      <c r="O888" s="39" t="s">
        <v>27</v>
      </c>
      <c r="P888" s="30">
        <v>2.5299999999999998</v>
      </c>
      <c r="Q888" s="30">
        <v>9</v>
      </c>
      <c r="R888" s="40">
        <v>29</v>
      </c>
      <c r="S888" s="30" t="s">
        <v>151</v>
      </c>
      <c r="T888" s="41">
        <v>1</v>
      </c>
    </row>
    <row r="889" spans="1:25" x14ac:dyDescent="0.2">
      <c r="A889" s="30" t="s">
        <v>141</v>
      </c>
      <c r="B889" s="30" t="s">
        <v>5213</v>
      </c>
      <c r="C889" s="30" t="s">
        <v>5214</v>
      </c>
      <c r="D889" s="30" t="s">
        <v>5215</v>
      </c>
      <c r="E889" s="30" t="s">
        <v>5216</v>
      </c>
      <c r="F889" s="30" t="s">
        <v>176</v>
      </c>
      <c r="G889" s="30" t="s">
        <v>19</v>
      </c>
      <c r="H889" s="30" t="s">
        <v>5217</v>
      </c>
      <c r="I889" s="30" t="s">
        <v>416</v>
      </c>
      <c r="J889" s="30" t="s">
        <v>417</v>
      </c>
      <c r="K889" s="30" t="s">
        <v>410</v>
      </c>
      <c r="L889" s="30" t="s">
        <v>282</v>
      </c>
      <c r="M889" s="30" t="s">
        <v>282</v>
      </c>
      <c r="N889" s="29" t="s">
        <v>129</v>
      </c>
      <c r="O889" s="39" t="s">
        <v>31</v>
      </c>
    </row>
    <row r="890" spans="1:25" x14ac:dyDescent="0.2">
      <c r="A890" s="30" t="s">
        <v>141</v>
      </c>
      <c r="B890" s="30" t="s">
        <v>5218</v>
      </c>
      <c r="C890" s="30" t="s">
        <v>5219</v>
      </c>
      <c r="D890" s="30" t="s">
        <v>5220</v>
      </c>
      <c r="E890" s="30" t="s">
        <v>5221</v>
      </c>
      <c r="F890" s="30" t="s">
        <v>176</v>
      </c>
      <c r="G890" s="30" t="s">
        <v>19</v>
      </c>
      <c r="H890" s="30" t="s">
        <v>5222</v>
      </c>
      <c r="I890" s="30" t="s">
        <v>416</v>
      </c>
      <c r="J890" s="30" t="s">
        <v>417</v>
      </c>
      <c r="K890" s="30" t="s">
        <v>1114</v>
      </c>
      <c r="L890" s="30" t="s">
        <v>282</v>
      </c>
      <c r="M890" s="30" t="s">
        <v>282</v>
      </c>
      <c r="N890" s="29" t="s">
        <v>129</v>
      </c>
      <c r="O890" s="39" t="s">
        <v>25</v>
      </c>
      <c r="P890" s="30">
        <v>1.77</v>
      </c>
      <c r="Q890" s="30">
        <v>5</v>
      </c>
      <c r="R890" s="40">
        <v>6.5</v>
      </c>
      <c r="S890" s="30" t="s">
        <v>149</v>
      </c>
      <c r="T890" s="41">
        <v>1</v>
      </c>
    </row>
    <row r="891" spans="1:25" x14ac:dyDescent="0.2">
      <c r="A891" s="30" t="s">
        <v>141</v>
      </c>
      <c r="B891" s="30" t="s">
        <v>5223</v>
      </c>
      <c r="C891" s="30" t="s">
        <v>5223</v>
      </c>
      <c r="D891" s="30" t="s">
        <v>5224</v>
      </c>
      <c r="E891" s="30" t="s">
        <v>5225</v>
      </c>
      <c r="F891" s="30" t="s">
        <v>176</v>
      </c>
      <c r="G891" s="30" t="s">
        <v>19</v>
      </c>
      <c r="H891" s="30" t="s">
        <v>5226</v>
      </c>
      <c r="I891" s="30" t="s">
        <v>570</v>
      </c>
      <c r="J891" s="30" t="s">
        <v>571</v>
      </c>
      <c r="K891" s="30" t="s">
        <v>3619</v>
      </c>
      <c r="L891" s="30" t="s">
        <v>282</v>
      </c>
      <c r="M891" s="30" t="s">
        <v>282</v>
      </c>
      <c r="N891" s="29" t="s">
        <v>129</v>
      </c>
      <c r="O891" s="39" t="s">
        <v>31</v>
      </c>
    </row>
    <row r="892" spans="1:25" x14ac:dyDescent="0.2">
      <c r="A892" s="30" t="s">
        <v>141</v>
      </c>
      <c r="B892" s="30" t="s">
        <v>5871</v>
      </c>
      <c r="C892" s="30" t="s">
        <v>5872</v>
      </c>
      <c r="D892" s="30" t="s">
        <v>5873</v>
      </c>
      <c r="E892" s="30" t="s">
        <v>5874</v>
      </c>
      <c r="F892" s="30" t="s">
        <v>176</v>
      </c>
      <c r="G892" s="30" t="s">
        <v>19</v>
      </c>
      <c r="H892" s="30" t="s">
        <v>5875</v>
      </c>
      <c r="I892" s="30" t="s">
        <v>1741</v>
      </c>
      <c r="J892" s="30" t="s">
        <v>1742</v>
      </c>
      <c r="K892" s="30" t="s">
        <v>1743</v>
      </c>
      <c r="L892" s="30" t="s">
        <v>282</v>
      </c>
      <c r="M892" s="30" t="s">
        <v>282</v>
      </c>
      <c r="N892" s="29" t="s">
        <v>129</v>
      </c>
      <c r="O892" s="39" t="s">
        <v>27</v>
      </c>
      <c r="P892" s="30">
        <v>24.12</v>
      </c>
      <c r="Q892" s="30">
        <v>34</v>
      </c>
      <c r="R892" s="40">
        <v>52.5</v>
      </c>
      <c r="S892" s="30" t="s">
        <v>151</v>
      </c>
      <c r="T892" s="41">
        <v>1</v>
      </c>
      <c r="W892" s="30" t="s">
        <v>66</v>
      </c>
      <c r="X892" s="30" t="s">
        <v>67</v>
      </c>
      <c r="Y892" s="30" t="s">
        <v>115</v>
      </c>
    </row>
    <row r="893" spans="1:25" x14ac:dyDescent="0.2">
      <c r="A893" s="30" t="s">
        <v>141</v>
      </c>
      <c r="B893" s="30" t="s">
        <v>5227</v>
      </c>
      <c r="C893" s="30" t="s">
        <v>5228</v>
      </c>
      <c r="D893" s="30" t="s">
        <v>5229</v>
      </c>
      <c r="E893" s="30" t="s">
        <v>5230</v>
      </c>
      <c r="F893" s="30" t="s">
        <v>176</v>
      </c>
      <c r="G893" s="30" t="s">
        <v>356</v>
      </c>
      <c r="H893" s="30" t="s">
        <v>5231</v>
      </c>
      <c r="I893" s="30" t="s">
        <v>4202</v>
      </c>
      <c r="J893" s="30" t="s">
        <v>4203</v>
      </c>
      <c r="K893" s="30" t="s">
        <v>5232</v>
      </c>
      <c r="L893" s="30" t="s">
        <v>282</v>
      </c>
      <c r="M893" s="30" t="s">
        <v>282</v>
      </c>
      <c r="N893" s="29" t="s">
        <v>129</v>
      </c>
      <c r="O893" s="39" t="s">
        <v>25</v>
      </c>
      <c r="P893" s="30">
        <v>98.48</v>
      </c>
      <c r="Q893" s="30">
        <v>20</v>
      </c>
      <c r="R893" s="40">
        <v>20.5</v>
      </c>
      <c r="S893" s="30" t="s">
        <v>149</v>
      </c>
      <c r="T893" s="41">
        <v>0.99950000000000006</v>
      </c>
    </row>
    <row r="894" spans="1:25" x14ac:dyDescent="0.2">
      <c r="A894" s="30" t="s">
        <v>141</v>
      </c>
      <c r="B894" s="30" t="s">
        <v>5233</v>
      </c>
      <c r="C894" s="30" t="s">
        <v>5234</v>
      </c>
      <c r="D894" s="30" t="s">
        <v>5235</v>
      </c>
      <c r="E894" s="30" t="s">
        <v>5236</v>
      </c>
      <c r="F894" s="30" t="s">
        <v>176</v>
      </c>
      <c r="G894" s="30" t="s">
        <v>19</v>
      </c>
      <c r="H894" s="30" t="s">
        <v>5237</v>
      </c>
      <c r="I894" s="30">
        <v>348</v>
      </c>
      <c r="K894" s="30" t="s">
        <v>212</v>
      </c>
      <c r="L894" s="30" t="s">
        <v>1332</v>
      </c>
      <c r="M894" s="30" t="s">
        <v>1333</v>
      </c>
      <c r="N894" s="29" t="s">
        <v>129</v>
      </c>
      <c r="O894" s="39" t="s">
        <v>29</v>
      </c>
      <c r="P894" s="30">
        <v>16.53</v>
      </c>
      <c r="Q894" s="30">
        <v>20</v>
      </c>
      <c r="R894" s="40">
        <v>27.833333333333332</v>
      </c>
      <c r="S894" s="30" t="s">
        <v>153</v>
      </c>
      <c r="T894" s="41">
        <v>1</v>
      </c>
    </row>
    <row r="895" spans="1:25" x14ac:dyDescent="0.2">
      <c r="A895" s="30" t="s">
        <v>141</v>
      </c>
      <c r="B895" s="30" t="s">
        <v>5238</v>
      </c>
      <c r="C895" s="30" t="s">
        <v>5239</v>
      </c>
      <c r="D895" s="30" t="s">
        <v>5240</v>
      </c>
      <c r="E895" s="30" t="s">
        <v>5241</v>
      </c>
      <c r="F895" s="30" t="s">
        <v>176</v>
      </c>
      <c r="G895" s="30" t="s">
        <v>356</v>
      </c>
      <c r="H895" s="30" t="s">
        <v>5242</v>
      </c>
      <c r="I895" s="30">
        <v>340</v>
      </c>
      <c r="K895" s="30" t="s">
        <v>1665</v>
      </c>
      <c r="L895" s="30" t="s">
        <v>1405</v>
      </c>
      <c r="M895" s="30" t="s">
        <v>1406</v>
      </c>
      <c r="N895" s="29" t="s">
        <v>129</v>
      </c>
      <c r="O895" s="39" t="s">
        <v>28</v>
      </c>
      <c r="P895" s="30">
        <v>17.399999999999999</v>
      </c>
      <c r="Q895" s="30">
        <v>68</v>
      </c>
      <c r="R895" s="40">
        <v>49.4</v>
      </c>
      <c r="S895" s="30" t="s">
        <v>152</v>
      </c>
      <c r="T895" s="41">
        <v>1</v>
      </c>
      <c r="W895" s="30" t="s">
        <v>42</v>
      </c>
      <c r="X895" s="30" t="s">
        <v>41</v>
      </c>
      <c r="Y895" s="30" t="s">
        <v>115</v>
      </c>
    </row>
    <row r="896" spans="1:25" x14ac:dyDescent="0.2">
      <c r="A896" s="30" t="s">
        <v>141</v>
      </c>
      <c r="B896" s="30" t="s">
        <v>5243</v>
      </c>
      <c r="C896" s="30" t="s">
        <v>5244</v>
      </c>
      <c r="D896" s="30" t="s">
        <v>5245</v>
      </c>
      <c r="E896" s="30" t="s">
        <v>5246</v>
      </c>
      <c r="F896" s="30" t="s">
        <v>176</v>
      </c>
      <c r="G896" s="30" t="s">
        <v>19</v>
      </c>
      <c r="H896" s="30" t="s">
        <v>12061</v>
      </c>
      <c r="I896" s="30" t="s">
        <v>1226</v>
      </c>
      <c r="J896" s="30" t="s">
        <v>1227</v>
      </c>
      <c r="K896" s="30" t="s">
        <v>5247</v>
      </c>
      <c r="L896" s="30" t="s">
        <v>282</v>
      </c>
      <c r="M896" s="30" t="s">
        <v>282</v>
      </c>
      <c r="N896" s="29" t="s">
        <v>129</v>
      </c>
      <c r="O896" s="39" t="s">
        <v>31</v>
      </c>
    </row>
    <row r="897" spans="1:25" x14ac:dyDescent="0.2">
      <c r="A897" s="30" t="s">
        <v>141</v>
      </c>
      <c r="B897" s="30" t="s">
        <v>5248</v>
      </c>
      <c r="C897" s="30" t="s">
        <v>5249</v>
      </c>
      <c r="D897" s="30" t="s">
        <v>5250</v>
      </c>
      <c r="E897" s="30" t="s">
        <v>5251</v>
      </c>
      <c r="F897" s="30" t="s">
        <v>176</v>
      </c>
      <c r="G897" s="30" t="s">
        <v>19</v>
      </c>
      <c r="H897" s="30" t="s">
        <v>12062</v>
      </c>
      <c r="I897" s="30">
        <v>169</v>
      </c>
      <c r="J897" s="30" t="s">
        <v>2338</v>
      </c>
      <c r="K897" s="30" t="s">
        <v>2338</v>
      </c>
      <c r="L897" s="30" t="s">
        <v>282</v>
      </c>
      <c r="M897" s="30" t="s">
        <v>282</v>
      </c>
      <c r="N897" s="29" t="s">
        <v>129</v>
      </c>
      <c r="O897" s="39" t="s">
        <v>26</v>
      </c>
      <c r="P897" s="30">
        <v>42.97</v>
      </c>
      <c r="Q897" s="30">
        <v>28</v>
      </c>
      <c r="R897" s="40">
        <v>41.333333333333336</v>
      </c>
      <c r="S897" s="30" t="s">
        <v>150</v>
      </c>
      <c r="T897" s="41">
        <v>0.999</v>
      </c>
      <c r="W897" s="30" t="s">
        <v>66</v>
      </c>
      <c r="X897" s="30" t="s">
        <v>67</v>
      </c>
      <c r="Y897" s="30" t="s">
        <v>115</v>
      </c>
    </row>
    <row r="898" spans="1:25" x14ac:dyDescent="0.2">
      <c r="A898" s="30" t="s">
        <v>141</v>
      </c>
      <c r="B898" s="30" t="s">
        <v>5252</v>
      </c>
      <c r="C898" s="30" t="s">
        <v>5253</v>
      </c>
      <c r="D898" s="30" t="s">
        <v>5254</v>
      </c>
      <c r="E898" s="30" t="s">
        <v>5255</v>
      </c>
      <c r="F898" s="30" t="s">
        <v>176</v>
      </c>
      <c r="G898" s="30" t="s">
        <v>19</v>
      </c>
      <c r="H898" s="30" t="s">
        <v>5256</v>
      </c>
      <c r="I898" s="30" t="s">
        <v>5257</v>
      </c>
      <c r="J898" s="30" t="s">
        <v>5258</v>
      </c>
      <c r="K898" s="30" t="s">
        <v>5258</v>
      </c>
      <c r="L898" s="30" t="s">
        <v>282</v>
      </c>
      <c r="M898" s="30" t="s">
        <v>282</v>
      </c>
      <c r="N898" s="29" t="s">
        <v>129</v>
      </c>
      <c r="O898" s="39" t="s">
        <v>74</v>
      </c>
      <c r="P898" s="30">
        <v>0</v>
      </c>
      <c r="Q898" s="30">
        <v>0</v>
      </c>
      <c r="S898" s="30" t="s">
        <v>148</v>
      </c>
      <c r="T898" s="41">
        <v>1</v>
      </c>
    </row>
    <row r="899" spans="1:25" x14ac:dyDescent="0.2">
      <c r="A899" s="30" t="s">
        <v>141</v>
      </c>
      <c r="B899" s="30" t="s">
        <v>5259</v>
      </c>
      <c r="C899" s="30" t="s">
        <v>5260</v>
      </c>
      <c r="D899" s="30" t="s">
        <v>5261</v>
      </c>
      <c r="E899" s="30" t="s">
        <v>5262</v>
      </c>
      <c r="F899" s="30" t="s">
        <v>176</v>
      </c>
      <c r="G899" s="30" t="s">
        <v>19</v>
      </c>
      <c r="H899" s="30" t="s">
        <v>5263</v>
      </c>
      <c r="I899" s="30" t="s">
        <v>450</v>
      </c>
      <c r="J899" s="30" t="s">
        <v>451</v>
      </c>
      <c r="K899" s="30" t="s">
        <v>5264</v>
      </c>
      <c r="L899" s="30" t="s">
        <v>1065</v>
      </c>
      <c r="M899" s="30" t="s">
        <v>1066</v>
      </c>
      <c r="N899" s="29" t="s">
        <v>129</v>
      </c>
      <c r="O899" s="39" t="s">
        <v>29</v>
      </c>
      <c r="P899" s="30">
        <v>86.5</v>
      </c>
      <c r="Q899" s="30">
        <v>41</v>
      </c>
      <c r="R899" s="40">
        <v>39.166666666666664</v>
      </c>
      <c r="S899" s="30" t="s">
        <v>153</v>
      </c>
      <c r="T899" s="41">
        <v>0.99990000000000001</v>
      </c>
      <c r="W899" s="30" t="s">
        <v>66</v>
      </c>
      <c r="X899" s="30" t="s">
        <v>67</v>
      </c>
    </row>
    <row r="900" spans="1:25" x14ac:dyDescent="0.2">
      <c r="A900" s="30" t="s">
        <v>141</v>
      </c>
      <c r="B900" s="30" t="s">
        <v>5275</v>
      </c>
      <c r="C900" s="30" t="s">
        <v>5276</v>
      </c>
      <c r="D900" s="30" t="s">
        <v>5277</v>
      </c>
      <c r="E900" s="30" t="s">
        <v>5278</v>
      </c>
      <c r="F900" s="30" t="s">
        <v>176</v>
      </c>
      <c r="G900" s="30" t="s">
        <v>19</v>
      </c>
      <c r="H900" s="30" t="s">
        <v>5279</v>
      </c>
      <c r="I900" s="30" t="s">
        <v>337</v>
      </c>
      <c r="J900" s="30" t="s">
        <v>338</v>
      </c>
      <c r="K900" s="30" t="s">
        <v>2742</v>
      </c>
      <c r="L900" s="30" t="s">
        <v>282</v>
      </c>
      <c r="M900" s="30" t="s">
        <v>282</v>
      </c>
      <c r="N900" s="29" t="s">
        <v>129</v>
      </c>
      <c r="O900" s="39" t="s">
        <v>27</v>
      </c>
      <c r="P900" s="30">
        <v>63.38</v>
      </c>
      <c r="Q900" s="30">
        <v>54</v>
      </c>
      <c r="R900" s="40">
        <v>64.5</v>
      </c>
      <c r="S900" s="30" t="s">
        <v>151</v>
      </c>
      <c r="T900" s="41">
        <v>0.9325</v>
      </c>
      <c r="W900" s="30" t="s">
        <v>66</v>
      </c>
      <c r="X900" s="30" t="s">
        <v>67</v>
      </c>
      <c r="Y900" s="30" t="s">
        <v>54</v>
      </c>
    </row>
    <row r="901" spans="1:25" x14ac:dyDescent="0.2">
      <c r="A901" s="30" t="s">
        <v>141</v>
      </c>
      <c r="B901" s="30" t="s">
        <v>5265</v>
      </c>
      <c r="C901" s="30" t="s">
        <v>5266</v>
      </c>
      <c r="D901" s="30" t="s">
        <v>5267</v>
      </c>
      <c r="E901" s="30" t="s">
        <v>5268</v>
      </c>
      <c r="F901" s="30" t="s">
        <v>176</v>
      </c>
      <c r="G901" s="30" t="s">
        <v>19</v>
      </c>
      <c r="H901" s="30" t="s">
        <v>5269</v>
      </c>
      <c r="I901" s="30">
        <v>167</v>
      </c>
      <c r="K901" s="30" t="s">
        <v>1100</v>
      </c>
      <c r="L901" s="30" t="s">
        <v>282</v>
      </c>
      <c r="M901" s="30" t="s">
        <v>282</v>
      </c>
      <c r="N901" s="29" t="s">
        <v>129</v>
      </c>
      <c r="O901" s="39" t="s">
        <v>26</v>
      </c>
      <c r="P901" s="30">
        <v>99.56</v>
      </c>
      <c r="Q901" s="30">
        <v>41</v>
      </c>
      <c r="R901" s="40">
        <v>57.666666666666664</v>
      </c>
      <c r="S901" s="30" t="s">
        <v>150</v>
      </c>
      <c r="T901" s="41">
        <v>0.99980000000000002</v>
      </c>
      <c r="W901" s="30" t="s">
        <v>66</v>
      </c>
      <c r="X901" s="30" t="s">
        <v>67</v>
      </c>
      <c r="Y901" s="30" t="s">
        <v>115</v>
      </c>
    </row>
    <row r="902" spans="1:25" x14ac:dyDescent="0.2">
      <c r="A902" s="30" t="s">
        <v>141</v>
      </c>
      <c r="B902" s="30" t="s">
        <v>5280</v>
      </c>
      <c r="C902" s="30" t="s">
        <v>5281</v>
      </c>
      <c r="D902" s="30" t="s">
        <v>5282</v>
      </c>
      <c r="E902" s="30" t="s">
        <v>5283</v>
      </c>
      <c r="F902" s="30" t="s">
        <v>176</v>
      </c>
      <c r="G902" s="30" t="s">
        <v>356</v>
      </c>
      <c r="H902" s="30" t="s">
        <v>5284</v>
      </c>
      <c r="I902" s="30">
        <v>350</v>
      </c>
      <c r="K902" s="30" t="s">
        <v>2065</v>
      </c>
      <c r="L902" s="30" t="s">
        <v>753</v>
      </c>
      <c r="M902" s="30" t="s">
        <v>5285</v>
      </c>
      <c r="N902" s="29" t="s">
        <v>129</v>
      </c>
      <c r="O902" s="39" t="s">
        <v>28</v>
      </c>
      <c r="P902" s="30">
        <v>0</v>
      </c>
      <c r="Q902" s="30">
        <v>0</v>
      </c>
      <c r="R902" s="40">
        <v>0.2</v>
      </c>
      <c r="S902" s="30" t="s">
        <v>152</v>
      </c>
      <c r="T902" s="41">
        <v>0.99990000000000001</v>
      </c>
    </row>
    <row r="903" spans="1:25" x14ac:dyDescent="0.2">
      <c r="A903" s="30" t="s">
        <v>141</v>
      </c>
      <c r="B903" s="30" t="s">
        <v>5286</v>
      </c>
      <c r="C903" s="30" t="s">
        <v>5287</v>
      </c>
      <c r="D903" s="30" t="s">
        <v>5288</v>
      </c>
      <c r="E903" s="30" t="s">
        <v>5289</v>
      </c>
      <c r="F903" s="30" t="s">
        <v>176</v>
      </c>
      <c r="G903" s="30" t="s">
        <v>19</v>
      </c>
      <c r="H903" s="30" t="s">
        <v>5290</v>
      </c>
      <c r="I903" s="30" t="s">
        <v>2108</v>
      </c>
      <c r="J903" s="30" t="s">
        <v>2109</v>
      </c>
      <c r="K903" s="30" t="s">
        <v>5291</v>
      </c>
      <c r="L903" s="30" t="s">
        <v>282</v>
      </c>
      <c r="M903" s="30" t="s">
        <v>282</v>
      </c>
      <c r="N903" s="29" t="s">
        <v>129</v>
      </c>
      <c r="O903" s="39" t="s">
        <v>25</v>
      </c>
      <c r="P903" s="30">
        <v>67.39</v>
      </c>
      <c r="Q903" s="30">
        <v>47</v>
      </c>
      <c r="R903" s="40">
        <v>53.5</v>
      </c>
      <c r="S903" s="30" t="s">
        <v>149</v>
      </c>
      <c r="T903" s="41">
        <v>1</v>
      </c>
      <c r="W903" s="30" t="s">
        <v>66</v>
      </c>
      <c r="X903" s="30" t="s">
        <v>67</v>
      </c>
      <c r="Y903" s="30" t="s">
        <v>54</v>
      </c>
    </row>
    <row r="904" spans="1:25" x14ac:dyDescent="0.2">
      <c r="A904" s="30" t="s">
        <v>141</v>
      </c>
      <c r="B904" s="30" t="s">
        <v>5292</v>
      </c>
      <c r="C904" s="30" t="s">
        <v>5293</v>
      </c>
      <c r="D904" s="30" t="s">
        <v>5294</v>
      </c>
      <c r="E904" s="30" t="s">
        <v>5295</v>
      </c>
      <c r="F904" s="30" t="s">
        <v>176</v>
      </c>
      <c r="G904" s="30" t="s">
        <v>19</v>
      </c>
      <c r="H904" s="30" t="s">
        <v>5296</v>
      </c>
      <c r="I904" s="30" t="s">
        <v>416</v>
      </c>
      <c r="J904" s="30" t="s">
        <v>417</v>
      </c>
      <c r="K904" s="30" t="s">
        <v>5297</v>
      </c>
      <c r="L904" s="30" t="s">
        <v>282</v>
      </c>
      <c r="M904" s="30" t="s">
        <v>282</v>
      </c>
      <c r="N904" s="29" t="s">
        <v>129</v>
      </c>
      <c r="O904" s="39" t="s">
        <v>26</v>
      </c>
      <c r="P904" s="30">
        <v>0.03</v>
      </c>
      <c r="Q904" s="30">
        <v>1</v>
      </c>
      <c r="R904" s="40">
        <v>5.666666666666667</v>
      </c>
      <c r="S904" s="30" t="s">
        <v>150</v>
      </c>
      <c r="T904" s="41">
        <v>1</v>
      </c>
    </row>
    <row r="905" spans="1:25" x14ac:dyDescent="0.2">
      <c r="A905" s="30" t="s">
        <v>141</v>
      </c>
      <c r="B905" s="30" t="s">
        <v>5298</v>
      </c>
      <c r="C905" s="30" t="s">
        <v>5299</v>
      </c>
      <c r="D905" s="30" t="s">
        <v>5300</v>
      </c>
      <c r="E905" s="30" t="s">
        <v>5301</v>
      </c>
      <c r="F905" s="30" t="s">
        <v>176</v>
      </c>
      <c r="G905" s="30" t="s">
        <v>19</v>
      </c>
      <c r="H905" s="30" t="s">
        <v>5302</v>
      </c>
      <c r="I905" s="30" t="s">
        <v>309</v>
      </c>
      <c r="J905" s="30" t="s">
        <v>310</v>
      </c>
      <c r="K905" s="30" t="s">
        <v>310</v>
      </c>
      <c r="L905" s="30" t="s">
        <v>1282</v>
      </c>
      <c r="M905" s="30" t="s">
        <v>1780</v>
      </c>
      <c r="N905" s="29" t="s">
        <v>129</v>
      </c>
      <c r="O905" s="39" t="s">
        <v>29</v>
      </c>
      <c r="P905" s="30">
        <v>0</v>
      </c>
      <c r="Q905" s="30">
        <v>0</v>
      </c>
      <c r="S905" s="30" t="s">
        <v>153</v>
      </c>
      <c r="T905" s="41">
        <v>1</v>
      </c>
    </row>
    <row r="906" spans="1:25" x14ac:dyDescent="0.2">
      <c r="A906" s="30" t="s">
        <v>141</v>
      </c>
      <c r="B906" s="30" t="s">
        <v>5298</v>
      </c>
      <c r="C906" s="30" t="s">
        <v>5299</v>
      </c>
      <c r="D906" s="30" t="s">
        <v>5300</v>
      </c>
      <c r="E906" s="30" t="s">
        <v>5301</v>
      </c>
      <c r="F906" s="30" t="s">
        <v>176</v>
      </c>
      <c r="G906" s="30" t="s">
        <v>19</v>
      </c>
      <c r="H906" s="30" t="s">
        <v>5302</v>
      </c>
      <c r="I906" s="30" t="s">
        <v>309</v>
      </c>
      <c r="J906" s="30" t="s">
        <v>310</v>
      </c>
      <c r="K906" s="30" t="s">
        <v>310</v>
      </c>
      <c r="L906" s="30" t="s">
        <v>1282</v>
      </c>
      <c r="M906" s="30" t="s">
        <v>1780</v>
      </c>
      <c r="N906" s="29" t="s">
        <v>129</v>
      </c>
      <c r="O906" s="39" t="s">
        <v>29</v>
      </c>
      <c r="P906" s="30">
        <v>0.63</v>
      </c>
      <c r="Q906" s="30">
        <v>2</v>
      </c>
      <c r="R906" s="40">
        <v>11.333333333333334</v>
      </c>
      <c r="S906" s="30" t="s">
        <v>153</v>
      </c>
      <c r="T906" s="41">
        <v>1</v>
      </c>
    </row>
    <row r="907" spans="1:25" x14ac:dyDescent="0.2">
      <c r="A907" s="30" t="s">
        <v>141</v>
      </c>
      <c r="B907" s="30" t="s">
        <v>5303</v>
      </c>
      <c r="C907" s="30" t="s">
        <v>5304</v>
      </c>
      <c r="D907" s="30" t="s">
        <v>5305</v>
      </c>
      <c r="E907" s="30" t="s">
        <v>5306</v>
      </c>
      <c r="F907" s="30" t="s">
        <v>176</v>
      </c>
      <c r="G907" s="30" t="s">
        <v>19</v>
      </c>
      <c r="H907" s="30" t="s">
        <v>5307</v>
      </c>
      <c r="I907" s="30" t="s">
        <v>494</v>
      </c>
      <c r="J907" s="30" t="s">
        <v>495</v>
      </c>
      <c r="K907" s="30" t="s">
        <v>885</v>
      </c>
      <c r="L907" s="30" t="s">
        <v>282</v>
      </c>
      <c r="M907" s="30" t="s">
        <v>282</v>
      </c>
      <c r="N907" s="29" t="s">
        <v>129</v>
      </c>
      <c r="O907" s="39" t="s">
        <v>27</v>
      </c>
      <c r="P907" s="30">
        <v>0</v>
      </c>
      <c r="Q907" s="30">
        <v>0</v>
      </c>
      <c r="R907" s="40">
        <v>1.5</v>
      </c>
      <c r="S907" s="30" t="s">
        <v>151</v>
      </c>
      <c r="T907" s="41">
        <v>0.99990000000000001</v>
      </c>
    </row>
    <row r="908" spans="1:25" x14ac:dyDescent="0.2">
      <c r="A908" s="30" t="s">
        <v>141</v>
      </c>
      <c r="B908" s="30" t="s">
        <v>5308</v>
      </c>
      <c r="C908" s="30" t="s">
        <v>5309</v>
      </c>
      <c r="D908" s="30" t="s">
        <v>5310</v>
      </c>
      <c r="E908" s="30" t="s">
        <v>5311</v>
      </c>
      <c r="F908" s="30" t="s">
        <v>176</v>
      </c>
      <c r="G908" s="30" t="s">
        <v>19</v>
      </c>
      <c r="H908" s="30" t="s">
        <v>5312</v>
      </c>
      <c r="I908" s="30" t="s">
        <v>389</v>
      </c>
      <c r="J908" s="30" t="s">
        <v>390</v>
      </c>
      <c r="K908" s="30" t="s">
        <v>2878</v>
      </c>
      <c r="L908" s="30" t="s">
        <v>282</v>
      </c>
      <c r="M908" s="30" t="s">
        <v>282</v>
      </c>
      <c r="N908" s="29" t="s">
        <v>129</v>
      </c>
      <c r="O908" s="39" t="s">
        <v>27</v>
      </c>
      <c r="P908" s="30">
        <v>49.43</v>
      </c>
      <c r="Q908" s="30">
        <v>35</v>
      </c>
      <c r="R908" s="40">
        <v>34.25</v>
      </c>
      <c r="S908" s="30" t="s">
        <v>151</v>
      </c>
      <c r="T908" s="41">
        <v>1</v>
      </c>
    </row>
    <row r="909" spans="1:25" x14ac:dyDescent="0.2">
      <c r="A909" s="30" t="s">
        <v>141</v>
      </c>
      <c r="B909" s="30" t="s">
        <v>5308</v>
      </c>
      <c r="C909" s="30" t="s">
        <v>5309</v>
      </c>
      <c r="D909" s="30" t="s">
        <v>5310</v>
      </c>
      <c r="E909" s="30" t="s">
        <v>5313</v>
      </c>
      <c r="F909" s="30" t="s">
        <v>176</v>
      </c>
      <c r="G909" s="30" t="s">
        <v>19</v>
      </c>
      <c r="H909" s="30" t="s">
        <v>5314</v>
      </c>
      <c r="I909" s="30" t="s">
        <v>389</v>
      </c>
      <c r="J909" s="30" t="s">
        <v>390</v>
      </c>
      <c r="K909" s="30" t="s">
        <v>5315</v>
      </c>
      <c r="L909" s="30" t="s">
        <v>282</v>
      </c>
      <c r="M909" s="30" t="s">
        <v>282</v>
      </c>
      <c r="N909" s="29" t="s">
        <v>129</v>
      </c>
      <c r="O909" s="39" t="s">
        <v>27</v>
      </c>
      <c r="P909" s="30">
        <v>18.53</v>
      </c>
      <c r="Q909" s="30">
        <v>17</v>
      </c>
      <c r="R909" s="40">
        <v>21</v>
      </c>
      <c r="S909" s="30" t="s">
        <v>151</v>
      </c>
      <c r="T909" s="41">
        <v>1</v>
      </c>
    </row>
    <row r="910" spans="1:25" x14ac:dyDescent="0.2">
      <c r="A910" s="30" t="s">
        <v>141</v>
      </c>
      <c r="B910" s="30" t="s">
        <v>5316</v>
      </c>
      <c r="C910" s="30" t="s">
        <v>5317</v>
      </c>
      <c r="D910" s="30" t="s">
        <v>5318</v>
      </c>
      <c r="E910" s="30" t="s">
        <v>5319</v>
      </c>
      <c r="F910" s="30" t="s">
        <v>176</v>
      </c>
      <c r="G910" s="30" t="s">
        <v>19</v>
      </c>
      <c r="H910" s="30" t="s">
        <v>5320</v>
      </c>
      <c r="I910" s="30" t="s">
        <v>358</v>
      </c>
      <c r="J910" s="30" t="s">
        <v>359</v>
      </c>
      <c r="K910" s="30" t="s">
        <v>360</v>
      </c>
      <c r="L910" s="30" t="s">
        <v>282</v>
      </c>
      <c r="M910" s="30" t="s">
        <v>282</v>
      </c>
      <c r="N910" s="29" t="s">
        <v>129</v>
      </c>
      <c r="O910" s="39" t="s">
        <v>25</v>
      </c>
      <c r="P910" s="30">
        <v>3.33</v>
      </c>
      <c r="Q910" s="30">
        <v>11</v>
      </c>
      <c r="R910" s="40">
        <v>14.5</v>
      </c>
      <c r="S910" s="30" t="s">
        <v>149</v>
      </c>
      <c r="T910" s="41">
        <v>0.9859</v>
      </c>
    </row>
    <row r="911" spans="1:25" x14ac:dyDescent="0.2">
      <c r="A911" s="30" t="s">
        <v>141</v>
      </c>
      <c r="B911" s="30" t="s">
        <v>5321</v>
      </c>
      <c r="C911" s="30" t="s">
        <v>5322</v>
      </c>
      <c r="D911" s="30" t="s">
        <v>5323</v>
      </c>
      <c r="E911" s="30" t="s">
        <v>5324</v>
      </c>
      <c r="F911" s="30" t="s">
        <v>176</v>
      </c>
      <c r="G911" s="30" t="s">
        <v>19</v>
      </c>
      <c r="H911" s="30" t="s">
        <v>5325</v>
      </c>
      <c r="I911" s="30" t="s">
        <v>178</v>
      </c>
      <c r="J911" s="30" t="s">
        <v>179</v>
      </c>
      <c r="K911" s="30" t="s">
        <v>5326</v>
      </c>
      <c r="L911" s="30" t="s">
        <v>282</v>
      </c>
      <c r="M911" s="30" t="s">
        <v>282</v>
      </c>
      <c r="N911" s="29" t="s">
        <v>129</v>
      </c>
      <c r="O911" s="39" t="s">
        <v>26</v>
      </c>
      <c r="P911" s="30">
        <v>1.9</v>
      </c>
      <c r="Q911" s="30">
        <v>8</v>
      </c>
      <c r="R911" s="40">
        <v>15.666666666666666</v>
      </c>
      <c r="S911" s="30" t="s">
        <v>150</v>
      </c>
      <c r="T911" s="41">
        <v>1</v>
      </c>
    </row>
    <row r="912" spans="1:25" x14ac:dyDescent="0.2">
      <c r="A912" s="30" t="s">
        <v>141</v>
      </c>
      <c r="B912" s="30" t="s">
        <v>5332</v>
      </c>
      <c r="C912" s="30" t="s">
        <v>5333</v>
      </c>
      <c r="D912" s="30" t="s">
        <v>5334</v>
      </c>
      <c r="E912" s="30" t="s">
        <v>5335</v>
      </c>
      <c r="F912" s="30" t="s">
        <v>176</v>
      </c>
      <c r="G912" s="30" t="s">
        <v>19</v>
      </c>
      <c r="H912" s="30" t="s">
        <v>5336</v>
      </c>
      <c r="I912" s="30" t="s">
        <v>2227</v>
      </c>
      <c r="J912" s="30" t="s">
        <v>5337</v>
      </c>
      <c r="K912" s="30" t="s">
        <v>5338</v>
      </c>
      <c r="L912" s="30" t="s">
        <v>282</v>
      </c>
      <c r="M912" s="30" t="s">
        <v>282</v>
      </c>
      <c r="N912" s="29" t="s">
        <v>129</v>
      </c>
      <c r="O912" s="39" t="s">
        <v>26</v>
      </c>
      <c r="P912" s="30">
        <v>10.6</v>
      </c>
      <c r="Q912" s="30">
        <v>18</v>
      </c>
      <c r="R912" s="40">
        <v>21</v>
      </c>
      <c r="S912" s="30" t="s">
        <v>150</v>
      </c>
      <c r="T912" s="41">
        <v>1</v>
      </c>
    </row>
    <row r="913" spans="1:25" x14ac:dyDescent="0.2">
      <c r="A913" s="30" t="s">
        <v>141</v>
      </c>
      <c r="B913" s="30" t="s">
        <v>5339</v>
      </c>
      <c r="C913" s="30" t="s">
        <v>5340</v>
      </c>
      <c r="D913" s="30" t="s">
        <v>5341</v>
      </c>
      <c r="E913" s="30" t="s">
        <v>5342</v>
      </c>
      <c r="F913" s="30" t="s">
        <v>176</v>
      </c>
      <c r="G913" s="30" t="s">
        <v>356</v>
      </c>
      <c r="H913" s="30" t="s">
        <v>5343</v>
      </c>
      <c r="I913" s="30" t="s">
        <v>5344</v>
      </c>
      <c r="J913" s="30" t="s">
        <v>5345</v>
      </c>
      <c r="K913" s="30" t="s">
        <v>5346</v>
      </c>
      <c r="L913" s="30" t="s">
        <v>5347</v>
      </c>
      <c r="M913" s="30" t="s">
        <v>1142</v>
      </c>
      <c r="N913" s="29" t="s">
        <v>129</v>
      </c>
      <c r="O913" s="39" t="s">
        <v>28</v>
      </c>
      <c r="P913" s="30">
        <v>73.91</v>
      </c>
      <c r="Q913" s="30">
        <v>11</v>
      </c>
      <c r="R913" s="40">
        <v>25</v>
      </c>
      <c r="S913" s="30" t="s">
        <v>152</v>
      </c>
      <c r="T913" s="41">
        <v>0.99960000000000004</v>
      </c>
    </row>
    <row r="914" spans="1:25" x14ac:dyDescent="0.2">
      <c r="A914" s="30" t="s">
        <v>141</v>
      </c>
      <c r="B914" s="30" t="s">
        <v>5348</v>
      </c>
      <c r="C914" s="30" t="s">
        <v>5349</v>
      </c>
      <c r="D914" s="30" t="s">
        <v>5350</v>
      </c>
      <c r="E914" s="30" t="s">
        <v>5351</v>
      </c>
      <c r="F914" s="30" t="s">
        <v>176</v>
      </c>
      <c r="G914" s="30" t="s">
        <v>19</v>
      </c>
      <c r="H914" s="30" t="s">
        <v>5352</v>
      </c>
      <c r="I914" s="30" t="s">
        <v>278</v>
      </c>
      <c r="J914" s="30" t="s">
        <v>279</v>
      </c>
      <c r="K914" s="30" t="s">
        <v>374</v>
      </c>
      <c r="L914" s="30" t="s">
        <v>1405</v>
      </c>
      <c r="M914" s="30" t="s">
        <v>1406</v>
      </c>
      <c r="N914" s="29" t="s">
        <v>129</v>
      </c>
      <c r="O914" s="39" t="s">
        <v>28</v>
      </c>
      <c r="R914" s="40">
        <v>11.4</v>
      </c>
      <c r="S914" s="30" t="s">
        <v>152</v>
      </c>
      <c r="U914" s="30" t="s">
        <v>34</v>
      </c>
      <c r="V914" s="30" t="s">
        <v>41</v>
      </c>
    </row>
    <row r="915" spans="1:25" x14ac:dyDescent="0.2">
      <c r="A915" s="30" t="s">
        <v>141</v>
      </c>
      <c r="B915" s="30" t="s">
        <v>5353</v>
      </c>
      <c r="C915" s="30" t="s">
        <v>5354</v>
      </c>
      <c r="D915" s="30" t="s">
        <v>5355</v>
      </c>
      <c r="E915" s="30" t="s">
        <v>5356</v>
      </c>
      <c r="F915" s="30" t="s">
        <v>176</v>
      </c>
      <c r="G915" s="30" t="s">
        <v>19</v>
      </c>
      <c r="H915" s="30" t="s">
        <v>5357</v>
      </c>
      <c r="I915" s="30" t="s">
        <v>278</v>
      </c>
      <c r="J915" s="30" t="s">
        <v>279</v>
      </c>
      <c r="K915" s="30" t="s">
        <v>374</v>
      </c>
      <c r="L915" s="30" t="s">
        <v>1405</v>
      </c>
      <c r="M915" s="30" t="s">
        <v>1406</v>
      </c>
      <c r="N915" s="29" t="s">
        <v>129</v>
      </c>
      <c r="O915" s="39" t="s">
        <v>28</v>
      </c>
      <c r="R915" s="40">
        <v>33.6</v>
      </c>
      <c r="S915" s="30" t="s">
        <v>152</v>
      </c>
      <c r="U915" s="30" t="s">
        <v>34</v>
      </c>
      <c r="V915" s="30" t="s">
        <v>41</v>
      </c>
    </row>
    <row r="916" spans="1:25" x14ac:dyDescent="0.2">
      <c r="A916" s="30" t="s">
        <v>141</v>
      </c>
      <c r="B916" s="30" t="s">
        <v>5358</v>
      </c>
      <c r="C916" s="30" t="s">
        <v>5359</v>
      </c>
      <c r="D916" s="30" t="s">
        <v>5360</v>
      </c>
      <c r="E916" s="30" t="s">
        <v>5361</v>
      </c>
      <c r="F916" s="30" t="s">
        <v>176</v>
      </c>
      <c r="G916" s="30" t="s">
        <v>356</v>
      </c>
      <c r="H916" s="30" t="s">
        <v>5362</v>
      </c>
      <c r="I916" s="30" t="s">
        <v>5363</v>
      </c>
      <c r="J916" s="30" t="s">
        <v>5364</v>
      </c>
      <c r="K916" s="30" t="s">
        <v>5365</v>
      </c>
      <c r="L916" s="30" t="s">
        <v>282</v>
      </c>
      <c r="M916" s="30" t="s">
        <v>282</v>
      </c>
      <c r="N916" s="29" t="s">
        <v>129</v>
      </c>
      <c r="O916" s="39" t="s">
        <v>28</v>
      </c>
      <c r="P916" s="30">
        <v>1433.02</v>
      </c>
      <c r="Q916" s="30">
        <v>106</v>
      </c>
      <c r="R916" s="40">
        <v>153</v>
      </c>
      <c r="S916" s="30" t="s">
        <v>152</v>
      </c>
      <c r="T916" s="41">
        <v>1</v>
      </c>
      <c r="W916" s="30" t="s">
        <v>66</v>
      </c>
      <c r="X916" s="30" t="s">
        <v>67</v>
      </c>
      <c r="Y916" s="30" t="s">
        <v>57</v>
      </c>
    </row>
    <row r="917" spans="1:25" x14ac:dyDescent="0.2">
      <c r="A917" s="30" t="s">
        <v>141</v>
      </c>
      <c r="B917" s="30" t="s">
        <v>5366</v>
      </c>
      <c r="C917" s="30" t="s">
        <v>5367</v>
      </c>
      <c r="D917" s="30" t="s">
        <v>5368</v>
      </c>
      <c r="E917" s="30" t="s">
        <v>5369</v>
      </c>
      <c r="F917" s="30" t="s">
        <v>176</v>
      </c>
      <c r="G917" s="30" t="s">
        <v>19</v>
      </c>
      <c r="H917" s="30" t="s">
        <v>5370</v>
      </c>
      <c r="I917" s="30" t="s">
        <v>1154</v>
      </c>
      <c r="J917" s="30" t="s">
        <v>1155</v>
      </c>
      <c r="K917" s="30" t="s">
        <v>1831</v>
      </c>
      <c r="L917" s="30" t="s">
        <v>847</v>
      </c>
      <c r="M917" s="30" t="s">
        <v>848</v>
      </c>
      <c r="N917" s="29" t="s">
        <v>129</v>
      </c>
      <c r="O917" s="39" t="s">
        <v>29</v>
      </c>
      <c r="P917" s="30">
        <v>0.03</v>
      </c>
      <c r="Q917" s="30">
        <v>1</v>
      </c>
      <c r="R917" s="40">
        <v>1.6666666666666667</v>
      </c>
      <c r="S917" s="30" t="s">
        <v>153</v>
      </c>
      <c r="T917" s="41">
        <v>1</v>
      </c>
    </row>
    <row r="918" spans="1:25" x14ac:dyDescent="0.2">
      <c r="A918" s="30" t="s">
        <v>141</v>
      </c>
      <c r="B918" s="30" t="s">
        <v>5371</v>
      </c>
      <c r="C918" s="30" t="s">
        <v>5372</v>
      </c>
      <c r="D918" s="30" t="s">
        <v>5373</v>
      </c>
      <c r="E918" s="30" t="s">
        <v>5374</v>
      </c>
      <c r="F918" s="30" t="s">
        <v>176</v>
      </c>
      <c r="G918" s="30" t="s">
        <v>19</v>
      </c>
      <c r="H918" s="30" t="s">
        <v>5375</v>
      </c>
      <c r="I918" s="30">
        <v>176</v>
      </c>
      <c r="K918" s="30" t="s">
        <v>1281</v>
      </c>
      <c r="L918" s="30" t="s">
        <v>1282</v>
      </c>
      <c r="M918" s="30" t="s">
        <v>1780</v>
      </c>
      <c r="N918" s="29" t="s">
        <v>129</v>
      </c>
      <c r="O918" s="39" t="s">
        <v>29</v>
      </c>
      <c r="P918" s="30">
        <v>96.43</v>
      </c>
      <c r="Q918" s="30">
        <v>57</v>
      </c>
      <c r="R918" s="40">
        <v>21.5</v>
      </c>
      <c r="S918" s="30" t="s">
        <v>153</v>
      </c>
      <c r="T918" s="41">
        <v>0.92220000000000002</v>
      </c>
      <c r="W918" s="30" t="s">
        <v>66</v>
      </c>
      <c r="X918" s="30" t="s">
        <v>67</v>
      </c>
    </row>
    <row r="919" spans="1:25" x14ac:dyDescent="0.2">
      <c r="A919" s="30" t="s">
        <v>141</v>
      </c>
      <c r="B919" s="30" t="s">
        <v>5376</v>
      </c>
      <c r="C919" s="30" t="s">
        <v>5377</v>
      </c>
      <c r="D919" s="30" t="s">
        <v>5378</v>
      </c>
      <c r="E919" s="30" t="s">
        <v>5379</v>
      </c>
      <c r="F919" s="30" t="s">
        <v>176</v>
      </c>
      <c r="G919" s="30" t="s">
        <v>19</v>
      </c>
      <c r="H919" s="30" t="s">
        <v>5380</v>
      </c>
      <c r="I919" s="30" t="s">
        <v>254</v>
      </c>
      <c r="J919" s="30" t="s">
        <v>255</v>
      </c>
      <c r="K919" s="30" t="s">
        <v>5381</v>
      </c>
      <c r="L919" s="30" t="s">
        <v>282</v>
      </c>
      <c r="M919" s="30" t="s">
        <v>282</v>
      </c>
      <c r="N919" s="29" t="s">
        <v>129</v>
      </c>
      <c r="O919" s="39" t="s">
        <v>26</v>
      </c>
      <c r="P919" s="30">
        <v>2.37</v>
      </c>
      <c r="Q919" s="30">
        <v>8</v>
      </c>
      <c r="R919" s="40">
        <v>11</v>
      </c>
      <c r="S919" s="30" t="s">
        <v>150</v>
      </c>
      <c r="T919" s="41">
        <v>1</v>
      </c>
    </row>
    <row r="920" spans="1:25" x14ac:dyDescent="0.2">
      <c r="A920" s="30" t="s">
        <v>141</v>
      </c>
      <c r="B920" s="30" t="s">
        <v>5382</v>
      </c>
      <c r="C920" s="30" t="s">
        <v>5383</v>
      </c>
      <c r="D920" s="30" t="s">
        <v>5384</v>
      </c>
      <c r="E920" s="30" t="s">
        <v>5385</v>
      </c>
      <c r="F920" s="30" t="s">
        <v>176</v>
      </c>
      <c r="G920" s="30" t="s">
        <v>19</v>
      </c>
      <c r="H920" s="30" t="s">
        <v>5386</v>
      </c>
      <c r="I920" s="30" t="s">
        <v>1253</v>
      </c>
      <c r="J920" s="30" t="s">
        <v>1254</v>
      </c>
      <c r="K920" s="30" t="s">
        <v>1254</v>
      </c>
      <c r="L920" s="30" t="s">
        <v>282</v>
      </c>
      <c r="M920" s="30" t="s">
        <v>282</v>
      </c>
      <c r="N920" s="29" t="s">
        <v>129</v>
      </c>
      <c r="O920" s="39" t="s">
        <v>27</v>
      </c>
      <c r="P920" s="30">
        <v>0</v>
      </c>
      <c r="Q920" s="30">
        <v>0</v>
      </c>
      <c r="R920" s="40">
        <v>5.25</v>
      </c>
      <c r="S920" s="30" t="s">
        <v>151</v>
      </c>
      <c r="T920" s="41">
        <v>0.96830000000000005</v>
      </c>
    </row>
    <row r="921" spans="1:25" x14ac:dyDescent="0.2">
      <c r="A921" s="30" t="s">
        <v>141</v>
      </c>
      <c r="B921" s="30" t="s">
        <v>5387</v>
      </c>
      <c r="C921" s="30" t="s">
        <v>5388</v>
      </c>
      <c r="D921" s="30" t="s">
        <v>5389</v>
      </c>
      <c r="E921" s="30" t="s">
        <v>5390</v>
      </c>
      <c r="F921" s="30" t="s">
        <v>176</v>
      </c>
      <c r="G921" s="30" t="s">
        <v>19</v>
      </c>
      <c r="H921" s="30" t="s">
        <v>5391</v>
      </c>
      <c r="I921" s="30" t="s">
        <v>3256</v>
      </c>
      <c r="J921" s="30" t="s">
        <v>3257</v>
      </c>
      <c r="K921" s="30" t="s">
        <v>3258</v>
      </c>
      <c r="L921" s="30" t="s">
        <v>282</v>
      </c>
      <c r="M921" s="30" t="s">
        <v>282</v>
      </c>
      <c r="N921" s="29" t="s">
        <v>129</v>
      </c>
      <c r="O921" s="39" t="s">
        <v>25</v>
      </c>
      <c r="P921" s="30">
        <v>284.7</v>
      </c>
      <c r="Q921" s="30">
        <v>84</v>
      </c>
      <c r="R921" s="40">
        <v>75</v>
      </c>
      <c r="S921" s="30" t="s">
        <v>149</v>
      </c>
      <c r="T921" s="41">
        <v>0.8841</v>
      </c>
      <c r="U921" s="30" t="s">
        <v>36</v>
      </c>
      <c r="V921" s="30" t="s">
        <v>41</v>
      </c>
      <c r="W921" s="30" t="s">
        <v>66</v>
      </c>
      <c r="X921" s="30" t="s">
        <v>67</v>
      </c>
      <c r="Y921" s="30" t="s">
        <v>55</v>
      </c>
    </row>
    <row r="922" spans="1:25" x14ac:dyDescent="0.2">
      <c r="A922" s="30" t="s">
        <v>141</v>
      </c>
      <c r="B922" s="30" t="s">
        <v>5392</v>
      </c>
      <c r="C922" s="30" t="s">
        <v>5393</v>
      </c>
      <c r="D922" s="30" t="s">
        <v>5394</v>
      </c>
      <c r="E922" s="30">
        <v>16940174</v>
      </c>
      <c r="F922" s="30" t="s">
        <v>747</v>
      </c>
      <c r="G922" s="30" t="s">
        <v>748</v>
      </c>
      <c r="H922" s="30" t="s">
        <v>5395</v>
      </c>
      <c r="I922" s="30" t="s">
        <v>1445</v>
      </c>
      <c r="J922" s="30" t="s">
        <v>1446</v>
      </c>
      <c r="K922" s="30" t="s">
        <v>1447</v>
      </c>
      <c r="L922" s="30" t="s">
        <v>282</v>
      </c>
      <c r="M922" s="30" t="s">
        <v>282</v>
      </c>
      <c r="N922" s="29" t="s">
        <v>129</v>
      </c>
      <c r="O922" s="39" t="s">
        <v>28</v>
      </c>
      <c r="P922" s="30">
        <v>939.69</v>
      </c>
      <c r="Q922" s="30">
        <v>59</v>
      </c>
      <c r="R922" s="40">
        <v>113</v>
      </c>
      <c r="S922" s="30" t="s">
        <v>152</v>
      </c>
      <c r="T922" s="41">
        <v>0.99939999999999996</v>
      </c>
      <c r="W922" s="30" t="s">
        <v>66</v>
      </c>
      <c r="X922" s="30" t="s">
        <v>67</v>
      </c>
      <c r="Y922" s="30" t="s">
        <v>55</v>
      </c>
    </row>
    <row r="923" spans="1:25" x14ac:dyDescent="0.2">
      <c r="A923" s="30" t="s">
        <v>141</v>
      </c>
      <c r="B923" s="30" t="s">
        <v>5396</v>
      </c>
      <c r="C923" s="30" t="s">
        <v>5397</v>
      </c>
      <c r="D923" s="30" t="s">
        <v>5398</v>
      </c>
      <c r="E923" s="30" t="s">
        <v>5399</v>
      </c>
      <c r="F923" s="30" t="s">
        <v>176</v>
      </c>
      <c r="G923" s="30" t="s">
        <v>356</v>
      </c>
      <c r="H923" s="30" t="s">
        <v>5400</v>
      </c>
      <c r="I923" s="30" t="s">
        <v>2048</v>
      </c>
      <c r="J923" s="30" t="s">
        <v>2049</v>
      </c>
      <c r="K923" s="30" t="s">
        <v>5401</v>
      </c>
      <c r="L923" s="30" t="s">
        <v>282</v>
      </c>
      <c r="M923" s="30" t="s">
        <v>282</v>
      </c>
      <c r="N923" s="29" t="s">
        <v>129</v>
      </c>
      <c r="O923" s="39" t="s">
        <v>27</v>
      </c>
      <c r="P923" s="30">
        <v>0</v>
      </c>
      <c r="Q923" s="30">
        <v>1</v>
      </c>
      <c r="R923" s="40">
        <v>6.75</v>
      </c>
      <c r="S923" s="30" t="s">
        <v>151</v>
      </c>
      <c r="T923" s="41">
        <v>1</v>
      </c>
    </row>
    <row r="924" spans="1:25" x14ac:dyDescent="0.2">
      <c r="A924" s="30" t="s">
        <v>141</v>
      </c>
      <c r="B924" s="30" t="s">
        <v>5402</v>
      </c>
      <c r="C924" s="30" t="s">
        <v>5403</v>
      </c>
      <c r="D924" s="30" t="s">
        <v>5404</v>
      </c>
      <c r="E924" s="30">
        <v>17570084</v>
      </c>
      <c r="F924" s="30" t="s">
        <v>747</v>
      </c>
      <c r="G924" s="30" t="s">
        <v>748</v>
      </c>
      <c r="H924" s="30" t="s">
        <v>5405</v>
      </c>
      <c r="I924" s="30" t="s">
        <v>4857</v>
      </c>
      <c r="J924" s="30" t="s">
        <v>4858</v>
      </c>
      <c r="K924" s="30" t="s">
        <v>5406</v>
      </c>
      <c r="L924" s="30" t="s">
        <v>847</v>
      </c>
      <c r="M924" s="30" t="s">
        <v>2365</v>
      </c>
      <c r="N924" s="29" t="s">
        <v>129</v>
      </c>
      <c r="O924" s="39" t="s">
        <v>29</v>
      </c>
      <c r="P924" s="30">
        <v>1788.44</v>
      </c>
      <c r="Q924" s="30">
        <v>94</v>
      </c>
      <c r="R924" s="40">
        <v>129.5</v>
      </c>
      <c r="S924" s="30" t="s">
        <v>153</v>
      </c>
      <c r="T924" s="41">
        <v>0.68700000000000006</v>
      </c>
      <c r="U924" s="30" t="s">
        <v>36</v>
      </c>
      <c r="V924" s="30" t="s">
        <v>41</v>
      </c>
      <c r="W924" s="30" t="s">
        <v>44</v>
      </c>
      <c r="X924" s="30" t="s">
        <v>41</v>
      </c>
      <c r="Y924" s="30" t="s">
        <v>115</v>
      </c>
    </row>
    <row r="925" spans="1:25" x14ac:dyDescent="0.2">
      <c r="A925" s="30" t="s">
        <v>141</v>
      </c>
      <c r="B925" s="30" t="s">
        <v>5407</v>
      </c>
      <c r="C925" s="30" t="s">
        <v>5408</v>
      </c>
      <c r="D925" s="30" t="s">
        <v>5409</v>
      </c>
      <c r="E925" s="30">
        <v>16940175</v>
      </c>
      <c r="F925" s="30" t="s">
        <v>747</v>
      </c>
      <c r="G925" s="30" t="s">
        <v>748</v>
      </c>
      <c r="H925" s="30" t="s">
        <v>5410</v>
      </c>
      <c r="I925" s="30" t="s">
        <v>288</v>
      </c>
      <c r="J925" s="30" t="s">
        <v>289</v>
      </c>
      <c r="K925" s="30" t="s">
        <v>1212</v>
      </c>
      <c r="L925" s="30" t="s">
        <v>282</v>
      </c>
      <c r="M925" s="30" t="s">
        <v>282</v>
      </c>
      <c r="N925" s="29" t="s">
        <v>129</v>
      </c>
      <c r="O925" s="39" t="s">
        <v>25</v>
      </c>
      <c r="P925" s="30">
        <v>403.53</v>
      </c>
      <c r="Q925" s="30">
        <v>25</v>
      </c>
      <c r="R925" s="40">
        <v>68.5</v>
      </c>
      <c r="S925" s="30" t="s">
        <v>149</v>
      </c>
      <c r="T925" s="41">
        <v>1</v>
      </c>
      <c r="W925" s="30" t="s">
        <v>66</v>
      </c>
      <c r="X925" s="30" t="s">
        <v>67</v>
      </c>
      <c r="Y925" s="30" t="s">
        <v>115</v>
      </c>
    </row>
    <row r="926" spans="1:25" x14ac:dyDescent="0.2">
      <c r="A926" s="30" t="s">
        <v>141</v>
      </c>
      <c r="B926" s="30" t="s">
        <v>5411</v>
      </c>
      <c r="C926" s="30" t="s">
        <v>5412</v>
      </c>
      <c r="D926" s="30" t="s">
        <v>5413</v>
      </c>
      <c r="E926" s="30" t="s">
        <v>5414</v>
      </c>
      <c r="F926" s="30" t="s">
        <v>176</v>
      </c>
      <c r="G926" s="30" t="s">
        <v>19</v>
      </c>
      <c r="H926" s="30" t="s">
        <v>5415</v>
      </c>
      <c r="I926" s="30" t="s">
        <v>2470</v>
      </c>
      <c r="J926" s="30" t="s">
        <v>2471</v>
      </c>
      <c r="K926" s="30" t="s">
        <v>5416</v>
      </c>
      <c r="L926" s="30" t="s">
        <v>282</v>
      </c>
      <c r="M926" s="30" t="s">
        <v>282</v>
      </c>
      <c r="N926" s="29" t="s">
        <v>129</v>
      </c>
      <c r="O926" s="39" t="s">
        <v>27</v>
      </c>
      <c r="P926" s="30">
        <v>18.57</v>
      </c>
      <c r="Q926" s="30">
        <v>42</v>
      </c>
      <c r="R926" s="40">
        <v>57</v>
      </c>
      <c r="S926" s="30" t="s">
        <v>151</v>
      </c>
      <c r="T926" s="41">
        <v>1</v>
      </c>
      <c r="W926" s="30" t="s">
        <v>66</v>
      </c>
      <c r="X926" s="30" t="s">
        <v>67</v>
      </c>
      <c r="Y926" s="30" t="s">
        <v>115</v>
      </c>
    </row>
    <row r="927" spans="1:25" x14ac:dyDescent="0.2">
      <c r="A927" s="30" t="s">
        <v>141</v>
      </c>
      <c r="B927" s="30" t="s">
        <v>5417</v>
      </c>
      <c r="C927" s="30" t="s">
        <v>5418</v>
      </c>
      <c r="D927" s="30" t="s">
        <v>5419</v>
      </c>
      <c r="E927" s="30" t="s">
        <v>5420</v>
      </c>
      <c r="F927" s="30" t="s">
        <v>176</v>
      </c>
      <c r="G927" s="30" t="s">
        <v>356</v>
      </c>
      <c r="H927" s="30" t="s">
        <v>5421</v>
      </c>
      <c r="I927" s="30" t="s">
        <v>5422</v>
      </c>
      <c r="J927" s="30" t="s">
        <v>5423</v>
      </c>
      <c r="K927" s="30" t="s">
        <v>5424</v>
      </c>
      <c r="L927" s="30" t="s">
        <v>282</v>
      </c>
      <c r="M927" s="30" t="s">
        <v>282</v>
      </c>
      <c r="N927" s="29" t="s">
        <v>129</v>
      </c>
      <c r="O927" s="39" t="s">
        <v>27</v>
      </c>
      <c r="P927" s="30">
        <v>0</v>
      </c>
      <c r="Q927" s="30">
        <v>0</v>
      </c>
      <c r="S927" s="30" t="s">
        <v>151</v>
      </c>
      <c r="T927" s="41">
        <v>0.99960000000000004</v>
      </c>
    </row>
    <row r="928" spans="1:25" x14ac:dyDescent="0.2">
      <c r="A928" s="30" t="s">
        <v>141</v>
      </c>
      <c r="B928" s="30" t="s">
        <v>5425</v>
      </c>
      <c r="C928" s="30" t="s">
        <v>5426</v>
      </c>
      <c r="D928" s="30" t="s">
        <v>5427</v>
      </c>
      <c r="E928" s="30">
        <v>17670062</v>
      </c>
      <c r="F928" s="30" t="s">
        <v>176</v>
      </c>
      <c r="G928" s="30" t="s">
        <v>21</v>
      </c>
      <c r="H928" s="30" t="s">
        <v>5428</v>
      </c>
      <c r="I928" s="30" t="s">
        <v>5429</v>
      </c>
      <c r="J928" s="30" t="s">
        <v>5430</v>
      </c>
      <c r="K928" s="30" t="s">
        <v>5430</v>
      </c>
      <c r="L928" s="30" t="s">
        <v>282</v>
      </c>
      <c r="M928" s="30" t="s">
        <v>282</v>
      </c>
      <c r="N928" s="29" t="s">
        <v>129</v>
      </c>
      <c r="O928" s="39" t="s">
        <v>26</v>
      </c>
      <c r="P928" s="30">
        <v>90.49</v>
      </c>
      <c r="Q928" s="30">
        <v>53</v>
      </c>
      <c r="R928" s="40">
        <v>74</v>
      </c>
      <c r="S928" s="30" t="s">
        <v>150</v>
      </c>
      <c r="T928" s="41">
        <v>1</v>
      </c>
      <c r="W928" s="30" t="s">
        <v>48</v>
      </c>
      <c r="X928" s="30" t="s">
        <v>41</v>
      </c>
      <c r="Y928" s="30" t="s">
        <v>115</v>
      </c>
    </row>
    <row r="929" spans="1:25" x14ac:dyDescent="0.2">
      <c r="A929" s="30" t="s">
        <v>141</v>
      </c>
      <c r="B929" s="30" t="s">
        <v>5431</v>
      </c>
      <c r="C929" s="30" t="s">
        <v>5432</v>
      </c>
      <c r="D929" s="30" t="s">
        <v>5433</v>
      </c>
      <c r="E929" s="30" t="s">
        <v>5434</v>
      </c>
      <c r="F929" s="30" t="s">
        <v>176</v>
      </c>
      <c r="G929" s="30" t="s">
        <v>19</v>
      </c>
      <c r="H929" s="30" t="s">
        <v>5435</v>
      </c>
      <c r="I929" s="30" t="s">
        <v>717</v>
      </c>
      <c r="J929" s="30" t="s">
        <v>718</v>
      </c>
      <c r="K929" s="30" t="s">
        <v>2812</v>
      </c>
      <c r="L929" s="30" t="s">
        <v>282</v>
      </c>
      <c r="M929" s="30" t="s">
        <v>282</v>
      </c>
      <c r="N929" s="29" t="s">
        <v>129</v>
      </c>
      <c r="O929" s="39" t="s">
        <v>27</v>
      </c>
      <c r="P929" s="30">
        <v>0</v>
      </c>
      <c r="Q929" s="30">
        <v>0</v>
      </c>
      <c r="R929" s="40">
        <v>1.5</v>
      </c>
      <c r="S929" s="30" t="s">
        <v>151</v>
      </c>
      <c r="T929" s="41">
        <v>0.98160000000000003</v>
      </c>
    </row>
    <row r="930" spans="1:25" x14ac:dyDescent="0.2">
      <c r="A930" s="30" t="s">
        <v>141</v>
      </c>
      <c r="B930" s="30" t="s">
        <v>5436</v>
      </c>
      <c r="C930" s="30" t="s">
        <v>5437</v>
      </c>
      <c r="D930" s="30" t="s">
        <v>5438</v>
      </c>
      <c r="E930" s="30" t="s">
        <v>5439</v>
      </c>
      <c r="F930" s="30" t="s">
        <v>176</v>
      </c>
      <c r="G930" s="30" t="s">
        <v>19</v>
      </c>
      <c r="H930" s="30" t="s">
        <v>5440</v>
      </c>
      <c r="I930" s="30" t="s">
        <v>555</v>
      </c>
      <c r="J930" s="30" t="s">
        <v>556</v>
      </c>
      <c r="K930" s="30" t="s">
        <v>556</v>
      </c>
      <c r="L930" s="30" t="s">
        <v>282</v>
      </c>
      <c r="M930" s="30" t="s">
        <v>282</v>
      </c>
      <c r="N930" s="29" t="s">
        <v>129</v>
      </c>
      <c r="O930" s="39" t="s">
        <v>27</v>
      </c>
      <c r="P930" s="30">
        <v>0.53</v>
      </c>
      <c r="Q930" s="30">
        <v>2</v>
      </c>
      <c r="R930" s="40">
        <v>20.75</v>
      </c>
      <c r="S930" s="30" t="s">
        <v>151</v>
      </c>
      <c r="T930" s="41">
        <v>1</v>
      </c>
    </row>
    <row r="931" spans="1:25" x14ac:dyDescent="0.2">
      <c r="A931" s="30" t="s">
        <v>141</v>
      </c>
      <c r="B931" s="30" t="s">
        <v>5441</v>
      </c>
      <c r="C931" s="30" t="s">
        <v>5442</v>
      </c>
      <c r="D931" s="30" t="s">
        <v>5443</v>
      </c>
      <c r="E931" s="30" t="s">
        <v>5444</v>
      </c>
      <c r="F931" s="30" t="s">
        <v>176</v>
      </c>
      <c r="G931" s="30" t="s">
        <v>19</v>
      </c>
      <c r="H931" s="30" t="s">
        <v>5445</v>
      </c>
      <c r="I931" s="30" t="s">
        <v>210</v>
      </c>
      <c r="J931" s="30" t="s">
        <v>211</v>
      </c>
      <c r="K931" s="30" t="s">
        <v>212</v>
      </c>
      <c r="L931" s="30" t="s">
        <v>282</v>
      </c>
      <c r="M931" s="30" t="s">
        <v>282</v>
      </c>
      <c r="N931" s="29" t="s">
        <v>129</v>
      </c>
      <c r="O931" s="39" t="s">
        <v>28</v>
      </c>
      <c r="P931" s="30">
        <v>17.47</v>
      </c>
      <c r="Q931" s="30">
        <v>14</v>
      </c>
      <c r="R931" s="40">
        <v>5.8</v>
      </c>
      <c r="S931" s="30" t="s">
        <v>152</v>
      </c>
      <c r="T931" s="41">
        <v>0.94550000000000001</v>
      </c>
    </row>
    <row r="932" spans="1:25" x14ac:dyDescent="0.2">
      <c r="A932" s="30" t="s">
        <v>141</v>
      </c>
      <c r="B932" s="30" t="s">
        <v>5446</v>
      </c>
      <c r="C932" s="30" t="s">
        <v>5447</v>
      </c>
      <c r="D932" s="30" t="s">
        <v>5448</v>
      </c>
      <c r="E932" s="30">
        <v>17160036</v>
      </c>
      <c r="F932" s="30" t="s">
        <v>747</v>
      </c>
      <c r="G932" s="30" t="s">
        <v>748</v>
      </c>
      <c r="H932" s="30" t="s">
        <v>5449</v>
      </c>
      <c r="I932" s="30" t="s">
        <v>5450</v>
      </c>
      <c r="J932" s="30" t="s">
        <v>5451</v>
      </c>
      <c r="K932" s="30" t="s">
        <v>5452</v>
      </c>
      <c r="L932" s="30" t="s">
        <v>282</v>
      </c>
      <c r="M932" s="30" t="s">
        <v>282</v>
      </c>
      <c r="N932" s="29" t="s">
        <v>129</v>
      </c>
      <c r="O932" s="39" t="s">
        <v>25</v>
      </c>
      <c r="P932" s="30">
        <v>0</v>
      </c>
      <c r="Q932" s="30">
        <v>0</v>
      </c>
      <c r="S932" s="30" t="s">
        <v>149</v>
      </c>
      <c r="T932" s="41">
        <v>1</v>
      </c>
    </row>
    <row r="933" spans="1:25" x14ac:dyDescent="0.2">
      <c r="A933" s="30" t="s">
        <v>141</v>
      </c>
      <c r="B933" s="30" t="s">
        <v>5446</v>
      </c>
      <c r="C933" s="30" t="s">
        <v>5447</v>
      </c>
      <c r="D933" s="30" t="s">
        <v>5448</v>
      </c>
      <c r="E933" s="30">
        <v>17160036</v>
      </c>
      <c r="F933" s="30" t="s">
        <v>176</v>
      </c>
      <c r="G933" s="30" t="s">
        <v>21</v>
      </c>
      <c r="H933" s="30" t="s">
        <v>5449</v>
      </c>
      <c r="I933" s="30" t="s">
        <v>5450</v>
      </c>
      <c r="J933" s="30" t="s">
        <v>5451</v>
      </c>
      <c r="K933" s="30" t="s">
        <v>5452</v>
      </c>
      <c r="L933" s="30" t="s">
        <v>282</v>
      </c>
      <c r="M933" s="30" t="s">
        <v>282</v>
      </c>
      <c r="N933" s="29" t="s">
        <v>129</v>
      </c>
      <c r="O933" s="39" t="s">
        <v>25</v>
      </c>
      <c r="P933" s="30">
        <v>620.29999999999995</v>
      </c>
      <c r="Q933" s="30">
        <v>148</v>
      </c>
      <c r="R933" s="40">
        <v>179.5</v>
      </c>
      <c r="S933" s="30" t="s">
        <v>149</v>
      </c>
      <c r="T933" s="41">
        <v>1</v>
      </c>
      <c r="W933" s="30" t="s">
        <v>66</v>
      </c>
      <c r="X933" s="30" t="s">
        <v>67</v>
      </c>
      <c r="Y933" s="30" t="s">
        <v>115</v>
      </c>
    </row>
    <row r="934" spans="1:25" x14ac:dyDescent="0.2">
      <c r="A934" s="30" t="s">
        <v>141</v>
      </c>
      <c r="B934" s="30" t="s">
        <v>5453</v>
      </c>
      <c r="C934" s="30" t="s">
        <v>5454</v>
      </c>
      <c r="D934" s="30" t="s">
        <v>5455</v>
      </c>
      <c r="E934" s="30" t="s">
        <v>5456</v>
      </c>
      <c r="F934" s="30" t="s">
        <v>176</v>
      </c>
      <c r="G934" s="30" t="s">
        <v>19</v>
      </c>
      <c r="H934" s="30" t="s">
        <v>5457</v>
      </c>
      <c r="I934" s="30" t="s">
        <v>2598</v>
      </c>
      <c r="J934" s="30" t="s">
        <v>2599</v>
      </c>
      <c r="K934" s="30" t="s">
        <v>5458</v>
      </c>
      <c r="L934" s="30" t="s">
        <v>282</v>
      </c>
      <c r="M934" s="30" t="s">
        <v>282</v>
      </c>
      <c r="N934" s="29" t="s">
        <v>129</v>
      </c>
      <c r="O934" s="39" t="s">
        <v>27</v>
      </c>
      <c r="P934" s="30">
        <v>104.42</v>
      </c>
      <c r="Q934" s="30">
        <v>44</v>
      </c>
      <c r="R934" s="40">
        <v>60.75</v>
      </c>
      <c r="S934" s="30" t="s">
        <v>151</v>
      </c>
      <c r="T934" s="41">
        <v>0.98680000000000001</v>
      </c>
      <c r="W934" s="30" t="s">
        <v>66</v>
      </c>
      <c r="X934" s="30" t="s">
        <v>67</v>
      </c>
      <c r="Y934" s="30" t="s">
        <v>54</v>
      </c>
    </row>
    <row r="935" spans="1:25" x14ac:dyDescent="0.2">
      <c r="A935" s="30" t="s">
        <v>141</v>
      </c>
      <c r="B935" s="30" t="s">
        <v>5459</v>
      </c>
      <c r="C935" s="30" t="s">
        <v>5460</v>
      </c>
      <c r="D935" s="30" t="s">
        <v>5461</v>
      </c>
      <c r="E935" s="30">
        <v>16810187</v>
      </c>
      <c r="F935" s="30" t="s">
        <v>747</v>
      </c>
      <c r="G935" s="30" t="s">
        <v>748</v>
      </c>
      <c r="H935" s="30" t="s">
        <v>5462</v>
      </c>
      <c r="I935" s="30" t="s">
        <v>4202</v>
      </c>
      <c r="J935" s="30" t="s">
        <v>4203</v>
      </c>
      <c r="K935" s="30" t="s">
        <v>5463</v>
      </c>
      <c r="L935" s="30" t="s">
        <v>282</v>
      </c>
      <c r="M935" s="30" t="s">
        <v>282</v>
      </c>
      <c r="N935" s="29" t="s">
        <v>129</v>
      </c>
      <c r="O935" s="39" t="s">
        <v>27</v>
      </c>
      <c r="P935" s="30">
        <v>20.07</v>
      </c>
      <c r="Q935" s="30">
        <v>4</v>
      </c>
      <c r="R935" s="40">
        <v>11.75</v>
      </c>
      <c r="S935" s="30" t="s">
        <v>151</v>
      </c>
      <c r="T935" s="41">
        <v>0.99950000000000006</v>
      </c>
    </row>
    <row r="936" spans="1:25" x14ac:dyDescent="0.2">
      <c r="A936" s="30" t="s">
        <v>141</v>
      </c>
      <c r="B936" s="30" t="s">
        <v>5459</v>
      </c>
      <c r="C936" s="30" t="s">
        <v>5460</v>
      </c>
      <c r="D936" s="30" t="s">
        <v>5461</v>
      </c>
      <c r="E936" s="30">
        <v>16810187</v>
      </c>
      <c r="F936" s="30" t="s">
        <v>176</v>
      </c>
      <c r="G936" s="30" t="s">
        <v>21</v>
      </c>
      <c r="H936" s="30" t="s">
        <v>5462</v>
      </c>
      <c r="I936" s="30" t="s">
        <v>4202</v>
      </c>
      <c r="J936" s="30" t="s">
        <v>4203</v>
      </c>
      <c r="K936" s="30" t="s">
        <v>5463</v>
      </c>
      <c r="L936" s="30" t="s">
        <v>282</v>
      </c>
      <c r="M936" s="30" t="s">
        <v>282</v>
      </c>
      <c r="N936" s="29" t="s">
        <v>129</v>
      </c>
      <c r="O936" s="39" t="s">
        <v>27</v>
      </c>
      <c r="P936" s="30">
        <v>11.19</v>
      </c>
      <c r="Q936" s="30">
        <v>3</v>
      </c>
      <c r="R936" s="40">
        <v>11</v>
      </c>
      <c r="S936" s="30" t="s">
        <v>151</v>
      </c>
      <c r="T936" s="41">
        <v>0.99950000000000006</v>
      </c>
    </row>
    <row r="937" spans="1:25" x14ac:dyDescent="0.2">
      <c r="A937" s="30" t="s">
        <v>141</v>
      </c>
      <c r="B937" s="30" t="s">
        <v>5464</v>
      </c>
      <c r="C937" s="30" t="s">
        <v>5465</v>
      </c>
      <c r="D937" s="30" t="s">
        <v>5466</v>
      </c>
      <c r="E937" s="30" t="s">
        <v>5467</v>
      </c>
      <c r="F937" s="30" t="s">
        <v>176</v>
      </c>
      <c r="G937" s="30" t="s">
        <v>19</v>
      </c>
      <c r="H937" s="30" t="s">
        <v>5468</v>
      </c>
      <c r="I937" s="30" t="s">
        <v>1162</v>
      </c>
      <c r="J937" s="30" t="s">
        <v>1163</v>
      </c>
      <c r="K937" s="30" t="s">
        <v>1164</v>
      </c>
      <c r="L937" s="30" t="s">
        <v>282</v>
      </c>
      <c r="M937" s="30" t="s">
        <v>282</v>
      </c>
      <c r="N937" s="29" t="s">
        <v>129</v>
      </c>
      <c r="O937" s="39" t="s">
        <v>26</v>
      </c>
      <c r="P937" s="30">
        <v>0</v>
      </c>
      <c r="Q937" s="30">
        <v>0</v>
      </c>
      <c r="S937" s="30" t="s">
        <v>150</v>
      </c>
      <c r="T937" s="41">
        <v>0.99990000000000001</v>
      </c>
    </row>
    <row r="938" spans="1:25" x14ac:dyDescent="0.2">
      <c r="A938" s="30" t="s">
        <v>141</v>
      </c>
      <c r="B938" s="30" t="s">
        <v>5469</v>
      </c>
      <c r="C938" s="30" t="s">
        <v>5470</v>
      </c>
      <c r="D938" s="30" t="s">
        <v>5471</v>
      </c>
      <c r="E938" s="30" t="s">
        <v>5472</v>
      </c>
      <c r="F938" s="30" t="s">
        <v>176</v>
      </c>
      <c r="G938" s="30" t="s">
        <v>19</v>
      </c>
      <c r="H938" s="30" t="s">
        <v>5473</v>
      </c>
      <c r="I938" s="30">
        <v>175</v>
      </c>
      <c r="K938" s="30" t="s">
        <v>383</v>
      </c>
      <c r="L938" s="30" t="s">
        <v>282</v>
      </c>
      <c r="M938" s="30" t="s">
        <v>282</v>
      </c>
      <c r="N938" s="29" t="s">
        <v>129</v>
      </c>
      <c r="O938" s="39" t="s">
        <v>26</v>
      </c>
      <c r="P938" s="30">
        <v>348.73</v>
      </c>
      <c r="Q938" s="30">
        <v>48</v>
      </c>
      <c r="R938" s="40">
        <v>61.666666666666664</v>
      </c>
      <c r="S938" s="30" t="s">
        <v>150</v>
      </c>
      <c r="T938" s="41">
        <v>0.99990000000000001</v>
      </c>
      <c r="W938" s="30" t="s">
        <v>66</v>
      </c>
      <c r="X938" s="30" t="s">
        <v>67</v>
      </c>
      <c r="Y938" s="30" t="s">
        <v>115</v>
      </c>
    </row>
    <row r="939" spans="1:25" x14ac:dyDescent="0.2">
      <c r="A939" s="30" t="s">
        <v>141</v>
      </c>
      <c r="B939" s="30" t="s">
        <v>5474</v>
      </c>
      <c r="C939" s="30" t="s">
        <v>5475</v>
      </c>
      <c r="D939" s="30" t="s">
        <v>5476</v>
      </c>
      <c r="E939" s="30" t="s">
        <v>5477</v>
      </c>
      <c r="F939" s="30" t="s">
        <v>176</v>
      </c>
      <c r="G939" s="30" t="s">
        <v>356</v>
      </c>
      <c r="H939" s="30" t="s">
        <v>5478</v>
      </c>
      <c r="I939" s="30" t="s">
        <v>5479</v>
      </c>
      <c r="J939" s="30" t="s">
        <v>5480</v>
      </c>
      <c r="K939" s="30" t="s">
        <v>5481</v>
      </c>
      <c r="L939" s="30" t="s">
        <v>282</v>
      </c>
      <c r="M939" s="30" t="s">
        <v>282</v>
      </c>
      <c r="N939" s="29" t="s">
        <v>129</v>
      </c>
      <c r="O939" s="39" t="s">
        <v>27</v>
      </c>
      <c r="P939" s="30">
        <v>35.130000000000003</v>
      </c>
      <c r="Q939" s="30">
        <v>24</v>
      </c>
      <c r="R939" s="40">
        <v>30.5</v>
      </c>
      <c r="S939" s="30" t="s">
        <v>151</v>
      </c>
      <c r="T939" s="41">
        <v>1</v>
      </c>
    </row>
    <row r="940" spans="1:25" x14ac:dyDescent="0.2">
      <c r="A940" s="30" t="s">
        <v>141</v>
      </c>
      <c r="B940" s="30" t="s">
        <v>5482</v>
      </c>
      <c r="C940" s="30" t="s">
        <v>5483</v>
      </c>
      <c r="D940" s="30" t="s">
        <v>5484</v>
      </c>
      <c r="E940" s="30">
        <v>17030023</v>
      </c>
      <c r="F940" s="30" t="s">
        <v>747</v>
      </c>
      <c r="G940" s="30" t="s">
        <v>748</v>
      </c>
      <c r="H940" s="30" t="s">
        <v>5485</v>
      </c>
      <c r="I940" s="30" t="s">
        <v>5486</v>
      </c>
      <c r="J940" s="30" t="s">
        <v>1282</v>
      </c>
      <c r="K940" s="30" t="s">
        <v>5487</v>
      </c>
      <c r="L940" s="30" t="s">
        <v>753</v>
      </c>
      <c r="M940" s="30" t="s">
        <v>282</v>
      </c>
      <c r="N940" s="29" t="s">
        <v>129</v>
      </c>
      <c r="O940" s="39" t="s">
        <v>28</v>
      </c>
      <c r="P940" s="30">
        <v>23.73</v>
      </c>
      <c r="Q940" s="30">
        <v>6</v>
      </c>
      <c r="R940" s="40">
        <v>15.8</v>
      </c>
      <c r="S940" s="30" t="s">
        <v>152</v>
      </c>
      <c r="T940" s="41">
        <v>0.99980000000000002</v>
      </c>
    </row>
    <row r="941" spans="1:25" x14ac:dyDescent="0.2">
      <c r="A941" s="30" t="s">
        <v>141</v>
      </c>
      <c r="B941" s="30" t="s">
        <v>5488</v>
      </c>
      <c r="C941" s="30" t="s">
        <v>5488</v>
      </c>
      <c r="D941" s="30" t="s">
        <v>5489</v>
      </c>
      <c r="E941" s="30" t="s">
        <v>5490</v>
      </c>
      <c r="F941" s="30" t="s">
        <v>176</v>
      </c>
      <c r="G941" s="30" t="s">
        <v>19</v>
      </c>
      <c r="H941" s="30" t="s">
        <v>5491</v>
      </c>
      <c r="I941" s="30">
        <v>175</v>
      </c>
      <c r="K941" s="30" t="s">
        <v>2742</v>
      </c>
      <c r="L941" s="30" t="s">
        <v>1282</v>
      </c>
      <c r="M941" s="30" t="s">
        <v>1780</v>
      </c>
      <c r="N941" s="29" t="s">
        <v>129</v>
      </c>
      <c r="O941" s="39" t="s">
        <v>29</v>
      </c>
      <c r="P941" s="30">
        <v>3.53</v>
      </c>
      <c r="Q941" s="30">
        <v>8</v>
      </c>
      <c r="R941" s="40">
        <v>16</v>
      </c>
      <c r="S941" s="30" t="s">
        <v>153</v>
      </c>
      <c r="T941" s="41">
        <v>1</v>
      </c>
    </row>
    <row r="942" spans="1:25" x14ac:dyDescent="0.2">
      <c r="A942" s="30" t="s">
        <v>141</v>
      </c>
      <c r="B942" s="30" t="s">
        <v>5492</v>
      </c>
      <c r="C942" s="30" t="s">
        <v>5493</v>
      </c>
      <c r="D942" s="30" t="s">
        <v>5494</v>
      </c>
      <c r="E942" s="30" t="s">
        <v>5495</v>
      </c>
      <c r="F942" s="30" t="s">
        <v>176</v>
      </c>
      <c r="G942" s="30" t="s">
        <v>356</v>
      </c>
      <c r="H942" s="30" t="s">
        <v>5496</v>
      </c>
      <c r="I942" s="30">
        <v>185</v>
      </c>
      <c r="K942" s="30" t="s">
        <v>5497</v>
      </c>
      <c r="L942" s="30" t="s">
        <v>5123</v>
      </c>
      <c r="M942" s="30" t="s">
        <v>5124</v>
      </c>
      <c r="N942" s="29" t="s">
        <v>129</v>
      </c>
      <c r="O942" s="39" t="s">
        <v>28</v>
      </c>
      <c r="P942" s="30">
        <v>27.99</v>
      </c>
      <c r="Q942" s="30">
        <v>11</v>
      </c>
      <c r="R942" s="40">
        <v>21.8</v>
      </c>
      <c r="S942" s="30" t="s">
        <v>152</v>
      </c>
      <c r="T942" s="41">
        <v>0.99990000000000001</v>
      </c>
    </row>
    <row r="943" spans="1:25" x14ac:dyDescent="0.2">
      <c r="A943" s="30" t="s">
        <v>141</v>
      </c>
      <c r="B943" s="30" t="s">
        <v>5498</v>
      </c>
      <c r="C943" s="30" t="s">
        <v>5499</v>
      </c>
      <c r="D943" s="30" t="s">
        <v>5500</v>
      </c>
      <c r="E943" s="30" t="s">
        <v>5501</v>
      </c>
      <c r="F943" s="30" t="s">
        <v>176</v>
      </c>
      <c r="G943" s="30" t="s">
        <v>356</v>
      </c>
      <c r="H943" s="30" t="s">
        <v>5502</v>
      </c>
      <c r="I943" s="30" t="s">
        <v>5503</v>
      </c>
      <c r="J943" s="30" t="s">
        <v>5504</v>
      </c>
      <c r="K943" s="30" t="s">
        <v>5505</v>
      </c>
      <c r="L943" s="30" t="s">
        <v>282</v>
      </c>
      <c r="M943" s="30" t="s">
        <v>282</v>
      </c>
      <c r="N943" s="29" t="s">
        <v>129</v>
      </c>
      <c r="O943" s="39" t="s">
        <v>27</v>
      </c>
      <c r="P943" s="30">
        <v>529.15</v>
      </c>
      <c r="Q943" s="30">
        <v>82</v>
      </c>
      <c r="R943" s="40">
        <v>79.25</v>
      </c>
      <c r="S943" s="30" t="s">
        <v>151</v>
      </c>
      <c r="T943" s="41">
        <v>0.99850000000000005</v>
      </c>
      <c r="W943" s="30" t="s">
        <v>66</v>
      </c>
      <c r="X943" s="30" t="s">
        <v>67</v>
      </c>
      <c r="Y943" s="30" t="s">
        <v>54</v>
      </c>
    </row>
    <row r="944" spans="1:25" x14ac:dyDescent="0.2">
      <c r="A944" s="30" t="s">
        <v>141</v>
      </c>
      <c r="B944" s="30" t="s">
        <v>5506</v>
      </c>
      <c r="C944" s="30" t="s">
        <v>5507</v>
      </c>
      <c r="D944" s="30" t="s">
        <v>5508</v>
      </c>
      <c r="E944" s="30" t="s">
        <v>5509</v>
      </c>
      <c r="F944" s="30" t="s">
        <v>176</v>
      </c>
      <c r="G944" s="30" t="s">
        <v>19</v>
      </c>
      <c r="H944" s="30" t="s">
        <v>5510</v>
      </c>
      <c r="I944" s="30" t="s">
        <v>583</v>
      </c>
      <c r="J944" s="30" t="s">
        <v>584</v>
      </c>
      <c r="K944" s="30" t="s">
        <v>5511</v>
      </c>
      <c r="L944" s="30" t="s">
        <v>282</v>
      </c>
      <c r="M944" s="30" t="s">
        <v>282</v>
      </c>
      <c r="N944" s="29" t="s">
        <v>129</v>
      </c>
      <c r="O944" s="39" t="s">
        <v>26</v>
      </c>
      <c r="P944" s="30">
        <v>62.06</v>
      </c>
      <c r="Q944" s="30">
        <v>33</v>
      </c>
      <c r="R944" s="40">
        <v>39.333333333333336</v>
      </c>
      <c r="S944" s="30" t="s">
        <v>150</v>
      </c>
      <c r="T944" s="41">
        <v>0.69110000000000005</v>
      </c>
      <c r="U944" s="30" t="s">
        <v>37</v>
      </c>
      <c r="V944" s="30" t="s">
        <v>41</v>
      </c>
    </row>
    <row r="945" spans="1:25" x14ac:dyDescent="0.2">
      <c r="A945" s="30" t="s">
        <v>141</v>
      </c>
      <c r="B945" s="30" t="s">
        <v>5512</v>
      </c>
      <c r="C945" s="30" t="s">
        <v>5513</v>
      </c>
      <c r="D945" s="30" t="s">
        <v>5514</v>
      </c>
      <c r="E945" s="30" t="s">
        <v>5515</v>
      </c>
      <c r="F945" s="30" t="s">
        <v>176</v>
      </c>
      <c r="G945" s="30" t="s">
        <v>19</v>
      </c>
      <c r="H945" s="30" t="s">
        <v>5516</v>
      </c>
      <c r="I945" s="30" t="s">
        <v>4735</v>
      </c>
      <c r="J945" s="30" t="s">
        <v>4736</v>
      </c>
      <c r="K945" s="30" t="s">
        <v>4742</v>
      </c>
      <c r="L945" s="30" t="s">
        <v>282</v>
      </c>
      <c r="M945" s="30" t="s">
        <v>282</v>
      </c>
      <c r="N945" s="29" t="s">
        <v>129</v>
      </c>
      <c r="O945" s="39" t="s">
        <v>25</v>
      </c>
      <c r="P945" s="30">
        <v>0</v>
      </c>
      <c r="Q945" s="30">
        <v>0</v>
      </c>
      <c r="S945" s="30" t="s">
        <v>149</v>
      </c>
      <c r="T945" s="41">
        <v>0.81859999999999999</v>
      </c>
      <c r="U945" s="30" t="s">
        <v>36</v>
      </c>
      <c r="V945" s="30" t="s">
        <v>41</v>
      </c>
    </row>
    <row r="946" spans="1:25" x14ac:dyDescent="0.2">
      <c r="A946" s="30" t="s">
        <v>141</v>
      </c>
      <c r="B946" s="30" t="s">
        <v>5517</v>
      </c>
      <c r="C946" s="30" t="s">
        <v>5518</v>
      </c>
      <c r="D946" s="30" t="s">
        <v>5519</v>
      </c>
      <c r="E946" s="30" t="s">
        <v>5520</v>
      </c>
      <c r="F946" s="30" t="s">
        <v>176</v>
      </c>
      <c r="G946" s="30" t="s">
        <v>19</v>
      </c>
      <c r="H946" s="30" t="s">
        <v>5521</v>
      </c>
      <c r="I946" s="30" t="s">
        <v>2005</v>
      </c>
      <c r="J946" s="30" t="s">
        <v>2006</v>
      </c>
      <c r="K946" s="30" t="s">
        <v>5522</v>
      </c>
      <c r="L946" s="30" t="s">
        <v>282</v>
      </c>
      <c r="M946" s="30" t="s">
        <v>282</v>
      </c>
      <c r="N946" s="29" t="s">
        <v>129</v>
      </c>
      <c r="O946" s="39" t="s">
        <v>25</v>
      </c>
      <c r="P946" s="30">
        <v>9.58</v>
      </c>
      <c r="Q946" s="30">
        <v>11</v>
      </c>
      <c r="R946" s="40">
        <v>25</v>
      </c>
      <c r="S946" s="30" t="s">
        <v>149</v>
      </c>
      <c r="T946" s="41">
        <v>0.99960000000000004</v>
      </c>
    </row>
    <row r="947" spans="1:25" x14ac:dyDescent="0.2">
      <c r="A947" s="30" t="s">
        <v>141</v>
      </c>
      <c r="B947" s="30" t="s">
        <v>5523</v>
      </c>
      <c r="C947" s="30" t="s">
        <v>5524</v>
      </c>
      <c r="D947" s="30" t="s">
        <v>5525</v>
      </c>
      <c r="E947" s="30" t="s">
        <v>5526</v>
      </c>
      <c r="F947" s="30" t="s">
        <v>176</v>
      </c>
      <c r="G947" s="30" t="s">
        <v>356</v>
      </c>
      <c r="H947" s="30" t="s">
        <v>5527</v>
      </c>
      <c r="I947" s="30" t="s">
        <v>1459</v>
      </c>
      <c r="J947" s="30" t="s">
        <v>1460</v>
      </c>
      <c r="K947" s="30" t="s">
        <v>1460</v>
      </c>
      <c r="L947" s="30" t="s">
        <v>282</v>
      </c>
      <c r="M947" s="30" t="s">
        <v>282</v>
      </c>
      <c r="N947" s="29" t="s">
        <v>129</v>
      </c>
      <c r="O947" s="39" t="s">
        <v>30</v>
      </c>
      <c r="P947" s="30">
        <v>0</v>
      </c>
      <c r="Q947" s="30">
        <v>0</v>
      </c>
      <c r="S947" s="30" t="s">
        <v>154</v>
      </c>
      <c r="U947" s="30" t="s">
        <v>36</v>
      </c>
      <c r="V947" s="30" t="s">
        <v>39</v>
      </c>
    </row>
    <row r="948" spans="1:25" x14ac:dyDescent="0.2">
      <c r="A948" s="30" t="s">
        <v>141</v>
      </c>
      <c r="B948" s="30" t="s">
        <v>5528</v>
      </c>
      <c r="C948" s="30" t="s">
        <v>5529</v>
      </c>
      <c r="D948" s="30" t="s">
        <v>5530</v>
      </c>
      <c r="E948" s="30" t="s">
        <v>5531</v>
      </c>
      <c r="F948" s="30" t="s">
        <v>176</v>
      </c>
      <c r="G948" s="30" t="s">
        <v>19</v>
      </c>
      <c r="H948" s="30" t="s">
        <v>5532</v>
      </c>
      <c r="I948" s="30" t="s">
        <v>2108</v>
      </c>
      <c r="J948" s="30" t="s">
        <v>2109</v>
      </c>
      <c r="K948" s="30" t="s">
        <v>790</v>
      </c>
      <c r="L948" s="30" t="s">
        <v>282</v>
      </c>
      <c r="M948" s="30" t="s">
        <v>282</v>
      </c>
      <c r="N948" s="29" t="s">
        <v>129</v>
      </c>
      <c r="O948" s="39" t="s">
        <v>26</v>
      </c>
      <c r="P948" s="30">
        <v>589.66</v>
      </c>
      <c r="Q948" s="30">
        <v>67</v>
      </c>
      <c r="R948" s="40">
        <v>82</v>
      </c>
      <c r="S948" s="30" t="s">
        <v>150</v>
      </c>
      <c r="T948" s="41">
        <v>0.99970000000000003</v>
      </c>
      <c r="W948" s="30" t="s">
        <v>66</v>
      </c>
      <c r="X948" s="30" t="s">
        <v>67</v>
      </c>
      <c r="Y948" s="30" t="s">
        <v>115</v>
      </c>
    </row>
    <row r="949" spans="1:25" x14ac:dyDescent="0.2">
      <c r="A949" s="30" t="s">
        <v>141</v>
      </c>
      <c r="B949" s="30" t="s">
        <v>5533</v>
      </c>
      <c r="C949" s="30" t="s">
        <v>5534</v>
      </c>
      <c r="D949" s="30" t="s">
        <v>5535</v>
      </c>
      <c r="E949" s="30" t="s">
        <v>5536</v>
      </c>
      <c r="F949" s="30" t="s">
        <v>176</v>
      </c>
      <c r="G949" s="30" t="s">
        <v>19</v>
      </c>
      <c r="H949" s="30" t="s">
        <v>5537</v>
      </c>
      <c r="I949" s="30" t="s">
        <v>736</v>
      </c>
      <c r="J949" s="30" t="s">
        <v>737</v>
      </c>
      <c r="K949" s="30" t="s">
        <v>5212</v>
      </c>
      <c r="L949" s="30" t="s">
        <v>282</v>
      </c>
      <c r="M949" s="30" t="s">
        <v>282</v>
      </c>
      <c r="N949" s="29" t="s">
        <v>129</v>
      </c>
      <c r="O949" s="39" t="s">
        <v>27</v>
      </c>
      <c r="P949" s="30">
        <v>0</v>
      </c>
      <c r="Q949" s="30">
        <v>0</v>
      </c>
      <c r="R949" s="40">
        <v>3.25</v>
      </c>
      <c r="S949" s="30" t="s">
        <v>151</v>
      </c>
      <c r="T949" s="41">
        <v>0.97109999999999996</v>
      </c>
    </row>
    <row r="950" spans="1:25" x14ac:dyDescent="0.2">
      <c r="A950" s="30" t="s">
        <v>141</v>
      </c>
      <c r="B950" s="30" t="s">
        <v>5538</v>
      </c>
      <c r="C950" s="30" t="s">
        <v>5539</v>
      </c>
      <c r="D950" s="30" t="s">
        <v>5540</v>
      </c>
      <c r="E950" s="30" t="s">
        <v>5541</v>
      </c>
      <c r="F950" s="30" t="s">
        <v>176</v>
      </c>
      <c r="G950" s="30" t="s">
        <v>19</v>
      </c>
      <c r="H950" s="30" t="s">
        <v>5542</v>
      </c>
      <c r="I950" s="30" t="s">
        <v>254</v>
      </c>
      <c r="J950" s="30" t="s">
        <v>255</v>
      </c>
      <c r="K950" s="30" t="s">
        <v>256</v>
      </c>
      <c r="L950" s="30" t="s">
        <v>282</v>
      </c>
      <c r="M950" s="30" t="s">
        <v>282</v>
      </c>
      <c r="N950" s="29" t="s">
        <v>129</v>
      </c>
      <c r="O950" s="39" t="s">
        <v>27</v>
      </c>
      <c r="P950" s="30">
        <v>24.49</v>
      </c>
      <c r="Q950" s="30">
        <v>14</v>
      </c>
      <c r="R950" s="40">
        <v>22.75</v>
      </c>
      <c r="S950" s="30" t="s">
        <v>151</v>
      </c>
      <c r="T950" s="41">
        <v>1</v>
      </c>
    </row>
    <row r="951" spans="1:25" x14ac:dyDescent="0.2">
      <c r="A951" s="30" t="s">
        <v>141</v>
      </c>
      <c r="B951" s="30" t="s">
        <v>5543</v>
      </c>
      <c r="C951" s="30" t="s">
        <v>5544</v>
      </c>
      <c r="D951" s="30" t="s">
        <v>5545</v>
      </c>
      <c r="E951" s="30">
        <v>17260004</v>
      </c>
      <c r="F951" s="30" t="s">
        <v>176</v>
      </c>
      <c r="G951" s="30" t="s">
        <v>21</v>
      </c>
      <c r="H951" s="30" t="s">
        <v>5546</v>
      </c>
      <c r="I951" s="30" t="s">
        <v>5547</v>
      </c>
      <c r="J951" s="30" t="s">
        <v>5548</v>
      </c>
      <c r="K951" s="30" t="s">
        <v>5549</v>
      </c>
      <c r="L951" s="30" t="s">
        <v>282</v>
      </c>
      <c r="M951" s="30" t="s">
        <v>282</v>
      </c>
      <c r="N951" s="29" t="s">
        <v>129</v>
      </c>
      <c r="O951" s="39" t="s">
        <v>26</v>
      </c>
      <c r="P951" s="30">
        <v>352.38</v>
      </c>
      <c r="Q951" s="30">
        <v>106</v>
      </c>
      <c r="R951" s="40">
        <v>105.33333333333333</v>
      </c>
      <c r="S951" s="30" t="s">
        <v>150</v>
      </c>
      <c r="T951" s="41">
        <v>0.99980000000000002</v>
      </c>
      <c r="W951" s="30" t="s">
        <v>66</v>
      </c>
      <c r="X951" s="30" t="s">
        <v>67</v>
      </c>
      <c r="Y951" s="30" t="s">
        <v>115</v>
      </c>
    </row>
    <row r="952" spans="1:25" x14ac:dyDescent="0.2">
      <c r="A952" s="30" t="s">
        <v>141</v>
      </c>
      <c r="B952" s="30" t="s">
        <v>5543</v>
      </c>
      <c r="C952" s="30" t="s">
        <v>5544</v>
      </c>
      <c r="D952" s="30" t="s">
        <v>5545</v>
      </c>
      <c r="E952" s="30">
        <v>17260004</v>
      </c>
      <c r="F952" s="30" t="s">
        <v>747</v>
      </c>
      <c r="G952" s="30" t="s">
        <v>748</v>
      </c>
      <c r="H952" s="30" t="s">
        <v>5546</v>
      </c>
      <c r="I952" s="30" t="s">
        <v>5547</v>
      </c>
      <c r="J952" s="30" t="s">
        <v>5548</v>
      </c>
      <c r="K952" s="30" t="s">
        <v>5549</v>
      </c>
      <c r="L952" s="30" t="s">
        <v>282</v>
      </c>
      <c r="M952" s="30" t="s">
        <v>282</v>
      </c>
      <c r="N952" s="29" t="s">
        <v>129</v>
      </c>
      <c r="O952" s="39" t="s">
        <v>26</v>
      </c>
      <c r="P952" s="30">
        <v>502.74</v>
      </c>
      <c r="Q952" s="30">
        <v>57</v>
      </c>
      <c r="R952" s="40">
        <v>106</v>
      </c>
      <c r="S952" s="30" t="s">
        <v>150</v>
      </c>
      <c r="T952" s="41">
        <v>1</v>
      </c>
      <c r="W952" s="30" t="s">
        <v>66</v>
      </c>
      <c r="X952" s="30" t="s">
        <v>67</v>
      </c>
      <c r="Y952" s="30" t="s">
        <v>115</v>
      </c>
    </row>
    <row r="953" spans="1:25" x14ac:dyDescent="0.2">
      <c r="A953" s="30" t="s">
        <v>141</v>
      </c>
      <c r="B953" s="30" t="s">
        <v>5550</v>
      </c>
      <c r="C953" s="30" t="s">
        <v>5551</v>
      </c>
      <c r="D953" s="30" t="s">
        <v>5552</v>
      </c>
      <c r="E953" s="30" t="s">
        <v>5553</v>
      </c>
      <c r="F953" s="30" t="s">
        <v>176</v>
      </c>
      <c r="G953" s="30" t="s">
        <v>19</v>
      </c>
      <c r="H953" s="30" t="s">
        <v>5554</v>
      </c>
      <c r="I953" s="30" t="s">
        <v>2748</v>
      </c>
      <c r="J953" s="30" t="s">
        <v>2749</v>
      </c>
      <c r="K953" s="30" t="s">
        <v>2749</v>
      </c>
      <c r="L953" s="30" t="s">
        <v>282</v>
      </c>
      <c r="M953" s="30" t="s">
        <v>282</v>
      </c>
      <c r="N953" s="29" t="s">
        <v>129</v>
      </c>
      <c r="O953" s="39" t="s">
        <v>31</v>
      </c>
    </row>
    <row r="954" spans="1:25" x14ac:dyDescent="0.2">
      <c r="A954" s="30" t="s">
        <v>141</v>
      </c>
      <c r="B954" s="30" t="s">
        <v>5555</v>
      </c>
      <c r="C954" s="30" t="s">
        <v>5556</v>
      </c>
      <c r="D954" s="30" t="s">
        <v>5557</v>
      </c>
      <c r="E954" s="30" t="s">
        <v>5558</v>
      </c>
      <c r="F954" s="30" t="s">
        <v>176</v>
      </c>
      <c r="G954" s="30" t="s">
        <v>19</v>
      </c>
      <c r="H954" s="30" t="s">
        <v>5559</v>
      </c>
      <c r="I954" s="30" t="s">
        <v>1445</v>
      </c>
      <c r="J954" s="30" t="s">
        <v>1446</v>
      </c>
      <c r="K954" s="30" t="s">
        <v>5560</v>
      </c>
      <c r="L954" s="30" t="s">
        <v>282</v>
      </c>
      <c r="M954" s="30" t="s">
        <v>282</v>
      </c>
      <c r="N954" s="29" t="s">
        <v>129</v>
      </c>
      <c r="O954" s="39" t="s">
        <v>26</v>
      </c>
      <c r="P954" s="30">
        <v>12.13</v>
      </c>
      <c r="Q954" s="30">
        <v>6</v>
      </c>
      <c r="R954" s="40">
        <v>12.333333333333334</v>
      </c>
      <c r="S954" s="30" t="s">
        <v>150</v>
      </c>
      <c r="T954" s="41">
        <v>0.99990000000000001</v>
      </c>
    </row>
    <row r="955" spans="1:25" x14ac:dyDescent="0.2">
      <c r="A955" s="30" t="s">
        <v>141</v>
      </c>
      <c r="B955" s="30" t="s">
        <v>5561</v>
      </c>
      <c r="C955" s="30" t="s">
        <v>5562</v>
      </c>
      <c r="D955" s="30" t="s">
        <v>5563</v>
      </c>
      <c r="E955" s="30">
        <v>16910006</v>
      </c>
      <c r="F955" s="30" t="s">
        <v>176</v>
      </c>
      <c r="G955" s="30" t="s">
        <v>21</v>
      </c>
      <c r="H955" s="30" t="s">
        <v>5564</v>
      </c>
      <c r="I955" s="30">
        <v>169</v>
      </c>
      <c r="K955" s="30" t="s">
        <v>5565</v>
      </c>
      <c r="L955" s="30" t="s">
        <v>282</v>
      </c>
      <c r="M955" s="30" t="s">
        <v>282</v>
      </c>
      <c r="N955" s="29" t="s">
        <v>129</v>
      </c>
      <c r="O955" s="39" t="s">
        <v>25</v>
      </c>
      <c r="P955" s="30">
        <v>23.24</v>
      </c>
      <c r="Q955" s="30">
        <v>10</v>
      </c>
      <c r="R955" s="40">
        <v>22</v>
      </c>
      <c r="S955" s="30" t="s">
        <v>149</v>
      </c>
      <c r="T955" s="41">
        <v>0.99990000000000001</v>
      </c>
    </row>
    <row r="956" spans="1:25" x14ac:dyDescent="0.2">
      <c r="A956" s="30" t="s">
        <v>141</v>
      </c>
      <c r="B956" s="30" t="s">
        <v>5577</v>
      </c>
      <c r="C956" s="30" t="s">
        <v>5578</v>
      </c>
      <c r="D956" s="30" t="s">
        <v>5579</v>
      </c>
      <c r="E956" s="30" t="s">
        <v>5580</v>
      </c>
      <c r="F956" s="30" t="s">
        <v>176</v>
      </c>
      <c r="G956" s="30" t="s">
        <v>19</v>
      </c>
      <c r="H956" s="30" t="s">
        <v>5581</v>
      </c>
      <c r="I956" s="30" t="s">
        <v>5582</v>
      </c>
      <c r="J956" s="30" t="s">
        <v>5583</v>
      </c>
      <c r="K956" s="30" t="s">
        <v>3577</v>
      </c>
      <c r="L956" s="30" t="s">
        <v>282</v>
      </c>
      <c r="M956" s="30" t="s">
        <v>282</v>
      </c>
      <c r="N956" s="29" t="s">
        <v>129</v>
      </c>
      <c r="O956" s="39" t="s">
        <v>25</v>
      </c>
      <c r="P956" s="30">
        <v>54.37</v>
      </c>
      <c r="Q956" s="30">
        <v>15</v>
      </c>
      <c r="R956" s="40">
        <v>23.5</v>
      </c>
      <c r="S956" s="30" t="s">
        <v>149</v>
      </c>
      <c r="T956" s="41">
        <v>0.95979999999999999</v>
      </c>
    </row>
    <row r="957" spans="1:25" x14ac:dyDescent="0.2">
      <c r="A957" s="30" t="s">
        <v>141</v>
      </c>
      <c r="B957" s="30" t="s">
        <v>5566</v>
      </c>
      <c r="C957" s="30" t="s">
        <v>5567</v>
      </c>
      <c r="D957" s="30" t="s">
        <v>5568</v>
      </c>
      <c r="E957" s="30" t="s">
        <v>5569</v>
      </c>
      <c r="F957" s="30" t="s">
        <v>176</v>
      </c>
      <c r="G957" s="30" t="s">
        <v>19</v>
      </c>
      <c r="H957" s="30" t="s">
        <v>5570</v>
      </c>
      <c r="I957" s="30" t="s">
        <v>1556</v>
      </c>
      <c r="J957" s="30" t="s">
        <v>1557</v>
      </c>
      <c r="K957" s="30" t="s">
        <v>5571</v>
      </c>
      <c r="L957" s="30" t="s">
        <v>282</v>
      </c>
      <c r="M957" s="30" t="s">
        <v>282</v>
      </c>
      <c r="N957" s="29" t="s">
        <v>129</v>
      </c>
      <c r="O957" s="39" t="s">
        <v>26</v>
      </c>
      <c r="P957" s="30">
        <v>321.37</v>
      </c>
      <c r="Q957" s="30">
        <v>91</v>
      </c>
      <c r="R957" s="40">
        <v>97.666666666666671</v>
      </c>
      <c r="S957" s="30" t="s">
        <v>150</v>
      </c>
      <c r="T957" s="41">
        <v>0.99909999999999999</v>
      </c>
      <c r="W957" s="30" t="s">
        <v>66</v>
      </c>
      <c r="X957" s="30" t="s">
        <v>67</v>
      </c>
      <c r="Y957" s="30" t="s">
        <v>115</v>
      </c>
    </row>
    <row r="958" spans="1:25" x14ac:dyDescent="0.2">
      <c r="A958" s="30" t="s">
        <v>141</v>
      </c>
      <c r="B958" s="30" t="s">
        <v>5587</v>
      </c>
      <c r="C958" s="30" t="s">
        <v>5588</v>
      </c>
      <c r="D958" s="30" t="s">
        <v>5589</v>
      </c>
      <c r="E958" s="30" t="s">
        <v>5590</v>
      </c>
      <c r="F958" s="30" t="s">
        <v>176</v>
      </c>
      <c r="G958" s="30" t="s">
        <v>19</v>
      </c>
      <c r="H958" s="30" t="s">
        <v>5591</v>
      </c>
      <c r="I958" s="30" t="s">
        <v>178</v>
      </c>
      <c r="J958" s="30" t="s">
        <v>179</v>
      </c>
      <c r="K958" s="30" t="s">
        <v>5592</v>
      </c>
      <c r="L958" s="30" t="s">
        <v>282</v>
      </c>
      <c r="M958" s="30" t="s">
        <v>282</v>
      </c>
      <c r="N958" s="29" t="s">
        <v>129</v>
      </c>
      <c r="O958" s="39" t="s">
        <v>29</v>
      </c>
      <c r="P958" s="30">
        <v>14.53</v>
      </c>
      <c r="Q958" s="30">
        <v>25</v>
      </c>
      <c r="R958" s="40">
        <v>117.83333333333333</v>
      </c>
      <c r="S958" s="30" t="s">
        <v>153</v>
      </c>
      <c r="T958" s="41">
        <v>0.94889999999999997</v>
      </c>
      <c r="W958" s="30" t="s">
        <v>66</v>
      </c>
      <c r="X958" s="30" t="s">
        <v>67</v>
      </c>
      <c r="Y958" s="30" t="s">
        <v>115</v>
      </c>
    </row>
    <row r="959" spans="1:25" x14ac:dyDescent="0.2">
      <c r="A959" s="30" t="s">
        <v>141</v>
      </c>
      <c r="B959" s="30" t="s">
        <v>5593</v>
      </c>
      <c r="C959" s="30" t="s">
        <v>5594</v>
      </c>
      <c r="D959" s="30" t="s">
        <v>5595</v>
      </c>
      <c r="E959" s="30" t="s">
        <v>5596</v>
      </c>
      <c r="F959" s="30" t="s">
        <v>176</v>
      </c>
      <c r="G959" s="30" t="s">
        <v>19</v>
      </c>
      <c r="H959" s="30" t="s">
        <v>5597</v>
      </c>
      <c r="I959" s="30" t="s">
        <v>1226</v>
      </c>
      <c r="J959" s="30" t="s">
        <v>1227</v>
      </c>
      <c r="K959" s="30" t="s">
        <v>2761</v>
      </c>
      <c r="L959" s="30" t="s">
        <v>282</v>
      </c>
      <c r="M959" s="30" t="s">
        <v>282</v>
      </c>
      <c r="N959" s="29" t="s">
        <v>129</v>
      </c>
      <c r="O959" s="39" t="s">
        <v>29</v>
      </c>
      <c r="P959" s="30">
        <v>0</v>
      </c>
      <c r="Q959" s="30">
        <v>0</v>
      </c>
      <c r="R959" s="40">
        <v>2.6666666666666665</v>
      </c>
      <c r="S959" s="30" t="s">
        <v>153</v>
      </c>
      <c r="T959" s="41">
        <v>0.99490000000000001</v>
      </c>
    </row>
    <row r="960" spans="1:25" x14ac:dyDescent="0.2">
      <c r="A960" s="30" t="s">
        <v>141</v>
      </c>
      <c r="B960" s="30" t="s">
        <v>5598</v>
      </c>
      <c r="C960" s="30" t="s">
        <v>5599</v>
      </c>
      <c r="D960" s="30" t="s">
        <v>5600</v>
      </c>
      <c r="E960" s="30" t="s">
        <v>5601</v>
      </c>
      <c r="F960" s="30" t="s">
        <v>176</v>
      </c>
      <c r="G960" s="30" t="s">
        <v>19</v>
      </c>
      <c r="H960" s="30" t="s">
        <v>5602</v>
      </c>
      <c r="I960" s="30" t="s">
        <v>288</v>
      </c>
      <c r="J960" s="30" t="s">
        <v>289</v>
      </c>
      <c r="K960" s="30" t="s">
        <v>5603</v>
      </c>
      <c r="L960" s="30" t="s">
        <v>282</v>
      </c>
      <c r="M960" s="30" t="s">
        <v>282</v>
      </c>
      <c r="N960" s="29" t="s">
        <v>129</v>
      </c>
      <c r="O960" s="39" t="s">
        <v>25</v>
      </c>
      <c r="P960" s="30">
        <v>1.83</v>
      </c>
      <c r="Q960" s="30">
        <v>10</v>
      </c>
      <c r="R960" s="40">
        <v>9</v>
      </c>
      <c r="S960" s="30" t="s">
        <v>149</v>
      </c>
      <c r="T960" s="41">
        <v>0.95140000000000002</v>
      </c>
    </row>
    <row r="961" spans="1:25" x14ac:dyDescent="0.2">
      <c r="A961" s="30" t="s">
        <v>141</v>
      </c>
      <c r="B961" s="30" t="s">
        <v>5610</v>
      </c>
      <c r="C961" s="30" t="s">
        <v>5611</v>
      </c>
      <c r="D961" s="30" t="s">
        <v>5612</v>
      </c>
      <c r="E961" s="30" t="s">
        <v>5613</v>
      </c>
      <c r="F961" s="30" t="s">
        <v>176</v>
      </c>
      <c r="G961" s="30" t="s">
        <v>19</v>
      </c>
      <c r="H961" s="30" t="s">
        <v>5614</v>
      </c>
      <c r="I961" s="30" t="s">
        <v>381</v>
      </c>
      <c r="J961" s="30" t="s">
        <v>382</v>
      </c>
      <c r="K961" s="30" t="s">
        <v>5615</v>
      </c>
      <c r="L961" s="30" t="s">
        <v>282</v>
      </c>
      <c r="M961" s="30" t="s">
        <v>282</v>
      </c>
      <c r="N961" s="29" t="s">
        <v>129</v>
      </c>
      <c r="O961" s="39" t="s">
        <v>26</v>
      </c>
      <c r="P961" s="30">
        <v>94.4</v>
      </c>
      <c r="Q961" s="30">
        <v>86</v>
      </c>
      <c r="R961" s="40">
        <v>99.666666666666671</v>
      </c>
      <c r="S961" s="30" t="s">
        <v>150</v>
      </c>
      <c r="T961" s="41">
        <v>0.95450000000000002</v>
      </c>
      <c r="W961" s="30" t="s">
        <v>48</v>
      </c>
      <c r="X961" s="30" t="s">
        <v>41</v>
      </c>
      <c r="Y961" s="30" t="s">
        <v>115</v>
      </c>
    </row>
    <row r="962" spans="1:25" x14ac:dyDescent="0.2">
      <c r="A962" s="30" t="s">
        <v>141</v>
      </c>
      <c r="B962" s="30" t="s">
        <v>5616</v>
      </c>
      <c r="C962" s="30" t="s">
        <v>5617</v>
      </c>
      <c r="D962" s="30" t="s">
        <v>5618</v>
      </c>
      <c r="E962" s="30" t="s">
        <v>5619</v>
      </c>
      <c r="F962" s="30" t="s">
        <v>176</v>
      </c>
      <c r="G962" s="30" t="s">
        <v>19</v>
      </c>
      <c r="H962" s="30" t="s">
        <v>5620</v>
      </c>
      <c r="I962" s="30" t="s">
        <v>5621</v>
      </c>
      <c r="J962" s="30" t="s">
        <v>5622</v>
      </c>
      <c r="K962" s="30" t="s">
        <v>5623</v>
      </c>
      <c r="L962" s="30" t="s">
        <v>282</v>
      </c>
      <c r="M962" s="30" t="s">
        <v>282</v>
      </c>
      <c r="N962" s="29" t="s">
        <v>129</v>
      </c>
      <c r="O962" s="39" t="s">
        <v>25</v>
      </c>
      <c r="P962" s="30">
        <v>10.93</v>
      </c>
      <c r="Q962" s="30">
        <v>9</v>
      </c>
      <c r="R962" s="40">
        <v>11.5</v>
      </c>
      <c r="S962" s="30" t="s">
        <v>149</v>
      </c>
      <c r="T962" s="41">
        <v>1</v>
      </c>
    </row>
    <row r="963" spans="1:25" x14ac:dyDescent="0.2">
      <c r="A963" s="30" t="s">
        <v>141</v>
      </c>
      <c r="B963" s="30" t="s">
        <v>5624</v>
      </c>
      <c r="C963" s="30" t="s">
        <v>5625</v>
      </c>
      <c r="D963" s="30" t="s">
        <v>5626</v>
      </c>
      <c r="E963" s="30" t="s">
        <v>5627</v>
      </c>
      <c r="F963" s="30" t="s">
        <v>176</v>
      </c>
      <c r="G963" s="30" t="s">
        <v>19</v>
      </c>
      <c r="H963" s="30" t="s">
        <v>1241</v>
      </c>
      <c r="I963" s="30" t="s">
        <v>408</v>
      </c>
      <c r="J963" s="30" t="s">
        <v>409</v>
      </c>
      <c r="K963" s="30" t="s">
        <v>410</v>
      </c>
      <c r="L963" s="30" t="s">
        <v>282</v>
      </c>
      <c r="M963" s="30" t="s">
        <v>282</v>
      </c>
      <c r="N963" s="29" t="s">
        <v>129</v>
      </c>
      <c r="O963" s="39" t="s">
        <v>26</v>
      </c>
      <c r="P963" s="30">
        <v>27.48</v>
      </c>
      <c r="Q963" s="30">
        <v>16</v>
      </c>
      <c r="R963" s="40">
        <v>14.333333333333334</v>
      </c>
      <c r="S963" s="30" t="s">
        <v>150</v>
      </c>
      <c r="T963" s="41">
        <v>0.98250000000000004</v>
      </c>
    </row>
    <row r="964" spans="1:25" x14ac:dyDescent="0.2">
      <c r="A964" s="30" t="s">
        <v>141</v>
      </c>
      <c r="B964" s="30" t="s">
        <v>5628</v>
      </c>
      <c r="C964" s="30" t="s">
        <v>5629</v>
      </c>
      <c r="D964" s="30" t="s">
        <v>5630</v>
      </c>
      <c r="E964" s="30" t="s">
        <v>5631</v>
      </c>
      <c r="F964" s="30" t="s">
        <v>176</v>
      </c>
      <c r="G964" s="30" t="s">
        <v>19</v>
      </c>
      <c r="H964" s="30" t="s">
        <v>5632</v>
      </c>
      <c r="I964" s="30" t="s">
        <v>502</v>
      </c>
      <c r="J964" s="30" t="s">
        <v>503</v>
      </c>
      <c r="K964" s="30" t="s">
        <v>5633</v>
      </c>
      <c r="L964" s="30" t="s">
        <v>282</v>
      </c>
      <c r="M964" s="30" t="s">
        <v>282</v>
      </c>
      <c r="N964" s="29" t="s">
        <v>129</v>
      </c>
      <c r="O964" s="39" t="s">
        <v>26</v>
      </c>
      <c r="P964" s="30">
        <v>0.63</v>
      </c>
      <c r="Q964" s="30">
        <v>4</v>
      </c>
      <c r="R964" s="40">
        <v>10.666666666666666</v>
      </c>
      <c r="S964" s="30" t="s">
        <v>150</v>
      </c>
      <c r="T964" s="41">
        <v>0.95109999999999995</v>
      </c>
    </row>
    <row r="965" spans="1:25" x14ac:dyDescent="0.2">
      <c r="A965" s="30" t="s">
        <v>141</v>
      </c>
      <c r="B965" s="30" t="s">
        <v>5639</v>
      </c>
      <c r="C965" s="30" t="s">
        <v>5640</v>
      </c>
      <c r="D965" s="30" t="s">
        <v>5641</v>
      </c>
      <c r="E965" s="30">
        <v>16930111</v>
      </c>
      <c r="F965" s="30" t="s">
        <v>747</v>
      </c>
      <c r="G965" s="30" t="s">
        <v>748</v>
      </c>
      <c r="H965" s="30" t="s">
        <v>5642</v>
      </c>
      <c r="I965" s="30" t="s">
        <v>4465</v>
      </c>
      <c r="J965" s="30" t="s">
        <v>4466</v>
      </c>
      <c r="K965" s="30" t="s">
        <v>5643</v>
      </c>
      <c r="L965" s="30" t="s">
        <v>282</v>
      </c>
      <c r="M965" s="30" t="s">
        <v>282</v>
      </c>
      <c r="N965" s="29" t="s">
        <v>129</v>
      </c>
      <c r="O965" s="39" t="s">
        <v>27</v>
      </c>
      <c r="P965" s="30">
        <v>275.02999999999997</v>
      </c>
      <c r="Q965" s="30">
        <v>63</v>
      </c>
      <c r="R965" s="40">
        <v>68.25</v>
      </c>
      <c r="S965" s="30" t="s">
        <v>151</v>
      </c>
      <c r="T965" s="41">
        <v>1</v>
      </c>
      <c r="W965" s="30" t="s">
        <v>66</v>
      </c>
      <c r="X965" s="30" t="s">
        <v>67</v>
      </c>
      <c r="Y965" s="30" t="s">
        <v>115</v>
      </c>
    </row>
    <row r="966" spans="1:25" x14ac:dyDescent="0.2">
      <c r="A966" s="30" t="s">
        <v>141</v>
      </c>
      <c r="B966" s="30" t="s">
        <v>5644</v>
      </c>
      <c r="C966" s="30" t="s">
        <v>5645</v>
      </c>
      <c r="D966" s="30" t="s">
        <v>5646</v>
      </c>
      <c r="E966" s="30" t="s">
        <v>5647</v>
      </c>
      <c r="F966" s="30" t="s">
        <v>176</v>
      </c>
      <c r="G966" s="30" t="s">
        <v>19</v>
      </c>
      <c r="H966" s="30" t="s">
        <v>5648</v>
      </c>
      <c r="I966" s="30" t="s">
        <v>832</v>
      </c>
      <c r="J966" s="30" t="s">
        <v>833</v>
      </c>
      <c r="K966" s="30" t="s">
        <v>360</v>
      </c>
      <c r="L966" s="30" t="s">
        <v>282</v>
      </c>
      <c r="M966" s="30" t="s">
        <v>282</v>
      </c>
      <c r="N966" s="29" t="s">
        <v>129</v>
      </c>
      <c r="O966" s="39" t="s">
        <v>25</v>
      </c>
      <c r="P966" s="30">
        <v>0</v>
      </c>
      <c r="Q966" s="30">
        <v>0</v>
      </c>
      <c r="S966" s="30" t="s">
        <v>149</v>
      </c>
      <c r="T966" s="41">
        <v>1</v>
      </c>
    </row>
    <row r="967" spans="1:25" x14ac:dyDescent="0.2">
      <c r="A967" s="30" t="s">
        <v>141</v>
      </c>
      <c r="B967" s="30" t="s">
        <v>5649</v>
      </c>
      <c r="C967" s="30" t="s">
        <v>5650</v>
      </c>
      <c r="D967" s="30" t="s">
        <v>5651</v>
      </c>
      <c r="E967" s="30" t="s">
        <v>5652</v>
      </c>
      <c r="F967" s="30" t="s">
        <v>176</v>
      </c>
      <c r="G967" s="30" t="s">
        <v>19</v>
      </c>
      <c r="H967" s="30" t="s">
        <v>5653</v>
      </c>
      <c r="I967" s="30" t="s">
        <v>2197</v>
      </c>
      <c r="J967" s="30" t="s">
        <v>2198</v>
      </c>
      <c r="K967" s="30" t="s">
        <v>2198</v>
      </c>
      <c r="L967" s="30" t="s">
        <v>282</v>
      </c>
      <c r="M967" s="30" t="s">
        <v>282</v>
      </c>
      <c r="N967" s="29" t="s">
        <v>129</v>
      </c>
      <c r="O967" s="39" t="s">
        <v>27</v>
      </c>
      <c r="P967" s="30">
        <v>23.62</v>
      </c>
      <c r="Q967" s="30">
        <v>4</v>
      </c>
      <c r="R967" s="40">
        <v>3.75</v>
      </c>
      <c r="S967" s="30" t="s">
        <v>151</v>
      </c>
      <c r="T967" s="41">
        <v>0.99719999999999998</v>
      </c>
    </row>
    <row r="968" spans="1:25" x14ac:dyDescent="0.2">
      <c r="A968" s="30" t="s">
        <v>141</v>
      </c>
      <c r="B968" s="30" t="s">
        <v>5654</v>
      </c>
      <c r="C968" s="30" t="s">
        <v>5655</v>
      </c>
      <c r="D968" s="30" t="s">
        <v>5656</v>
      </c>
      <c r="E968" s="30" t="s">
        <v>5657</v>
      </c>
      <c r="F968" s="30" t="s">
        <v>176</v>
      </c>
      <c r="G968" s="30" t="s">
        <v>356</v>
      </c>
      <c r="H968" s="30" t="s">
        <v>2101</v>
      </c>
      <c r="I968" s="30" t="s">
        <v>2063</v>
      </c>
      <c r="J968" s="30" t="s">
        <v>2064</v>
      </c>
      <c r="K968" s="30" t="s">
        <v>5658</v>
      </c>
      <c r="L968" s="30" t="s">
        <v>282</v>
      </c>
      <c r="M968" s="30" t="s">
        <v>282</v>
      </c>
      <c r="N968" s="29" t="s">
        <v>129</v>
      </c>
      <c r="O968" s="39" t="s">
        <v>26</v>
      </c>
      <c r="P968" s="30">
        <v>0</v>
      </c>
      <c r="Q968" s="30">
        <v>0</v>
      </c>
      <c r="S968" s="30" t="s">
        <v>150</v>
      </c>
      <c r="T968" s="41">
        <v>1</v>
      </c>
    </row>
    <row r="969" spans="1:25" x14ac:dyDescent="0.2">
      <c r="A969" s="30" t="s">
        <v>141</v>
      </c>
      <c r="B969" s="30" t="s">
        <v>5659</v>
      </c>
      <c r="C969" s="30" t="s">
        <v>5660</v>
      </c>
      <c r="D969" s="30" t="s">
        <v>5661</v>
      </c>
      <c r="E969" s="30" t="s">
        <v>5662</v>
      </c>
      <c r="F969" s="30" t="s">
        <v>176</v>
      </c>
      <c r="G969" s="30" t="s">
        <v>19</v>
      </c>
      <c r="H969" s="30" t="s">
        <v>5663</v>
      </c>
      <c r="I969" s="30" t="s">
        <v>381</v>
      </c>
      <c r="J969" s="30" t="s">
        <v>382</v>
      </c>
      <c r="K969" s="30" t="s">
        <v>5664</v>
      </c>
      <c r="L969" s="30" t="s">
        <v>282</v>
      </c>
      <c r="M969" s="30" t="s">
        <v>282</v>
      </c>
      <c r="N969" s="29" t="s">
        <v>129</v>
      </c>
      <c r="O969" s="39" t="s">
        <v>25</v>
      </c>
      <c r="P969" s="30">
        <v>10.73</v>
      </c>
      <c r="Q969" s="30">
        <v>28</v>
      </c>
      <c r="R969" s="40">
        <v>27</v>
      </c>
      <c r="S969" s="30" t="s">
        <v>149</v>
      </c>
      <c r="T969" s="41">
        <v>0.99990000000000001</v>
      </c>
    </row>
    <row r="970" spans="1:25" x14ac:dyDescent="0.2">
      <c r="A970" s="30" t="s">
        <v>141</v>
      </c>
      <c r="B970" s="30" t="s">
        <v>5665</v>
      </c>
      <c r="C970" s="30" t="s">
        <v>5666</v>
      </c>
      <c r="D970" s="30" t="s">
        <v>5667</v>
      </c>
      <c r="E970" s="30" t="s">
        <v>5668</v>
      </c>
      <c r="F970" s="30" t="s">
        <v>176</v>
      </c>
      <c r="G970" s="30" t="s">
        <v>356</v>
      </c>
      <c r="H970" s="30" t="s">
        <v>5669</v>
      </c>
      <c r="I970" s="30" t="s">
        <v>460</v>
      </c>
      <c r="J970" s="30" t="s">
        <v>461</v>
      </c>
      <c r="K970" s="30" t="s">
        <v>1288</v>
      </c>
      <c r="L970" s="30" t="s">
        <v>282</v>
      </c>
      <c r="M970" s="30" t="s">
        <v>282</v>
      </c>
      <c r="N970" s="29" t="s">
        <v>129</v>
      </c>
      <c r="O970" s="39" t="s">
        <v>29</v>
      </c>
      <c r="P970" s="30">
        <v>285.25</v>
      </c>
      <c r="Q970" s="30">
        <v>46</v>
      </c>
      <c r="R970" s="40">
        <v>27.166666666666668</v>
      </c>
      <c r="S970" s="30" t="s">
        <v>153</v>
      </c>
      <c r="T970" s="41">
        <v>1</v>
      </c>
      <c r="W970" s="30" t="s">
        <v>66</v>
      </c>
      <c r="X970" s="30" t="s">
        <v>67</v>
      </c>
    </row>
    <row r="971" spans="1:25" x14ac:dyDescent="0.2">
      <c r="A971" s="30" t="s">
        <v>141</v>
      </c>
      <c r="B971" s="30" t="s">
        <v>720</v>
      </c>
      <c r="C971" s="30" t="s">
        <v>721</v>
      </c>
      <c r="D971" s="30" t="s">
        <v>722</v>
      </c>
      <c r="E971" s="30" t="s">
        <v>723</v>
      </c>
      <c r="F971" s="30" t="s">
        <v>176</v>
      </c>
      <c r="G971" s="30" t="s">
        <v>19</v>
      </c>
      <c r="H971" s="30" t="s">
        <v>724</v>
      </c>
      <c r="I971" s="30" t="s">
        <v>460</v>
      </c>
      <c r="J971" s="30" t="s">
        <v>461</v>
      </c>
      <c r="K971" s="30" t="s">
        <v>725</v>
      </c>
      <c r="L971" s="30" t="s">
        <v>282</v>
      </c>
      <c r="M971" s="30" t="s">
        <v>282</v>
      </c>
      <c r="N971" s="29" t="s">
        <v>129</v>
      </c>
      <c r="O971" s="39" t="s">
        <v>26</v>
      </c>
      <c r="P971" s="30">
        <v>0</v>
      </c>
      <c r="Q971" s="30">
        <v>0</v>
      </c>
      <c r="R971" s="40">
        <v>1.3333333333333333</v>
      </c>
      <c r="S971" s="30" t="s">
        <v>150</v>
      </c>
      <c r="T971" s="41">
        <v>0.99990000000000001</v>
      </c>
    </row>
    <row r="972" spans="1:25" x14ac:dyDescent="0.2">
      <c r="A972" s="30" t="s">
        <v>141</v>
      </c>
      <c r="B972" s="30" t="s">
        <v>5670</v>
      </c>
      <c r="C972" s="30" t="s">
        <v>5671</v>
      </c>
      <c r="D972" s="30" t="s">
        <v>5672</v>
      </c>
      <c r="E972" s="30" t="s">
        <v>5673</v>
      </c>
      <c r="F972" s="30" t="s">
        <v>176</v>
      </c>
      <c r="G972" s="30" t="s">
        <v>19</v>
      </c>
      <c r="H972" s="30" t="s">
        <v>5674</v>
      </c>
      <c r="I972" s="30" t="s">
        <v>694</v>
      </c>
      <c r="J972" s="30" t="s">
        <v>695</v>
      </c>
      <c r="K972" s="30" t="s">
        <v>3405</v>
      </c>
      <c r="L972" s="30" t="s">
        <v>282</v>
      </c>
      <c r="M972" s="30" t="s">
        <v>282</v>
      </c>
      <c r="N972" s="29" t="s">
        <v>129</v>
      </c>
      <c r="O972" s="39" t="s">
        <v>26</v>
      </c>
      <c r="P972" s="30">
        <v>4.97</v>
      </c>
      <c r="Q972" s="30">
        <v>12</v>
      </c>
      <c r="R972" s="40">
        <v>13.666666666666666</v>
      </c>
      <c r="S972" s="30" t="s">
        <v>150</v>
      </c>
      <c r="T972" s="41">
        <v>0.99980000000000002</v>
      </c>
    </row>
    <row r="973" spans="1:25" x14ac:dyDescent="0.2">
      <c r="A973" s="30" t="s">
        <v>141</v>
      </c>
      <c r="B973" s="30" t="s">
        <v>5675</v>
      </c>
      <c r="C973" s="30" t="s">
        <v>5676</v>
      </c>
      <c r="D973" s="30" t="s">
        <v>5677</v>
      </c>
      <c r="E973" s="30" t="s">
        <v>5678</v>
      </c>
      <c r="F973" s="30" t="s">
        <v>176</v>
      </c>
      <c r="G973" s="30" t="s">
        <v>19</v>
      </c>
      <c r="H973" s="30" t="s">
        <v>5679</v>
      </c>
      <c r="I973" s="30" t="s">
        <v>832</v>
      </c>
      <c r="J973" s="30" t="s">
        <v>833</v>
      </c>
      <c r="K973" s="30" t="s">
        <v>5680</v>
      </c>
      <c r="L973" s="30" t="s">
        <v>282</v>
      </c>
      <c r="M973" s="30" t="s">
        <v>282</v>
      </c>
      <c r="N973" s="29" t="s">
        <v>129</v>
      </c>
      <c r="O973" s="39" t="s">
        <v>26</v>
      </c>
      <c r="P973" s="30">
        <v>21.1</v>
      </c>
      <c r="Q973" s="30">
        <v>19</v>
      </c>
      <c r="R973" s="40">
        <v>33</v>
      </c>
      <c r="S973" s="30" t="s">
        <v>150</v>
      </c>
      <c r="U973" s="30" t="s">
        <v>33</v>
      </c>
      <c r="V973" s="30" t="s">
        <v>41</v>
      </c>
    </row>
    <row r="974" spans="1:25" x14ac:dyDescent="0.2">
      <c r="A974" s="30" t="s">
        <v>141</v>
      </c>
      <c r="B974" s="30" t="s">
        <v>5681</v>
      </c>
      <c r="C974" s="30" t="s">
        <v>5682</v>
      </c>
      <c r="D974" s="30" t="s">
        <v>5683</v>
      </c>
      <c r="E974" s="30" t="s">
        <v>5684</v>
      </c>
      <c r="F974" s="30" t="s">
        <v>176</v>
      </c>
      <c r="G974" s="30" t="s">
        <v>19</v>
      </c>
      <c r="H974" s="30" t="s">
        <v>5685</v>
      </c>
      <c r="I974" s="30" t="s">
        <v>278</v>
      </c>
      <c r="J974" s="30" t="s">
        <v>279</v>
      </c>
      <c r="K974" s="30" t="s">
        <v>374</v>
      </c>
      <c r="L974" s="30" t="s">
        <v>1405</v>
      </c>
      <c r="M974" s="30" t="s">
        <v>1406</v>
      </c>
      <c r="N974" s="29" t="s">
        <v>129</v>
      </c>
      <c r="O974" s="39" t="s">
        <v>28</v>
      </c>
      <c r="R974" s="40">
        <v>136.19999999999999</v>
      </c>
      <c r="S974" s="30" t="s">
        <v>152</v>
      </c>
      <c r="U974" s="30" t="s">
        <v>34</v>
      </c>
      <c r="V974" s="30" t="s">
        <v>41</v>
      </c>
      <c r="W974" s="30" t="s">
        <v>66</v>
      </c>
      <c r="X974" s="30" t="s">
        <v>67</v>
      </c>
      <c r="Y974" s="30" t="s">
        <v>115</v>
      </c>
    </row>
    <row r="975" spans="1:25" x14ac:dyDescent="0.2">
      <c r="A975" s="30" t="s">
        <v>141</v>
      </c>
      <c r="B975" s="30" t="s">
        <v>5686</v>
      </c>
      <c r="C975" s="30" t="s">
        <v>5687</v>
      </c>
      <c r="D975" s="30" t="s">
        <v>5688</v>
      </c>
      <c r="E975" s="30" t="s">
        <v>5689</v>
      </c>
      <c r="F975" s="30" t="s">
        <v>176</v>
      </c>
      <c r="G975" s="30" t="s">
        <v>19</v>
      </c>
      <c r="H975" s="30" t="s">
        <v>5690</v>
      </c>
      <c r="I975" s="30" t="s">
        <v>2012</v>
      </c>
      <c r="J975" s="30" t="s">
        <v>2013</v>
      </c>
      <c r="K975" s="30" t="s">
        <v>5691</v>
      </c>
      <c r="L975" s="30" t="s">
        <v>282</v>
      </c>
      <c r="M975" s="30" t="s">
        <v>282</v>
      </c>
      <c r="N975" s="29" t="s">
        <v>129</v>
      </c>
      <c r="O975" s="39" t="s">
        <v>25</v>
      </c>
      <c r="P975" s="30">
        <v>21.87</v>
      </c>
      <c r="Q975" s="30">
        <v>21</v>
      </c>
      <c r="R975" s="40">
        <v>23</v>
      </c>
      <c r="S975" s="30" t="s">
        <v>149</v>
      </c>
      <c r="T975" s="41">
        <v>0.96819999999999995</v>
      </c>
    </row>
    <row r="976" spans="1:25" x14ac:dyDescent="0.2">
      <c r="A976" s="30" t="s">
        <v>141</v>
      </c>
      <c r="B976" s="30" t="s">
        <v>5697</v>
      </c>
      <c r="C976" s="30" t="s">
        <v>5698</v>
      </c>
      <c r="D976" s="30" t="s">
        <v>5699</v>
      </c>
      <c r="E976" s="30" t="s">
        <v>5700</v>
      </c>
      <c r="F976" s="30" t="s">
        <v>176</v>
      </c>
      <c r="G976" s="30" t="s">
        <v>19</v>
      </c>
      <c r="H976" s="30" t="s">
        <v>5701</v>
      </c>
      <c r="I976" s="30" t="s">
        <v>3979</v>
      </c>
      <c r="J976" s="30" t="s">
        <v>3980</v>
      </c>
      <c r="K976" s="30" t="s">
        <v>5702</v>
      </c>
      <c r="L976" s="30" t="s">
        <v>282</v>
      </c>
      <c r="M976" s="30" t="s">
        <v>282</v>
      </c>
      <c r="N976" s="29" t="s">
        <v>129</v>
      </c>
      <c r="O976" s="39" t="s">
        <v>26</v>
      </c>
      <c r="P976" s="30">
        <v>0</v>
      </c>
      <c r="Q976" s="30">
        <v>0</v>
      </c>
      <c r="R976" s="40">
        <v>17</v>
      </c>
      <c r="S976" s="30" t="s">
        <v>150</v>
      </c>
      <c r="T976" s="41">
        <v>1</v>
      </c>
    </row>
    <row r="977" spans="1:25" x14ac:dyDescent="0.2">
      <c r="A977" s="30" t="s">
        <v>141</v>
      </c>
      <c r="B977" s="30" t="s">
        <v>5697</v>
      </c>
      <c r="C977" s="30" t="s">
        <v>5703</v>
      </c>
      <c r="D977" s="30" t="s">
        <v>5699</v>
      </c>
      <c r="E977" s="30" t="s">
        <v>5704</v>
      </c>
      <c r="F977" s="30" t="s">
        <v>176</v>
      </c>
      <c r="G977" s="30" t="s">
        <v>19</v>
      </c>
      <c r="H977" s="30" t="s">
        <v>5701</v>
      </c>
      <c r="I977" s="30" t="s">
        <v>3979</v>
      </c>
      <c r="J977" s="30" t="s">
        <v>3980</v>
      </c>
      <c r="K977" s="30" t="s">
        <v>974</v>
      </c>
      <c r="L977" s="30" t="s">
        <v>282</v>
      </c>
      <c r="M977" s="30" t="s">
        <v>282</v>
      </c>
      <c r="N977" s="29" t="s">
        <v>129</v>
      </c>
      <c r="O977" s="39" t="s">
        <v>26</v>
      </c>
      <c r="P977" s="30">
        <v>1.57</v>
      </c>
      <c r="Q977" s="30">
        <v>8</v>
      </c>
      <c r="R977" s="40">
        <v>10</v>
      </c>
      <c r="S977" s="30" t="s">
        <v>150</v>
      </c>
      <c r="T977" s="41">
        <v>0.91839999999999999</v>
      </c>
    </row>
    <row r="978" spans="1:25" x14ac:dyDescent="0.2">
      <c r="A978" s="30" t="s">
        <v>141</v>
      </c>
      <c r="B978" s="30" t="s">
        <v>5692</v>
      </c>
      <c r="C978" s="30" t="s">
        <v>5693</v>
      </c>
      <c r="D978" s="30" t="s">
        <v>5694</v>
      </c>
      <c r="E978" s="30" t="s">
        <v>5695</v>
      </c>
      <c r="F978" s="30" t="s">
        <v>176</v>
      </c>
      <c r="G978" s="30" t="s">
        <v>19</v>
      </c>
      <c r="H978" s="30" t="s">
        <v>5696</v>
      </c>
      <c r="I978" s="30" t="s">
        <v>3979</v>
      </c>
      <c r="J978" s="30" t="s">
        <v>3980</v>
      </c>
      <c r="K978" s="30" t="s">
        <v>1281</v>
      </c>
      <c r="L978" s="30" t="s">
        <v>1282</v>
      </c>
      <c r="M978" s="30" t="s">
        <v>1780</v>
      </c>
      <c r="N978" s="29" t="s">
        <v>129</v>
      </c>
      <c r="O978" s="39" t="s">
        <v>29</v>
      </c>
      <c r="P978" s="30">
        <v>102.47</v>
      </c>
      <c r="Q978" s="30">
        <v>68</v>
      </c>
      <c r="R978" s="40">
        <v>85</v>
      </c>
      <c r="S978" s="30" t="s">
        <v>153</v>
      </c>
      <c r="T978" s="41">
        <v>1</v>
      </c>
      <c r="W978" s="30" t="s">
        <v>66</v>
      </c>
      <c r="X978" s="30" t="s">
        <v>67</v>
      </c>
      <c r="Y978" s="30" t="s">
        <v>115</v>
      </c>
    </row>
    <row r="979" spans="1:25" x14ac:dyDescent="0.2">
      <c r="A979" s="30" t="s">
        <v>141</v>
      </c>
      <c r="B979" s="30" t="s">
        <v>5692</v>
      </c>
      <c r="C979" s="30" t="s">
        <v>5705</v>
      </c>
      <c r="D979" s="30" t="s">
        <v>5694</v>
      </c>
      <c r="E979" s="30">
        <v>17370138</v>
      </c>
      <c r="F979" s="30" t="s">
        <v>747</v>
      </c>
      <c r="G979" s="30" t="s">
        <v>748</v>
      </c>
      <c r="H979" s="30" t="s">
        <v>5696</v>
      </c>
      <c r="I979" s="30" t="s">
        <v>3979</v>
      </c>
      <c r="J979" s="30" t="s">
        <v>3980</v>
      </c>
      <c r="K979" s="30" t="s">
        <v>3980</v>
      </c>
      <c r="L979" s="30" t="s">
        <v>282</v>
      </c>
      <c r="M979" s="30" t="s">
        <v>282</v>
      </c>
      <c r="N979" s="29" t="s">
        <v>129</v>
      </c>
      <c r="O979" s="39" t="s">
        <v>29</v>
      </c>
      <c r="P979" s="30">
        <v>11.29</v>
      </c>
      <c r="Q979" s="30">
        <v>11</v>
      </c>
      <c r="R979" s="40">
        <v>53.666666666666664</v>
      </c>
      <c r="S979" s="30" t="s">
        <v>153</v>
      </c>
      <c r="T979" s="41">
        <v>0.99970000000000003</v>
      </c>
      <c r="W979" s="30" t="s">
        <v>66</v>
      </c>
      <c r="X979" s="30" t="s">
        <v>67</v>
      </c>
      <c r="Y979" s="30" t="s">
        <v>115</v>
      </c>
    </row>
    <row r="980" spans="1:25" x14ac:dyDescent="0.2">
      <c r="A980" s="30" t="s">
        <v>141</v>
      </c>
      <c r="B980" s="30" t="s">
        <v>5706</v>
      </c>
      <c r="C980" s="30" t="s">
        <v>5707</v>
      </c>
      <c r="D980" s="30" t="s">
        <v>5708</v>
      </c>
      <c r="E980" s="30">
        <v>16810081</v>
      </c>
      <c r="F980" s="30" t="s">
        <v>747</v>
      </c>
      <c r="G980" s="30" t="s">
        <v>748</v>
      </c>
      <c r="H980" s="30" t="s">
        <v>5709</v>
      </c>
      <c r="I980" s="30" t="s">
        <v>2227</v>
      </c>
      <c r="J980" s="30" t="s">
        <v>2228</v>
      </c>
      <c r="K980" s="30" t="s">
        <v>3277</v>
      </c>
      <c r="L980" s="30" t="s">
        <v>282</v>
      </c>
      <c r="M980" s="30" t="s">
        <v>282</v>
      </c>
      <c r="N980" s="29" t="s">
        <v>129</v>
      </c>
      <c r="O980" s="39" t="s">
        <v>26</v>
      </c>
      <c r="P980" s="30">
        <v>360.32</v>
      </c>
      <c r="Q980" s="30">
        <v>28</v>
      </c>
      <c r="R980" s="40">
        <v>83</v>
      </c>
      <c r="S980" s="30" t="s">
        <v>150</v>
      </c>
      <c r="T980" s="41">
        <v>0.99619999999999997</v>
      </c>
      <c r="W980" s="30" t="s">
        <v>66</v>
      </c>
      <c r="X980" s="30" t="s">
        <v>67</v>
      </c>
      <c r="Y980" s="30" t="s">
        <v>115</v>
      </c>
    </row>
    <row r="981" spans="1:25" x14ac:dyDescent="0.2">
      <c r="A981" s="30" t="s">
        <v>141</v>
      </c>
      <c r="B981" s="30" t="s">
        <v>5710</v>
      </c>
      <c r="C981" s="30" t="s">
        <v>5711</v>
      </c>
      <c r="D981" s="30" t="s">
        <v>5712</v>
      </c>
      <c r="E981" s="30" t="s">
        <v>5713</v>
      </c>
      <c r="F981" s="30" t="s">
        <v>176</v>
      </c>
      <c r="G981" s="30" t="s">
        <v>19</v>
      </c>
      <c r="H981" s="30" t="s">
        <v>5714</v>
      </c>
      <c r="I981" s="30" t="s">
        <v>832</v>
      </c>
      <c r="J981" s="30" t="s">
        <v>833</v>
      </c>
      <c r="K981" s="30" t="s">
        <v>5715</v>
      </c>
      <c r="L981" s="30" t="s">
        <v>282</v>
      </c>
      <c r="M981" s="30" t="s">
        <v>282</v>
      </c>
      <c r="N981" s="29" t="s">
        <v>129</v>
      </c>
      <c r="O981" s="39" t="s">
        <v>26</v>
      </c>
      <c r="P981" s="30">
        <v>0</v>
      </c>
      <c r="Q981" s="30">
        <v>0</v>
      </c>
      <c r="R981" s="40">
        <v>1</v>
      </c>
      <c r="S981" s="30" t="s">
        <v>150</v>
      </c>
      <c r="T981" s="41">
        <v>1</v>
      </c>
    </row>
    <row r="982" spans="1:25" x14ac:dyDescent="0.2">
      <c r="A982" s="30" t="s">
        <v>141</v>
      </c>
      <c r="B982" s="30" t="s">
        <v>5716</v>
      </c>
      <c r="C982" s="30" t="s">
        <v>5717</v>
      </c>
      <c r="D982" s="30" t="s">
        <v>5718</v>
      </c>
      <c r="E982" s="30" t="s">
        <v>5719</v>
      </c>
      <c r="F982" s="30" t="s">
        <v>176</v>
      </c>
      <c r="G982" s="30" t="s">
        <v>19</v>
      </c>
      <c r="H982" s="30" t="s">
        <v>5720</v>
      </c>
      <c r="I982" s="30" t="s">
        <v>1226</v>
      </c>
      <c r="J982" s="30" t="s">
        <v>1227</v>
      </c>
      <c r="K982" s="30" t="s">
        <v>5721</v>
      </c>
      <c r="L982" s="30" t="s">
        <v>2506</v>
      </c>
      <c r="M982" s="30" t="s">
        <v>1230</v>
      </c>
      <c r="N982" s="29" t="s">
        <v>129</v>
      </c>
      <c r="O982" s="39" t="s">
        <v>28</v>
      </c>
      <c r="P982" s="30">
        <v>3.46</v>
      </c>
      <c r="Q982" s="30">
        <v>8</v>
      </c>
      <c r="R982" s="40">
        <v>8.6</v>
      </c>
      <c r="S982" s="30" t="s">
        <v>152</v>
      </c>
      <c r="T982" s="41">
        <v>0.99990000000000001</v>
      </c>
    </row>
    <row r="983" spans="1:25" x14ac:dyDescent="0.2">
      <c r="A983" s="30" t="s">
        <v>141</v>
      </c>
      <c r="B983" s="30" t="s">
        <v>5722</v>
      </c>
      <c r="C983" s="30" t="s">
        <v>5723</v>
      </c>
      <c r="D983" s="30" t="s">
        <v>5724</v>
      </c>
      <c r="E983" s="30" t="s">
        <v>5725</v>
      </c>
      <c r="F983" s="30" t="s">
        <v>176</v>
      </c>
      <c r="G983" s="30" t="s">
        <v>19</v>
      </c>
      <c r="H983" s="30" t="s">
        <v>5726</v>
      </c>
      <c r="I983" s="30" t="s">
        <v>2274</v>
      </c>
      <c r="J983" s="30" t="s">
        <v>2275</v>
      </c>
      <c r="K983" s="30" t="s">
        <v>877</v>
      </c>
      <c r="L983" s="30" t="s">
        <v>1065</v>
      </c>
      <c r="M983" s="30" t="s">
        <v>282</v>
      </c>
      <c r="N983" s="29" t="s">
        <v>129</v>
      </c>
      <c r="O983" s="39" t="s">
        <v>28</v>
      </c>
      <c r="P983" s="30">
        <v>205.9</v>
      </c>
      <c r="Q983" s="30">
        <v>42</v>
      </c>
      <c r="R983" s="40">
        <v>94</v>
      </c>
      <c r="S983" s="30" t="s">
        <v>152</v>
      </c>
      <c r="T983" s="41">
        <v>1</v>
      </c>
      <c r="W983" s="30" t="s">
        <v>48</v>
      </c>
      <c r="X983" s="30" t="s">
        <v>41</v>
      </c>
      <c r="Y983" s="30" t="s">
        <v>115</v>
      </c>
    </row>
    <row r="984" spans="1:25" x14ac:dyDescent="0.2">
      <c r="A984" s="30" t="s">
        <v>141</v>
      </c>
      <c r="B984" s="30" t="s">
        <v>5727</v>
      </c>
      <c r="C984" s="30" t="s">
        <v>5728</v>
      </c>
      <c r="D984" s="30" t="s">
        <v>5729</v>
      </c>
      <c r="E984" s="30" t="s">
        <v>5730</v>
      </c>
      <c r="F984" s="30" t="s">
        <v>176</v>
      </c>
      <c r="G984" s="30" t="s">
        <v>19</v>
      </c>
      <c r="H984" s="30" t="s">
        <v>5731</v>
      </c>
      <c r="I984" s="30" t="s">
        <v>2108</v>
      </c>
      <c r="J984" s="30" t="s">
        <v>2109</v>
      </c>
      <c r="K984" s="30" t="s">
        <v>790</v>
      </c>
      <c r="L984" s="30" t="s">
        <v>282</v>
      </c>
      <c r="M984" s="30" t="s">
        <v>282</v>
      </c>
      <c r="N984" s="29" t="s">
        <v>129</v>
      </c>
      <c r="O984" s="39" t="s">
        <v>26</v>
      </c>
      <c r="P984" s="30">
        <v>212.7</v>
      </c>
      <c r="Q984" s="30">
        <v>65</v>
      </c>
      <c r="R984" s="40">
        <v>74</v>
      </c>
      <c r="S984" s="30" t="s">
        <v>150</v>
      </c>
      <c r="T984" s="41">
        <v>0.9819</v>
      </c>
      <c r="W984" s="30" t="s">
        <v>66</v>
      </c>
      <c r="X984" s="30" t="s">
        <v>67</v>
      </c>
      <c r="Y984" s="30" t="s">
        <v>115</v>
      </c>
    </row>
    <row r="985" spans="1:25" x14ac:dyDescent="0.2">
      <c r="A985" s="30" t="s">
        <v>141</v>
      </c>
      <c r="B985" s="30" t="s">
        <v>5732</v>
      </c>
      <c r="C985" s="30" t="s">
        <v>5733</v>
      </c>
      <c r="D985" s="30" t="s">
        <v>5734</v>
      </c>
      <c r="E985" s="30" t="s">
        <v>5735</v>
      </c>
      <c r="F985" s="30" t="s">
        <v>176</v>
      </c>
      <c r="G985" s="30" t="s">
        <v>19</v>
      </c>
      <c r="H985" s="30" t="s">
        <v>5736</v>
      </c>
      <c r="I985" s="30" t="s">
        <v>4066</v>
      </c>
      <c r="J985" s="30" t="s">
        <v>4067</v>
      </c>
      <c r="K985" s="30" t="s">
        <v>4068</v>
      </c>
      <c r="L985" s="30" t="s">
        <v>282</v>
      </c>
      <c r="M985" s="30" t="s">
        <v>282</v>
      </c>
      <c r="N985" s="29" t="s">
        <v>129</v>
      </c>
      <c r="O985" s="39" t="s">
        <v>27</v>
      </c>
      <c r="P985" s="30">
        <v>187.87</v>
      </c>
      <c r="Q985" s="30">
        <v>47</v>
      </c>
      <c r="R985" s="40">
        <v>72.25</v>
      </c>
      <c r="S985" s="30" t="s">
        <v>151</v>
      </c>
      <c r="T985" s="41">
        <v>0.99990000000000001</v>
      </c>
      <c r="W985" s="30" t="s">
        <v>66</v>
      </c>
      <c r="X985" s="30" t="s">
        <v>67</v>
      </c>
      <c r="Y985" s="30" t="s">
        <v>54</v>
      </c>
    </row>
    <row r="986" spans="1:25" x14ac:dyDescent="0.2">
      <c r="A986" s="30" t="s">
        <v>141</v>
      </c>
      <c r="B986" s="30" t="s">
        <v>12048</v>
      </c>
      <c r="C986" s="30" t="s">
        <v>5737</v>
      </c>
      <c r="D986" s="30" t="s">
        <v>5738</v>
      </c>
      <c r="E986" s="30" t="s">
        <v>5739</v>
      </c>
      <c r="F986" s="30" t="s">
        <v>176</v>
      </c>
      <c r="G986" s="30" t="s">
        <v>19</v>
      </c>
      <c r="H986" s="30" t="s">
        <v>5740</v>
      </c>
      <c r="I986" s="30" t="s">
        <v>210</v>
      </c>
      <c r="J986" s="30" t="s">
        <v>211</v>
      </c>
      <c r="K986" s="30" t="s">
        <v>212</v>
      </c>
      <c r="L986" s="30" t="s">
        <v>282</v>
      </c>
      <c r="M986" s="30" t="s">
        <v>282</v>
      </c>
      <c r="N986" s="29" t="s">
        <v>129</v>
      </c>
      <c r="O986" s="39" t="s">
        <v>29</v>
      </c>
      <c r="P986" s="30">
        <v>258.42</v>
      </c>
      <c r="Q986" s="30">
        <v>104</v>
      </c>
      <c r="R986" s="40">
        <v>103.33333333333333</v>
      </c>
      <c r="S986" s="30" t="s">
        <v>153</v>
      </c>
      <c r="T986" s="41">
        <v>0.99929999999999997</v>
      </c>
      <c r="W986" s="30" t="s">
        <v>66</v>
      </c>
      <c r="X986" s="30" t="s">
        <v>67</v>
      </c>
      <c r="Y986" s="30" t="s">
        <v>57</v>
      </c>
    </row>
    <row r="987" spans="1:25" x14ac:dyDescent="0.2">
      <c r="A987" s="30" t="s">
        <v>141</v>
      </c>
      <c r="B987" s="30" t="s">
        <v>5748</v>
      </c>
      <c r="C987" s="30" t="s">
        <v>5749</v>
      </c>
      <c r="D987" s="30" t="s">
        <v>5750</v>
      </c>
      <c r="E987" s="30" t="s">
        <v>5751</v>
      </c>
      <c r="F987" s="30" t="s">
        <v>176</v>
      </c>
      <c r="G987" s="30" t="s">
        <v>19</v>
      </c>
      <c r="H987" s="30" t="s">
        <v>5752</v>
      </c>
      <c r="I987" s="30" t="s">
        <v>3108</v>
      </c>
      <c r="J987" s="30" t="s">
        <v>3109</v>
      </c>
      <c r="K987" s="30" t="s">
        <v>1045</v>
      </c>
      <c r="L987" s="30" t="s">
        <v>282</v>
      </c>
      <c r="M987" s="30" t="s">
        <v>282</v>
      </c>
      <c r="N987" s="29" t="s">
        <v>129</v>
      </c>
      <c r="O987" s="39" t="s">
        <v>26</v>
      </c>
      <c r="P987" s="30">
        <v>0.8</v>
      </c>
      <c r="Q987" s="30">
        <v>2</v>
      </c>
      <c r="R987" s="40">
        <v>1.3333333333333333</v>
      </c>
      <c r="S987" s="30" t="s">
        <v>150</v>
      </c>
      <c r="T987" s="41">
        <v>1</v>
      </c>
    </row>
    <row r="988" spans="1:25" x14ac:dyDescent="0.2">
      <c r="A988" s="30" t="s">
        <v>141</v>
      </c>
      <c r="B988" s="30" t="s">
        <v>5753</v>
      </c>
      <c r="C988" s="30" t="s">
        <v>5754</v>
      </c>
      <c r="D988" s="30" t="s">
        <v>5755</v>
      </c>
      <c r="E988" s="30">
        <v>17270017</v>
      </c>
      <c r="F988" s="30" t="s">
        <v>176</v>
      </c>
      <c r="G988" s="30" t="s">
        <v>21</v>
      </c>
      <c r="H988" s="30" t="s">
        <v>5756</v>
      </c>
      <c r="I988" s="30" t="s">
        <v>5547</v>
      </c>
      <c r="J988" s="30" t="s">
        <v>5548</v>
      </c>
      <c r="K988" s="30" t="s">
        <v>5549</v>
      </c>
      <c r="L988" s="30" t="s">
        <v>282</v>
      </c>
      <c r="M988" s="30" t="s">
        <v>282</v>
      </c>
      <c r="N988" s="29" t="s">
        <v>129</v>
      </c>
      <c r="O988" s="39" t="s">
        <v>25</v>
      </c>
      <c r="P988" s="30">
        <v>0.12</v>
      </c>
      <c r="Q988" s="30">
        <v>15</v>
      </c>
      <c r="R988" s="40">
        <v>54.5</v>
      </c>
      <c r="S988" s="30" t="s">
        <v>149</v>
      </c>
      <c r="T988" s="41">
        <v>1</v>
      </c>
      <c r="W988" s="30" t="s">
        <v>66</v>
      </c>
      <c r="X988" s="30" t="s">
        <v>67</v>
      </c>
      <c r="Y988" s="30" t="s">
        <v>115</v>
      </c>
    </row>
    <row r="989" spans="1:25" x14ac:dyDescent="0.2">
      <c r="A989" s="30" t="s">
        <v>141</v>
      </c>
      <c r="B989" s="30" t="s">
        <v>5757</v>
      </c>
      <c r="C989" s="30" t="s">
        <v>5758</v>
      </c>
      <c r="D989" s="30" t="s">
        <v>5759</v>
      </c>
      <c r="E989" s="30">
        <v>17160039</v>
      </c>
      <c r="F989" s="30" t="s">
        <v>747</v>
      </c>
      <c r="G989" s="30" t="s">
        <v>748</v>
      </c>
      <c r="H989" s="30" t="s">
        <v>5760</v>
      </c>
      <c r="I989" s="30" t="s">
        <v>5761</v>
      </c>
      <c r="J989" s="30" t="s">
        <v>5762</v>
      </c>
      <c r="K989" s="30" t="s">
        <v>1281</v>
      </c>
      <c r="L989" s="30" t="s">
        <v>282</v>
      </c>
      <c r="M989" s="30" t="s">
        <v>282</v>
      </c>
      <c r="N989" s="29" t="s">
        <v>129</v>
      </c>
      <c r="O989" s="39" t="s">
        <v>26</v>
      </c>
      <c r="P989" s="30">
        <v>1124.57</v>
      </c>
      <c r="Q989" s="30">
        <v>98</v>
      </c>
      <c r="R989" s="40">
        <v>124.66666666666667</v>
      </c>
      <c r="S989" s="30" t="s">
        <v>150</v>
      </c>
      <c r="T989" s="41">
        <v>1</v>
      </c>
      <c r="W989" s="30" t="s">
        <v>42</v>
      </c>
      <c r="X989" s="30" t="s">
        <v>41</v>
      </c>
      <c r="Y989" s="30" t="s">
        <v>115</v>
      </c>
    </row>
    <row r="990" spans="1:25" x14ac:dyDescent="0.2">
      <c r="A990" s="30" t="s">
        <v>141</v>
      </c>
      <c r="B990" s="30" t="s">
        <v>5763</v>
      </c>
      <c r="C990" s="30" t="s">
        <v>5764</v>
      </c>
      <c r="D990" s="30" t="s">
        <v>5765</v>
      </c>
      <c r="E990" s="30">
        <v>17050012</v>
      </c>
      <c r="F990" s="30" t="s">
        <v>176</v>
      </c>
      <c r="G990" s="30" t="s">
        <v>21</v>
      </c>
      <c r="H990" s="30" t="s">
        <v>5766</v>
      </c>
      <c r="I990" s="30" t="s">
        <v>2938</v>
      </c>
      <c r="J990" s="30" t="s">
        <v>2939</v>
      </c>
      <c r="K990" s="30" t="s">
        <v>5767</v>
      </c>
      <c r="L990" s="30" t="s">
        <v>282</v>
      </c>
      <c r="M990" s="30" t="s">
        <v>282</v>
      </c>
      <c r="N990" s="29" t="s">
        <v>129</v>
      </c>
      <c r="O990" s="39" t="s">
        <v>27</v>
      </c>
      <c r="P990" s="30">
        <v>167.87</v>
      </c>
      <c r="Q990" s="30">
        <v>35</v>
      </c>
      <c r="R990" s="40">
        <v>71.75</v>
      </c>
      <c r="S990" s="30" t="s">
        <v>151</v>
      </c>
      <c r="T990" s="41">
        <v>0.99939999999999996</v>
      </c>
      <c r="W990" s="30" t="s">
        <v>66</v>
      </c>
      <c r="X990" s="30" t="s">
        <v>67</v>
      </c>
      <c r="Y990" s="30" t="s">
        <v>115</v>
      </c>
    </row>
    <row r="991" spans="1:25" x14ac:dyDescent="0.2">
      <c r="A991" s="30" t="s">
        <v>141</v>
      </c>
      <c r="B991" s="30" t="s">
        <v>5763</v>
      </c>
      <c r="C991" s="30" t="s">
        <v>5764</v>
      </c>
      <c r="D991" s="30" t="s">
        <v>5765</v>
      </c>
      <c r="E991" s="30">
        <v>17050012</v>
      </c>
      <c r="F991" s="30" t="s">
        <v>747</v>
      </c>
      <c r="G991" s="30" t="s">
        <v>748</v>
      </c>
      <c r="H991" s="30" t="s">
        <v>5766</v>
      </c>
      <c r="I991" s="30" t="s">
        <v>2938</v>
      </c>
      <c r="J991" s="30" t="s">
        <v>2939</v>
      </c>
      <c r="K991" s="30" t="s">
        <v>5767</v>
      </c>
      <c r="L991" s="30" t="s">
        <v>282</v>
      </c>
      <c r="M991" s="30" t="s">
        <v>282</v>
      </c>
      <c r="N991" s="29" t="s">
        <v>129</v>
      </c>
      <c r="O991" s="39" t="s">
        <v>27</v>
      </c>
      <c r="P991" s="30">
        <v>170.36</v>
      </c>
      <c r="Q991" s="30">
        <v>24</v>
      </c>
      <c r="R991" s="40">
        <v>61.75</v>
      </c>
      <c r="S991" s="30" t="s">
        <v>151</v>
      </c>
      <c r="T991" s="41">
        <v>0.99350000000000005</v>
      </c>
      <c r="W991" s="30" t="s">
        <v>66</v>
      </c>
      <c r="X991" s="30" t="s">
        <v>67</v>
      </c>
      <c r="Y991" s="30" t="s">
        <v>115</v>
      </c>
    </row>
    <row r="992" spans="1:25" x14ac:dyDescent="0.2">
      <c r="A992" s="30" t="s">
        <v>141</v>
      </c>
      <c r="B992" s="30" t="s">
        <v>5768</v>
      </c>
      <c r="C992" s="30" t="s">
        <v>5769</v>
      </c>
      <c r="D992" s="30" t="s">
        <v>5770</v>
      </c>
      <c r="E992" s="30" t="s">
        <v>5771</v>
      </c>
      <c r="F992" s="30" t="s">
        <v>176</v>
      </c>
      <c r="G992" s="30" t="s">
        <v>19</v>
      </c>
      <c r="H992" s="30" t="s">
        <v>5772</v>
      </c>
      <c r="I992" s="30" t="s">
        <v>570</v>
      </c>
      <c r="J992" s="30" t="s">
        <v>571</v>
      </c>
      <c r="K992" s="30" t="s">
        <v>5773</v>
      </c>
      <c r="L992" s="30" t="s">
        <v>282</v>
      </c>
      <c r="M992" s="30" t="s">
        <v>282</v>
      </c>
      <c r="N992" s="29" t="s">
        <v>129</v>
      </c>
      <c r="O992" s="39" t="s">
        <v>25</v>
      </c>
      <c r="P992" s="30">
        <v>0</v>
      </c>
      <c r="Q992" s="30">
        <v>0</v>
      </c>
      <c r="R992" s="40">
        <v>1.5</v>
      </c>
      <c r="S992" s="30" t="s">
        <v>149</v>
      </c>
      <c r="T992" s="41">
        <v>0.95379999999999998</v>
      </c>
    </row>
    <row r="993" spans="1:25" x14ac:dyDescent="0.2">
      <c r="A993" s="30" t="s">
        <v>141</v>
      </c>
      <c r="B993" s="30" t="s">
        <v>5774</v>
      </c>
      <c r="C993" s="30" t="s">
        <v>5775</v>
      </c>
      <c r="D993" s="30" t="s">
        <v>5776</v>
      </c>
      <c r="E993" s="30" t="s">
        <v>5777</v>
      </c>
      <c r="F993" s="30" t="s">
        <v>176</v>
      </c>
      <c r="G993" s="30" t="s">
        <v>19</v>
      </c>
      <c r="H993" s="30" t="s">
        <v>5778</v>
      </c>
      <c r="I993" s="30" t="s">
        <v>1569</v>
      </c>
      <c r="J993" s="30" t="s">
        <v>1570</v>
      </c>
      <c r="K993" s="30" t="s">
        <v>1570</v>
      </c>
      <c r="L993" s="30" t="s">
        <v>282</v>
      </c>
      <c r="M993" s="30" t="s">
        <v>282</v>
      </c>
      <c r="N993" s="29" t="s">
        <v>129</v>
      </c>
      <c r="O993" s="39" t="s">
        <v>27</v>
      </c>
      <c r="P993" s="30">
        <v>0</v>
      </c>
      <c r="Q993" s="30">
        <v>0</v>
      </c>
      <c r="R993" s="40">
        <v>0.25</v>
      </c>
      <c r="S993" s="30" t="s">
        <v>151</v>
      </c>
      <c r="T993" s="41">
        <v>1</v>
      </c>
    </row>
    <row r="994" spans="1:25" x14ac:dyDescent="0.2">
      <c r="A994" s="30" t="s">
        <v>141</v>
      </c>
      <c r="B994" s="30" t="s">
        <v>5779</v>
      </c>
      <c r="C994" s="30" t="s">
        <v>5780</v>
      </c>
      <c r="D994" s="30" t="s">
        <v>5781</v>
      </c>
      <c r="E994" s="30" t="s">
        <v>5782</v>
      </c>
      <c r="F994" s="30" t="s">
        <v>176</v>
      </c>
      <c r="G994" s="30" t="s">
        <v>19</v>
      </c>
      <c r="H994" s="30" t="s">
        <v>5783</v>
      </c>
      <c r="I994" s="30" t="s">
        <v>1569</v>
      </c>
      <c r="J994" s="30" t="s">
        <v>1570</v>
      </c>
      <c r="K994" s="30" t="s">
        <v>1570</v>
      </c>
      <c r="L994" s="30" t="s">
        <v>282</v>
      </c>
      <c r="M994" s="30" t="s">
        <v>282</v>
      </c>
      <c r="N994" s="29" t="s">
        <v>129</v>
      </c>
      <c r="O994" s="39" t="s">
        <v>27</v>
      </c>
      <c r="P994" s="30">
        <v>34.229999999999997</v>
      </c>
      <c r="Q994" s="30">
        <v>33</v>
      </c>
      <c r="R994" s="40">
        <v>49.75</v>
      </c>
      <c r="S994" s="30" t="s">
        <v>151</v>
      </c>
      <c r="T994" s="41">
        <v>1</v>
      </c>
      <c r="W994" s="30" t="s">
        <v>66</v>
      </c>
      <c r="X994" s="30" t="s">
        <v>67</v>
      </c>
      <c r="Y994" s="30" t="s">
        <v>115</v>
      </c>
    </row>
    <row r="995" spans="1:25" x14ac:dyDescent="0.2">
      <c r="A995" s="30" t="s">
        <v>141</v>
      </c>
      <c r="B995" s="30" t="s">
        <v>5784</v>
      </c>
      <c r="C995" s="30" t="s">
        <v>5785</v>
      </c>
      <c r="D995" s="30" t="s">
        <v>5786</v>
      </c>
      <c r="E995" s="30" t="s">
        <v>5787</v>
      </c>
      <c r="F995" s="30" t="s">
        <v>176</v>
      </c>
      <c r="G995" s="30" t="s">
        <v>19</v>
      </c>
      <c r="H995" s="30" t="s">
        <v>5788</v>
      </c>
      <c r="I995" s="30" t="s">
        <v>450</v>
      </c>
      <c r="J995" s="30" t="s">
        <v>451</v>
      </c>
      <c r="K995" s="30" t="s">
        <v>2178</v>
      </c>
      <c r="L995" s="30" t="s">
        <v>1332</v>
      </c>
      <c r="M995" s="30" t="s">
        <v>454</v>
      </c>
      <c r="N995" s="29" t="s">
        <v>129</v>
      </c>
      <c r="O995" s="39" t="s">
        <v>29</v>
      </c>
      <c r="P995" s="30">
        <v>32.630000000000003</v>
      </c>
      <c r="Q995" s="30">
        <v>18</v>
      </c>
      <c r="R995" s="40">
        <v>31.166666666666668</v>
      </c>
      <c r="S995" s="30" t="s">
        <v>153</v>
      </c>
      <c r="T995" s="41">
        <v>0.86040000000000005</v>
      </c>
      <c r="U995" s="30" t="s">
        <v>33</v>
      </c>
      <c r="V995" s="30" t="s">
        <v>41</v>
      </c>
    </row>
    <row r="996" spans="1:25" x14ac:dyDescent="0.2">
      <c r="A996" s="30" t="s">
        <v>141</v>
      </c>
      <c r="B996" s="30" t="s">
        <v>5789</v>
      </c>
      <c r="C996" s="30" t="s">
        <v>5790</v>
      </c>
      <c r="D996" s="30" t="s">
        <v>5791</v>
      </c>
      <c r="E996" s="30" t="s">
        <v>5792</v>
      </c>
      <c r="F996" s="30" t="s">
        <v>176</v>
      </c>
      <c r="G996" s="30" t="s">
        <v>19</v>
      </c>
      <c r="H996" s="30" t="s">
        <v>5793</v>
      </c>
      <c r="I996" s="30" t="s">
        <v>337</v>
      </c>
      <c r="J996" s="30" t="s">
        <v>338</v>
      </c>
      <c r="K996" s="30" t="s">
        <v>5794</v>
      </c>
      <c r="L996" s="30" t="s">
        <v>282</v>
      </c>
      <c r="M996" s="30" t="s">
        <v>282</v>
      </c>
      <c r="N996" s="29" t="s">
        <v>129</v>
      </c>
      <c r="O996" s="39" t="s">
        <v>25</v>
      </c>
      <c r="P996" s="30">
        <v>4.8</v>
      </c>
      <c r="Q996" s="30">
        <v>20</v>
      </c>
      <c r="R996" s="40">
        <v>29</v>
      </c>
      <c r="S996" s="30" t="s">
        <v>149</v>
      </c>
      <c r="T996" s="41">
        <v>1</v>
      </c>
    </row>
    <row r="997" spans="1:25" x14ac:dyDescent="0.2">
      <c r="A997" s="30" t="s">
        <v>141</v>
      </c>
      <c r="B997" s="30" t="s">
        <v>5795</v>
      </c>
      <c r="C997" s="30" t="s">
        <v>5796</v>
      </c>
      <c r="D997" s="30" t="s">
        <v>5797</v>
      </c>
      <c r="E997" s="30">
        <v>16950037</v>
      </c>
      <c r="F997" s="30" t="s">
        <v>176</v>
      </c>
      <c r="G997" s="30" t="s">
        <v>21</v>
      </c>
      <c r="H997" s="30" t="s">
        <v>5798</v>
      </c>
      <c r="I997" s="30" t="s">
        <v>736</v>
      </c>
      <c r="J997" s="30" t="s">
        <v>737</v>
      </c>
      <c r="K997" s="30" t="s">
        <v>5799</v>
      </c>
      <c r="L997" s="30" t="s">
        <v>282</v>
      </c>
      <c r="M997" s="30" t="s">
        <v>282</v>
      </c>
      <c r="N997" s="29" t="s">
        <v>129</v>
      </c>
      <c r="O997" s="39" t="s">
        <v>25</v>
      </c>
      <c r="P997" s="30">
        <v>281.01</v>
      </c>
      <c r="Q997" s="30">
        <v>74</v>
      </c>
      <c r="R997" s="40">
        <v>63.5</v>
      </c>
      <c r="S997" s="30" t="s">
        <v>149</v>
      </c>
      <c r="T997" s="41">
        <v>1</v>
      </c>
      <c r="W997" s="30" t="s">
        <v>48</v>
      </c>
      <c r="X997" s="30" t="s">
        <v>122</v>
      </c>
      <c r="Y997" s="30" t="s">
        <v>115</v>
      </c>
    </row>
    <row r="998" spans="1:25" x14ac:dyDescent="0.2">
      <c r="A998" s="30" t="s">
        <v>141</v>
      </c>
      <c r="B998" s="30" t="s">
        <v>7805</v>
      </c>
      <c r="C998" s="30" t="s">
        <v>7806</v>
      </c>
      <c r="D998" s="30" t="s">
        <v>7807</v>
      </c>
      <c r="E998" s="30" t="s">
        <v>7808</v>
      </c>
      <c r="F998" s="30" t="s">
        <v>176</v>
      </c>
      <c r="G998" s="30" t="s">
        <v>356</v>
      </c>
      <c r="H998" s="30" t="s">
        <v>7809</v>
      </c>
      <c r="I998" s="30" t="s">
        <v>217</v>
      </c>
      <c r="J998" s="30" t="s">
        <v>218</v>
      </c>
      <c r="K998" s="30" t="s">
        <v>7810</v>
      </c>
      <c r="L998" s="30" t="s">
        <v>282</v>
      </c>
      <c r="M998" s="30" t="s">
        <v>282</v>
      </c>
      <c r="N998" s="29" t="s">
        <v>129</v>
      </c>
      <c r="O998" s="39" t="s">
        <v>28</v>
      </c>
      <c r="P998" s="30">
        <v>4.13</v>
      </c>
      <c r="Q998" s="30">
        <v>5</v>
      </c>
      <c r="R998" s="40">
        <v>17.8</v>
      </c>
      <c r="S998" s="30" t="s">
        <v>152</v>
      </c>
      <c r="T998" s="41">
        <v>0.99980000000000002</v>
      </c>
    </row>
    <row r="999" spans="1:25" x14ac:dyDescent="0.2">
      <c r="A999" s="30" t="s">
        <v>141</v>
      </c>
      <c r="B999" s="30" t="s">
        <v>5806</v>
      </c>
      <c r="C999" s="30" t="s">
        <v>5807</v>
      </c>
      <c r="D999" s="30" t="s">
        <v>5808</v>
      </c>
      <c r="E999" s="30" t="s">
        <v>5809</v>
      </c>
      <c r="F999" s="30" t="s">
        <v>176</v>
      </c>
      <c r="G999" s="30" t="s">
        <v>19</v>
      </c>
      <c r="H999" s="30" t="s">
        <v>5810</v>
      </c>
      <c r="I999" s="30" t="s">
        <v>5811</v>
      </c>
      <c r="J999" s="30" t="s">
        <v>5812</v>
      </c>
      <c r="K999" s="30" t="s">
        <v>5812</v>
      </c>
      <c r="L999" s="30" t="s">
        <v>282</v>
      </c>
      <c r="M999" s="30" t="s">
        <v>282</v>
      </c>
      <c r="N999" s="29" t="s">
        <v>129</v>
      </c>
      <c r="O999" s="39" t="s">
        <v>25</v>
      </c>
      <c r="P999" s="30">
        <v>0</v>
      </c>
      <c r="Q999" s="30">
        <v>0</v>
      </c>
      <c r="S999" s="30" t="s">
        <v>149</v>
      </c>
      <c r="T999" s="41">
        <v>0.95320000000000005</v>
      </c>
    </row>
    <row r="1000" spans="1:25" x14ac:dyDescent="0.2">
      <c r="A1000" s="30" t="s">
        <v>141</v>
      </c>
      <c r="B1000" s="30" t="s">
        <v>5813</v>
      </c>
      <c r="C1000" s="30" t="s">
        <v>5814</v>
      </c>
      <c r="D1000" s="30" t="s">
        <v>5815</v>
      </c>
      <c r="E1000" s="30" t="s">
        <v>5816</v>
      </c>
      <c r="F1000" s="30" t="s">
        <v>176</v>
      </c>
      <c r="G1000" s="30" t="s">
        <v>19</v>
      </c>
      <c r="H1000" s="30" t="s">
        <v>5817</v>
      </c>
      <c r="I1000" s="30" t="s">
        <v>1007</v>
      </c>
      <c r="J1000" s="30" t="s">
        <v>1008</v>
      </c>
      <c r="K1000" s="30" t="s">
        <v>5818</v>
      </c>
      <c r="L1000" s="30" t="s">
        <v>282</v>
      </c>
      <c r="M1000" s="30" t="s">
        <v>282</v>
      </c>
      <c r="N1000" s="29" t="s">
        <v>129</v>
      </c>
      <c r="O1000" s="39" t="s">
        <v>26</v>
      </c>
      <c r="P1000" s="30">
        <v>41.99</v>
      </c>
      <c r="Q1000" s="30">
        <v>31</v>
      </c>
      <c r="R1000" s="40">
        <v>29.333333333333332</v>
      </c>
      <c r="S1000" s="30" t="s">
        <v>150</v>
      </c>
      <c r="T1000" s="41">
        <v>0.56410000000000005</v>
      </c>
      <c r="U1000" s="30" t="s">
        <v>36</v>
      </c>
      <c r="V1000" s="30" t="s">
        <v>41</v>
      </c>
    </row>
    <row r="1001" spans="1:25" x14ac:dyDescent="0.2">
      <c r="A1001" s="30" t="s">
        <v>141</v>
      </c>
      <c r="B1001" s="30" t="s">
        <v>5819</v>
      </c>
      <c r="C1001" s="30" t="s">
        <v>5820</v>
      </c>
      <c r="D1001" s="30" t="s">
        <v>5821</v>
      </c>
      <c r="E1001" s="30" t="s">
        <v>5822</v>
      </c>
      <c r="F1001" s="30" t="s">
        <v>176</v>
      </c>
      <c r="G1001" s="30" t="s">
        <v>19</v>
      </c>
      <c r="H1001" s="30" t="s">
        <v>5823</v>
      </c>
      <c r="I1001" s="30" t="s">
        <v>832</v>
      </c>
      <c r="J1001" s="30" t="s">
        <v>833</v>
      </c>
      <c r="K1001" s="30" t="s">
        <v>5824</v>
      </c>
      <c r="L1001" s="30" t="s">
        <v>282</v>
      </c>
      <c r="M1001" s="30" t="s">
        <v>282</v>
      </c>
      <c r="N1001" s="29" t="s">
        <v>129</v>
      </c>
      <c r="O1001" s="39" t="s">
        <v>26</v>
      </c>
      <c r="P1001" s="30">
        <v>0</v>
      </c>
      <c r="Q1001" s="30">
        <v>0</v>
      </c>
      <c r="S1001" s="30" t="s">
        <v>150</v>
      </c>
      <c r="T1001" s="41">
        <v>0.97499999999999998</v>
      </c>
    </row>
    <row r="1002" spans="1:25" x14ac:dyDescent="0.2">
      <c r="A1002" s="30" t="s">
        <v>141</v>
      </c>
      <c r="B1002" s="30" t="s">
        <v>5825</v>
      </c>
      <c r="C1002" s="30" t="s">
        <v>5826</v>
      </c>
      <c r="D1002" s="30" t="s">
        <v>5827</v>
      </c>
      <c r="E1002" s="30">
        <v>17160040</v>
      </c>
      <c r="F1002" s="30" t="s">
        <v>747</v>
      </c>
      <c r="G1002" s="30" t="s">
        <v>748</v>
      </c>
      <c r="H1002" s="30" t="s">
        <v>5828</v>
      </c>
      <c r="I1002" s="30" t="s">
        <v>3598</v>
      </c>
      <c r="J1002" s="30" t="s">
        <v>3599</v>
      </c>
      <c r="K1002" s="30" t="s">
        <v>3935</v>
      </c>
      <c r="L1002" s="30" t="s">
        <v>282</v>
      </c>
      <c r="M1002" s="30" t="s">
        <v>282</v>
      </c>
      <c r="N1002" s="29" t="s">
        <v>129</v>
      </c>
      <c r="O1002" s="39" t="s">
        <v>26</v>
      </c>
      <c r="P1002" s="30">
        <v>1741.67</v>
      </c>
      <c r="Q1002" s="30">
        <v>170</v>
      </c>
      <c r="R1002" s="40">
        <v>204</v>
      </c>
      <c r="S1002" s="30" t="s">
        <v>150</v>
      </c>
      <c r="T1002" s="41">
        <v>0.99950000000000006</v>
      </c>
      <c r="W1002" s="30" t="s">
        <v>48</v>
      </c>
      <c r="X1002" s="30" t="s">
        <v>41</v>
      </c>
      <c r="Y1002" s="30" t="s">
        <v>115</v>
      </c>
    </row>
    <row r="1003" spans="1:25" x14ac:dyDescent="0.2">
      <c r="A1003" s="30" t="s">
        <v>141</v>
      </c>
      <c r="B1003" s="30" t="s">
        <v>5829</v>
      </c>
      <c r="C1003" s="30" t="s">
        <v>5830</v>
      </c>
      <c r="D1003" s="30" t="s">
        <v>5831</v>
      </c>
      <c r="E1003" s="30" t="s">
        <v>5832</v>
      </c>
      <c r="F1003" s="30" t="s">
        <v>176</v>
      </c>
      <c r="G1003" s="30" t="s">
        <v>19</v>
      </c>
      <c r="H1003" s="30" t="s">
        <v>5833</v>
      </c>
      <c r="I1003" s="30" t="s">
        <v>288</v>
      </c>
      <c r="J1003" s="30" t="s">
        <v>289</v>
      </c>
      <c r="K1003" s="30" t="s">
        <v>1212</v>
      </c>
      <c r="L1003" s="30" t="s">
        <v>282</v>
      </c>
      <c r="M1003" s="30" t="s">
        <v>282</v>
      </c>
      <c r="N1003" s="29" t="s">
        <v>129</v>
      </c>
      <c r="O1003" s="39" t="s">
        <v>25</v>
      </c>
      <c r="P1003" s="30">
        <v>202.32</v>
      </c>
      <c r="Q1003" s="30">
        <v>77</v>
      </c>
      <c r="R1003" s="40">
        <v>79</v>
      </c>
      <c r="S1003" s="30" t="s">
        <v>149</v>
      </c>
      <c r="T1003" s="41">
        <v>0.72570000000000001</v>
      </c>
      <c r="U1003" s="30" t="s">
        <v>36</v>
      </c>
      <c r="V1003" s="30" t="s">
        <v>41</v>
      </c>
      <c r="W1003" s="30" t="s">
        <v>66</v>
      </c>
      <c r="X1003" s="30" t="s">
        <v>67</v>
      </c>
      <c r="Y1003" s="30" t="s">
        <v>55</v>
      </c>
    </row>
    <row r="1004" spans="1:25" x14ac:dyDescent="0.2">
      <c r="A1004" s="30" t="s">
        <v>141</v>
      </c>
      <c r="B1004" s="30" t="s">
        <v>5834</v>
      </c>
      <c r="C1004" s="30" t="s">
        <v>5835</v>
      </c>
      <c r="D1004" s="30" t="s">
        <v>5836</v>
      </c>
      <c r="E1004" s="30">
        <v>17370069</v>
      </c>
      <c r="F1004" s="30" t="s">
        <v>176</v>
      </c>
      <c r="G1004" s="30" t="s">
        <v>21</v>
      </c>
      <c r="H1004" s="30" t="s">
        <v>5837</v>
      </c>
      <c r="I1004" s="30" t="s">
        <v>5838</v>
      </c>
      <c r="J1004" s="30" t="s">
        <v>5839</v>
      </c>
      <c r="K1004" s="30" t="s">
        <v>5840</v>
      </c>
      <c r="L1004" s="30" t="s">
        <v>282</v>
      </c>
      <c r="M1004" s="30" t="s">
        <v>282</v>
      </c>
      <c r="N1004" s="29" t="s">
        <v>129</v>
      </c>
      <c r="O1004" s="39" t="s">
        <v>31</v>
      </c>
    </row>
    <row r="1005" spans="1:25" x14ac:dyDescent="0.2">
      <c r="A1005" s="30" t="s">
        <v>141</v>
      </c>
      <c r="B1005" s="30" t="s">
        <v>5841</v>
      </c>
      <c r="C1005" s="30" t="s">
        <v>5842</v>
      </c>
      <c r="D1005" s="30" t="s">
        <v>5843</v>
      </c>
      <c r="E1005" s="30" t="s">
        <v>5844</v>
      </c>
      <c r="F1005" s="30" t="s">
        <v>176</v>
      </c>
      <c r="G1005" s="30" t="s">
        <v>356</v>
      </c>
      <c r="H1005" s="30" t="s">
        <v>5845</v>
      </c>
      <c r="I1005" s="30" t="s">
        <v>3554</v>
      </c>
      <c r="J1005" s="30" t="s">
        <v>3555</v>
      </c>
      <c r="K1005" s="30" t="s">
        <v>5846</v>
      </c>
      <c r="L1005" s="30" t="s">
        <v>282</v>
      </c>
      <c r="M1005" s="30" t="s">
        <v>282</v>
      </c>
      <c r="N1005" s="29" t="s">
        <v>129</v>
      </c>
      <c r="O1005" s="39" t="s">
        <v>31</v>
      </c>
    </row>
    <row r="1006" spans="1:25" x14ac:dyDescent="0.2">
      <c r="A1006" s="30" t="s">
        <v>141</v>
      </c>
      <c r="B1006" s="30" t="s">
        <v>5847</v>
      </c>
      <c r="C1006" s="30" t="s">
        <v>5848</v>
      </c>
      <c r="D1006" s="30" t="s">
        <v>5849</v>
      </c>
      <c r="E1006" s="30">
        <v>16930121</v>
      </c>
      <c r="F1006" s="30" t="s">
        <v>176</v>
      </c>
      <c r="G1006" s="30" t="s">
        <v>21</v>
      </c>
      <c r="H1006" s="30" t="s">
        <v>5850</v>
      </c>
      <c r="I1006" s="30" t="s">
        <v>5851</v>
      </c>
      <c r="J1006" s="30" t="s">
        <v>5852</v>
      </c>
      <c r="K1006" s="30" t="s">
        <v>5852</v>
      </c>
      <c r="L1006" s="30" t="s">
        <v>282</v>
      </c>
      <c r="M1006" s="30" t="s">
        <v>282</v>
      </c>
      <c r="N1006" s="29" t="s">
        <v>129</v>
      </c>
      <c r="O1006" s="39" t="s">
        <v>27</v>
      </c>
      <c r="P1006" s="30">
        <v>956.45</v>
      </c>
      <c r="Q1006" s="30">
        <v>80</v>
      </c>
      <c r="R1006" s="40">
        <v>100</v>
      </c>
      <c r="S1006" s="30" t="s">
        <v>151</v>
      </c>
      <c r="T1006" s="41">
        <v>0.99870000000000003</v>
      </c>
      <c r="W1006" s="30" t="s">
        <v>48</v>
      </c>
      <c r="X1006" s="30" t="s">
        <v>126</v>
      </c>
      <c r="Y1006" s="30" t="s">
        <v>115</v>
      </c>
    </row>
    <row r="1007" spans="1:25" x14ac:dyDescent="0.2">
      <c r="A1007" s="30" t="s">
        <v>141</v>
      </c>
      <c r="B1007" s="30" t="s">
        <v>5847</v>
      </c>
      <c r="C1007" s="30" t="s">
        <v>5848</v>
      </c>
      <c r="D1007" s="30" t="s">
        <v>5849</v>
      </c>
      <c r="E1007" s="30">
        <v>16930121</v>
      </c>
      <c r="F1007" s="30" t="s">
        <v>747</v>
      </c>
      <c r="G1007" s="30" t="s">
        <v>748</v>
      </c>
      <c r="H1007" s="30" t="s">
        <v>5850</v>
      </c>
      <c r="I1007" s="30" t="s">
        <v>5851</v>
      </c>
      <c r="J1007" s="30" t="s">
        <v>5852</v>
      </c>
      <c r="K1007" s="30" t="s">
        <v>5852</v>
      </c>
      <c r="L1007" s="30" t="s">
        <v>282</v>
      </c>
      <c r="M1007" s="30" t="s">
        <v>282</v>
      </c>
      <c r="N1007" s="29" t="s">
        <v>129</v>
      </c>
      <c r="O1007" s="39" t="s">
        <v>27</v>
      </c>
      <c r="P1007" s="30">
        <v>264.33</v>
      </c>
      <c r="Q1007" s="30">
        <v>25</v>
      </c>
      <c r="R1007" s="40">
        <v>33</v>
      </c>
      <c r="S1007" s="30" t="s">
        <v>151</v>
      </c>
      <c r="U1007" s="30" t="s">
        <v>36</v>
      </c>
      <c r="V1007" s="30" t="s">
        <v>41</v>
      </c>
    </row>
    <row r="1008" spans="1:25" x14ac:dyDescent="0.2">
      <c r="A1008" s="30" t="s">
        <v>141</v>
      </c>
      <c r="B1008" s="30" t="s">
        <v>5853</v>
      </c>
      <c r="C1008" s="30" t="s">
        <v>5854</v>
      </c>
      <c r="D1008" s="30" t="s">
        <v>5855</v>
      </c>
      <c r="E1008" s="30">
        <v>17470188</v>
      </c>
      <c r="F1008" s="30" t="s">
        <v>176</v>
      </c>
      <c r="G1008" s="30" t="s">
        <v>21</v>
      </c>
      <c r="H1008" s="30" t="s">
        <v>5856</v>
      </c>
      <c r="I1008" s="30">
        <v>355</v>
      </c>
      <c r="K1008" s="30" t="s">
        <v>932</v>
      </c>
      <c r="L1008" s="30" t="s">
        <v>5857</v>
      </c>
      <c r="M1008" s="30" t="s">
        <v>282</v>
      </c>
      <c r="N1008" s="29" t="s">
        <v>129</v>
      </c>
      <c r="O1008" s="39" t="s">
        <v>27</v>
      </c>
      <c r="P1008" s="30">
        <v>293.98</v>
      </c>
      <c r="Q1008" s="30">
        <v>33</v>
      </c>
      <c r="R1008" s="40">
        <v>50.25</v>
      </c>
      <c r="S1008" s="30" t="s">
        <v>151</v>
      </c>
      <c r="T1008" s="41">
        <v>0.99970000000000003</v>
      </c>
      <c r="W1008" s="30" t="s">
        <v>66</v>
      </c>
      <c r="X1008" s="30" t="s">
        <v>67</v>
      </c>
      <c r="Y1008" s="30" t="s">
        <v>115</v>
      </c>
    </row>
    <row r="1009" spans="1:25" x14ac:dyDescent="0.2">
      <c r="A1009" s="30" t="s">
        <v>141</v>
      </c>
      <c r="B1009" s="30" t="s">
        <v>5858</v>
      </c>
      <c r="C1009" s="30" t="s">
        <v>5859</v>
      </c>
      <c r="D1009" s="30" t="s">
        <v>5860</v>
      </c>
      <c r="E1009" s="30" t="s">
        <v>5861</v>
      </c>
      <c r="F1009" s="30" t="s">
        <v>176</v>
      </c>
      <c r="G1009" s="30" t="s">
        <v>19</v>
      </c>
      <c r="H1009" s="30" t="s">
        <v>5862</v>
      </c>
      <c r="I1009" s="30" t="s">
        <v>240</v>
      </c>
      <c r="J1009" s="30" t="s">
        <v>241</v>
      </c>
      <c r="K1009" s="30" t="s">
        <v>1045</v>
      </c>
      <c r="L1009" s="30" t="s">
        <v>282</v>
      </c>
      <c r="M1009" s="30" t="s">
        <v>282</v>
      </c>
      <c r="N1009" s="29" t="s">
        <v>129</v>
      </c>
      <c r="O1009" s="39" t="s">
        <v>25</v>
      </c>
      <c r="P1009" s="30">
        <v>81.37</v>
      </c>
      <c r="Q1009" s="30">
        <v>67</v>
      </c>
      <c r="R1009" s="40">
        <v>66.5</v>
      </c>
      <c r="S1009" s="30" t="s">
        <v>149</v>
      </c>
      <c r="T1009" s="41">
        <v>1</v>
      </c>
      <c r="W1009" s="30" t="s">
        <v>66</v>
      </c>
      <c r="X1009" s="30" t="s">
        <v>67</v>
      </c>
      <c r="Y1009" s="30" t="s">
        <v>115</v>
      </c>
    </row>
    <row r="1010" spans="1:25" x14ac:dyDescent="0.2">
      <c r="A1010" s="30" t="s">
        <v>141</v>
      </c>
      <c r="B1010" s="30" t="s">
        <v>5863</v>
      </c>
      <c r="C1010" s="30" t="s">
        <v>5864</v>
      </c>
      <c r="D1010" s="30" t="s">
        <v>5865</v>
      </c>
      <c r="E1010" s="30">
        <v>16940088</v>
      </c>
      <c r="F1010" s="30" t="s">
        <v>176</v>
      </c>
      <c r="G1010" s="30" t="s">
        <v>21</v>
      </c>
      <c r="H1010" s="30" t="s">
        <v>5866</v>
      </c>
      <c r="I1010" s="30" t="s">
        <v>570</v>
      </c>
      <c r="J1010" s="30" t="s">
        <v>571</v>
      </c>
      <c r="K1010" s="30" t="s">
        <v>1045</v>
      </c>
      <c r="L1010" s="30" t="s">
        <v>282</v>
      </c>
      <c r="M1010" s="30" t="s">
        <v>282</v>
      </c>
      <c r="N1010" s="29" t="s">
        <v>129</v>
      </c>
      <c r="O1010" s="39" t="s">
        <v>26</v>
      </c>
      <c r="P1010" s="30">
        <v>507.59</v>
      </c>
      <c r="Q1010" s="30">
        <v>94</v>
      </c>
      <c r="R1010" s="40">
        <v>113.66666666666667</v>
      </c>
      <c r="S1010" s="30" t="s">
        <v>150</v>
      </c>
      <c r="T1010" s="41">
        <v>0.99280000000000002</v>
      </c>
      <c r="W1010" s="30" t="s">
        <v>48</v>
      </c>
      <c r="X1010" s="30" t="s">
        <v>41</v>
      </c>
      <c r="Y1010" s="30" t="s">
        <v>115</v>
      </c>
    </row>
    <row r="1011" spans="1:25" x14ac:dyDescent="0.2">
      <c r="A1011" s="30" t="s">
        <v>141</v>
      </c>
      <c r="B1011" s="30" t="s">
        <v>5863</v>
      </c>
      <c r="C1011" s="30" t="s">
        <v>5864</v>
      </c>
      <c r="D1011" s="30" t="s">
        <v>5865</v>
      </c>
      <c r="E1011" s="30">
        <v>16940088</v>
      </c>
      <c r="F1011" s="30" t="s">
        <v>747</v>
      </c>
      <c r="G1011" s="30" t="s">
        <v>748</v>
      </c>
      <c r="H1011" s="30" t="s">
        <v>5866</v>
      </c>
      <c r="I1011" s="30" t="s">
        <v>570</v>
      </c>
      <c r="J1011" s="30" t="s">
        <v>571</v>
      </c>
      <c r="K1011" s="30" t="s">
        <v>1045</v>
      </c>
      <c r="L1011" s="30" t="s">
        <v>282</v>
      </c>
      <c r="M1011" s="30" t="s">
        <v>282</v>
      </c>
      <c r="N1011" s="29" t="s">
        <v>129</v>
      </c>
      <c r="O1011" s="39" t="s">
        <v>26</v>
      </c>
      <c r="P1011" s="30">
        <v>178.95</v>
      </c>
      <c r="Q1011" s="30">
        <v>20</v>
      </c>
      <c r="R1011" s="40">
        <v>50.666666666666664</v>
      </c>
      <c r="S1011" s="30" t="s">
        <v>150</v>
      </c>
      <c r="T1011" s="41">
        <v>1</v>
      </c>
      <c r="W1011" s="30" t="s">
        <v>66</v>
      </c>
      <c r="X1011" s="30" t="s">
        <v>67</v>
      </c>
      <c r="Y1011" s="30" t="s">
        <v>115</v>
      </c>
    </row>
    <row r="1012" spans="1:25" x14ac:dyDescent="0.2">
      <c r="A1012" s="30" t="s">
        <v>141</v>
      </c>
      <c r="B1012" s="30" t="s">
        <v>5867</v>
      </c>
      <c r="C1012" s="30" t="s">
        <v>5868</v>
      </c>
      <c r="D1012" s="30" t="s">
        <v>5869</v>
      </c>
      <c r="E1012" s="30">
        <v>17160008</v>
      </c>
      <c r="F1012" s="30" t="s">
        <v>747</v>
      </c>
      <c r="G1012" s="30" t="s">
        <v>748</v>
      </c>
      <c r="H1012" s="30" t="s">
        <v>5870</v>
      </c>
      <c r="I1012" s="30" t="s">
        <v>217</v>
      </c>
      <c r="J1012" s="30" t="s">
        <v>218</v>
      </c>
      <c r="K1012" s="30" t="s">
        <v>877</v>
      </c>
      <c r="L1012" s="30" t="s">
        <v>282</v>
      </c>
      <c r="M1012" s="30" t="s">
        <v>282</v>
      </c>
      <c r="N1012" s="29" t="s">
        <v>129</v>
      </c>
      <c r="O1012" s="39" t="s">
        <v>27</v>
      </c>
      <c r="P1012" s="30">
        <v>213.4</v>
      </c>
      <c r="Q1012" s="30">
        <v>23</v>
      </c>
      <c r="R1012" s="40">
        <v>79.25</v>
      </c>
      <c r="S1012" s="30" t="s">
        <v>151</v>
      </c>
      <c r="T1012" s="41">
        <v>1</v>
      </c>
      <c r="W1012" s="30" t="s">
        <v>49</v>
      </c>
      <c r="X1012" s="30" t="s">
        <v>124</v>
      </c>
      <c r="Y1012" s="30" t="s">
        <v>115</v>
      </c>
    </row>
    <row r="1013" spans="1:25" x14ac:dyDescent="0.2">
      <c r="A1013" s="30" t="s">
        <v>141</v>
      </c>
      <c r="B1013" s="30" t="s">
        <v>5881</v>
      </c>
      <c r="C1013" s="30" t="s">
        <v>5882</v>
      </c>
      <c r="D1013" s="30" t="s">
        <v>5883</v>
      </c>
      <c r="E1013" s="30" t="s">
        <v>5884</v>
      </c>
      <c r="F1013" s="30" t="s">
        <v>176</v>
      </c>
      <c r="G1013" s="30" t="s">
        <v>19</v>
      </c>
      <c r="H1013" s="30" t="s">
        <v>5885</v>
      </c>
      <c r="I1013" s="30" t="s">
        <v>337</v>
      </c>
      <c r="J1013" s="30" t="s">
        <v>338</v>
      </c>
      <c r="K1013" s="30" t="s">
        <v>4318</v>
      </c>
      <c r="L1013" s="30" t="s">
        <v>282</v>
      </c>
      <c r="M1013" s="30" t="s">
        <v>282</v>
      </c>
      <c r="N1013" s="29" t="s">
        <v>129</v>
      </c>
      <c r="O1013" s="39" t="s">
        <v>31</v>
      </c>
    </row>
    <row r="1014" spans="1:25" x14ac:dyDescent="0.2">
      <c r="A1014" s="30" t="s">
        <v>141</v>
      </c>
      <c r="B1014" s="30" t="s">
        <v>5886</v>
      </c>
      <c r="C1014" s="30" t="s">
        <v>5887</v>
      </c>
      <c r="D1014" s="30" t="s">
        <v>5888</v>
      </c>
      <c r="E1014" s="30" t="s">
        <v>5889</v>
      </c>
      <c r="F1014" s="30" t="s">
        <v>176</v>
      </c>
      <c r="G1014" s="30" t="s">
        <v>19</v>
      </c>
      <c r="H1014" s="30" t="s">
        <v>5890</v>
      </c>
      <c r="I1014" s="30" t="s">
        <v>1226</v>
      </c>
      <c r="J1014" s="30" t="s">
        <v>1227</v>
      </c>
      <c r="K1014" s="30" t="s">
        <v>5891</v>
      </c>
      <c r="L1014" s="30" t="s">
        <v>1229</v>
      </c>
      <c r="M1014" s="30" t="s">
        <v>1230</v>
      </c>
      <c r="N1014" s="29" t="s">
        <v>129</v>
      </c>
      <c r="O1014" s="39" t="s">
        <v>29</v>
      </c>
      <c r="P1014" s="30">
        <v>10.5</v>
      </c>
      <c r="Q1014" s="30">
        <v>19</v>
      </c>
      <c r="R1014" s="40">
        <v>25.833333333333332</v>
      </c>
      <c r="S1014" s="30" t="s">
        <v>153</v>
      </c>
      <c r="T1014" s="41">
        <v>1</v>
      </c>
    </row>
    <row r="1015" spans="1:25" x14ac:dyDescent="0.2">
      <c r="A1015" s="30" t="s">
        <v>141</v>
      </c>
      <c r="B1015" s="30" t="s">
        <v>5892</v>
      </c>
      <c r="C1015" s="30" t="s">
        <v>5893</v>
      </c>
      <c r="D1015" s="30" t="s">
        <v>5894</v>
      </c>
      <c r="E1015" s="30" t="s">
        <v>5895</v>
      </c>
      <c r="F1015" s="30" t="s">
        <v>176</v>
      </c>
      <c r="G1015" s="30" t="s">
        <v>19</v>
      </c>
      <c r="H1015" s="30" t="s">
        <v>5896</v>
      </c>
      <c r="I1015" s="30" t="s">
        <v>1424</v>
      </c>
      <c r="J1015" s="30" t="s">
        <v>1425</v>
      </c>
      <c r="K1015" s="30" t="s">
        <v>5897</v>
      </c>
      <c r="L1015" s="30" t="s">
        <v>282</v>
      </c>
      <c r="M1015" s="30" t="s">
        <v>282</v>
      </c>
      <c r="N1015" s="29" t="s">
        <v>129</v>
      </c>
      <c r="O1015" s="39" t="s">
        <v>25</v>
      </c>
      <c r="P1015" s="30">
        <v>2.37</v>
      </c>
      <c r="Q1015" s="30">
        <v>8</v>
      </c>
      <c r="R1015" s="40">
        <v>12</v>
      </c>
      <c r="S1015" s="30" t="s">
        <v>149</v>
      </c>
      <c r="T1015" s="41">
        <v>1</v>
      </c>
    </row>
    <row r="1016" spans="1:25" x14ac:dyDescent="0.2">
      <c r="A1016" s="30" t="s">
        <v>141</v>
      </c>
      <c r="B1016" s="30" t="s">
        <v>1484</v>
      </c>
      <c r="C1016" s="30" t="s">
        <v>1485</v>
      </c>
      <c r="D1016" s="30" t="s">
        <v>1486</v>
      </c>
      <c r="E1016" s="30" t="s">
        <v>1487</v>
      </c>
      <c r="F1016" s="30" t="s">
        <v>176</v>
      </c>
      <c r="G1016" s="30" t="s">
        <v>19</v>
      </c>
      <c r="H1016" s="30" t="s">
        <v>1488</v>
      </c>
      <c r="I1016" s="30" t="s">
        <v>1489</v>
      </c>
      <c r="J1016" s="30" t="s">
        <v>1490</v>
      </c>
      <c r="K1016" s="30" t="s">
        <v>1491</v>
      </c>
      <c r="L1016" s="30" t="s">
        <v>282</v>
      </c>
      <c r="M1016" s="30" t="s">
        <v>282</v>
      </c>
      <c r="N1016" s="29" t="s">
        <v>129</v>
      </c>
      <c r="O1016" s="39" t="s">
        <v>25</v>
      </c>
      <c r="P1016" s="30">
        <v>1.27</v>
      </c>
      <c r="Q1016" s="30">
        <v>4</v>
      </c>
      <c r="R1016" s="40">
        <v>8</v>
      </c>
      <c r="S1016" s="30" t="s">
        <v>149</v>
      </c>
      <c r="T1016" s="41">
        <v>1</v>
      </c>
    </row>
    <row r="1017" spans="1:25" x14ac:dyDescent="0.2">
      <c r="A1017" s="30" t="s">
        <v>141</v>
      </c>
      <c r="B1017" s="30" t="s">
        <v>5898</v>
      </c>
      <c r="C1017" s="30" t="s">
        <v>5899</v>
      </c>
      <c r="D1017" s="30" t="s">
        <v>5900</v>
      </c>
      <c r="E1017" s="30" t="s">
        <v>5901</v>
      </c>
      <c r="F1017" s="30" t="s">
        <v>176</v>
      </c>
      <c r="G1017" s="30" t="s">
        <v>19</v>
      </c>
      <c r="H1017" s="30" t="s">
        <v>5902</v>
      </c>
      <c r="I1017" s="30" t="s">
        <v>3439</v>
      </c>
      <c r="J1017" s="30" t="s">
        <v>3440</v>
      </c>
      <c r="K1017" s="30" t="s">
        <v>5903</v>
      </c>
      <c r="L1017" s="30" t="s">
        <v>282</v>
      </c>
      <c r="M1017" s="30" t="s">
        <v>282</v>
      </c>
      <c r="N1017" s="29" t="s">
        <v>129</v>
      </c>
      <c r="O1017" s="39" t="s">
        <v>30</v>
      </c>
      <c r="P1017" s="30">
        <v>0</v>
      </c>
      <c r="Q1017" s="30">
        <v>0</v>
      </c>
      <c r="S1017" s="30" t="s">
        <v>154</v>
      </c>
      <c r="U1017" s="30" t="s">
        <v>37</v>
      </c>
      <c r="V1017" s="30" t="s">
        <v>39</v>
      </c>
    </row>
    <row r="1018" spans="1:25" x14ac:dyDescent="0.2">
      <c r="A1018" s="30" t="s">
        <v>141</v>
      </c>
      <c r="B1018" s="30" t="s">
        <v>5904</v>
      </c>
      <c r="C1018" s="30" t="s">
        <v>5905</v>
      </c>
      <c r="D1018" s="30" t="s">
        <v>5906</v>
      </c>
      <c r="E1018" s="30" t="s">
        <v>5907</v>
      </c>
      <c r="F1018" s="30" t="s">
        <v>176</v>
      </c>
      <c r="G1018" s="30" t="s">
        <v>19</v>
      </c>
      <c r="H1018" s="30" t="s">
        <v>5908</v>
      </c>
      <c r="I1018" s="30" t="s">
        <v>402</v>
      </c>
      <c r="J1018" s="30" t="s">
        <v>403</v>
      </c>
      <c r="K1018" s="30" t="s">
        <v>5909</v>
      </c>
      <c r="L1018" s="30" t="s">
        <v>282</v>
      </c>
      <c r="M1018" s="30" t="s">
        <v>282</v>
      </c>
      <c r="N1018" s="29" t="s">
        <v>129</v>
      </c>
      <c r="O1018" s="39" t="s">
        <v>27</v>
      </c>
      <c r="P1018" s="30">
        <v>9.3000000000000007</v>
      </c>
      <c r="Q1018" s="30">
        <v>20</v>
      </c>
      <c r="R1018" s="40">
        <v>20</v>
      </c>
      <c r="S1018" s="30" t="s">
        <v>151</v>
      </c>
      <c r="T1018" s="41">
        <v>0.99980000000000002</v>
      </c>
    </row>
    <row r="1019" spans="1:25" x14ac:dyDescent="0.2">
      <c r="A1019" s="30" t="s">
        <v>141</v>
      </c>
      <c r="B1019" s="30" t="s">
        <v>5910</v>
      </c>
      <c r="C1019" s="30" t="s">
        <v>5911</v>
      </c>
      <c r="D1019" s="30" t="s">
        <v>5912</v>
      </c>
      <c r="E1019" s="30" t="s">
        <v>5913</v>
      </c>
      <c r="F1019" s="30" t="s">
        <v>176</v>
      </c>
      <c r="G1019" s="30" t="s">
        <v>19</v>
      </c>
      <c r="H1019" s="30" t="s">
        <v>5908</v>
      </c>
      <c r="I1019" s="30" t="s">
        <v>402</v>
      </c>
      <c r="J1019" s="30" t="s">
        <v>403</v>
      </c>
      <c r="K1019" s="30" t="s">
        <v>5914</v>
      </c>
      <c r="L1019" s="30" t="s">
        <v>282</v>
      </c>
      <c r="M1019" s="30" t="s">
        <v>282</v>
      </c>
      <c r="N1019" s="29" t="s">
        <v>129</v>
      </c>
      <c r="O1019" s="39" t="s">
        <v>27</v>
      </c>
      <c r="P1019" s="30">
        <v>73.430000000000007</v>
      </c>
      <c r="Q1019" s="30">
        <v>13</v>
      </c>
      <c r="R1019" s="40">
        <v>4.25</v>
      </c>
      <c r="S1019" s="30" t="s">
        <v>151</v>
      </c>
      <c r="T1019" s="41">
        <v>0.99990000000000001</v>
      </c>
    </row>
    <row r="1020" spans="1:25" x14ac:dyDescent="0.2">
      <c r="A1020" s="30" t="s">
        <v>141</v>
      </c>
      <c r="B1020" s="30" t="s">
        <v>5915</v>
      </c>
      <c r="C1020" s="30" t="s">
        <v>5916</v>
      </c>
      <c r="D1020" s="30" t="s">
        <v>5917</v>
      </c>
      <c r="E1020" s="30" t="s">
        <v>5918</v>
      </c>
      <c r="F1020" s="30" t="s">
        <v>176</v>
      </c>
      <c r="G1020" s="30" t="s">
        <v>19</v>
      </c>
      <c r="H1020" s="30" t="s">
        <v>5919</v>
      </c>
      <c r="I1020" s="30" t="s">
        <v>521</v>
      </c>
      <c r="J1020" s="30" t="s">
        <v>522</v>
      </c>
      <c r="K1020" s="30" t="s">
        <v>5920</v>
      </c>
      <c r="L1020" s="30" t="s">
        <v>282</v>
      </c>
      <c r="M1020" s="30" t="s">
        <v>282</v>
      </c>
      <c r="N1020" s="29" t="s">
        <v>129</v>
      </c>
      <c r="O1020" s="39" t="s">
        <v>27</v>
      </c>
      <c r="P1020" s="30">
        <v>101.77</v>
      </c>
      <c r="Q1020" s="30">
        <v>59</v>
      </c>
      <c r="R1020" s="40">
        <v>88.25</v>
      </c>
      <c r="S1020" s="30" t="s">
        <v>151</v>
      </c>
      <c r="T1020" s="41">
        <v>0.99760000000000004</v>
      </c>
      <c r="W1020" s="30" t="s">
        <v>66</v>
      </c>
      <c r="X1020" s="30" t="s">
        <v>67</v>
      </c>
      <c r="Y1020" s="30" t="s">
        <v>55</v>
      </c>
    </row>
    <row r="1021" spans="1:25" x14ac:dyDescent="0.2">
      <c r="A1021" s="30" t="s">
        <v>141</v>
      </c>
      <c r="B1021" s="30" t="s">
        <v>5921</v>
      </c>
      <c r="C1021" s="30" t="s">
        <v>5922</v>
      </c>
      <c r="D1021" s="30" t="s">
        <v>5923</v>
      </c>
      <c r="E1021" s="30">
        <v>17260005</v>
      </c>
      <c r="F1021" s="30" t="s">
        <v>747</v>
      </c>
      <c r="G1021" s="30" t="s">
        <v>748</v>
      </c>
      <c r="H1021" s="30" t="s">
        <v>5924</v>
      </c>
      <c r="I1021" s="30" t="s">
        <v>2437</v>
      </c>
      <c r="J1021" s="30" t="s">
        <v>2438</v>
      </c>
      <c r="K1021" s="30" t="s">
        <v>2439</v>
      </c>
      <c r="L1021" s="30" t="s">
        <v>282</v>
      </c>
      <c r="M1021" s="30" t="s">
        <v>282</v>
      </c>
      <c r="N1021" s="29" t="s">
        <v>129</v>
      </c>
      <c r="O1021" s="39" t="s">
        <v>27</v>
      </c>
      <c r="P1021" s="30">
        <v>2546</v>
      </c>
      <c r="Q1021" s="30">
        <v>127</v>
      </c>
      <c r="R1021" s="40">
        <v>188.25</v>
      </c>
      <c r="S1021" s="30" t="s">
        <v>151</v>
      </c>
      <c r="T1021" s="41">
        <v>1</v>
      </c>
      <c r="W1021" s="30" t="s">
        <v>66</v>
      </c>
      <c r="X1021" s="30" t="s">
        <v>67</v>
      </c>
      <c r="Y1021" s="30" t="s">
        <v>54</v>
      </c>
    </row>
    <row r="1022" spans="1:25" x14ac:dyDescent="0.2">
      <c r="A1022" s="30" t="s">
        <v>141</v>
      </c>
      <c r="B1022" s="30" t="s">
        <v>5925</v>
      </c>
      <c r="C1022" s="30" t="s">
        <v>5926</v>
      </c>
      <c r="D1022" s="30" t="s">
        <v>5927</v>
      </c>
      <c r="E1022" s="30" t="s">
        <v>5928</v>
      </c>
      <c r="F1022" s="30" t="s">
        <v>176</v>
      </c>
      <c r="G1022" s="30" t="s">
        <v>19</v>
      </c>
      <c r="H1022" s="30" t="s">
        <v>5929</v>
      </c>
      <c r="I1022" s="30" t="s">
        <v>217</v>
      </c>
      <c r="J1022" s="30" t="s">
        <v>218</v>
      </c>
      <c r="K1022" s="30" t="s">
        <v>877</v>
      </c>
      <c r="L1022" s="30" t="s">
        <v>282</v>
      </c>
      <c r="M1022" s="30" t="s">
        <v>282</v>
      </c>
      <c r="N1022" s="29" t="s">
        <v>129</v>
      </c>
      <c r="O1022" s="39" t="s">
        <v>25</v>
      </c>
      <c r="P1022" s="30">
        <v>77.599999999999994</v>
      </c>
      <c r="Q1022" s="30">
        <v>62</v>
      </c>
      <c r="R1022" s="40">
        <v>73.5</v>
      </c>
      <c r="S1022" s="30" t="s">
        <v>149</v>
      </c>
      <c r="T1022" s="41">
        <v>0.97529999999999994</v>
      </c>
      <c r="W1022" s="30" t="s">
        <v>66</v>
      </c>
      <c r="X1022" s="30" t="s">
        <v>67</v>
      </c>
      <c r="Y1022" s="30" t="s">
        <v>54</v>
      </c>
    </row>
    <row r="1023" spans="1:25" x14ac:dyDescent="0.2">
      <c r="A1023" s="30" t="s">
        <v>141</v>
      </c>
      <c r="B1023" s="30" t="s">
        <v>5930</v>
      </c>
      <c r="C1023" s="30" t="s">
        <v>5931</v>
      </c>
      <c r="D1023" s="30" t="s">
        <v>5932</v>
      </c>
      <c r="E1023" s="30">
        <v>17570071</v>
      </c>
      <c r="F1023" s="30" t="s">
        <v>176</v>
      </c>
      <c r="G1023" s="30" t="s">
        <v>21</v>
      </c>
      <c r="H1023" s="30" t="s">
        <v>5933</v>
      </c>
      <c r="I1023" s="30" t="s">
        <v>5934</v>
      </c>
      <c r="J1023" s="30" t="s">
        <v>5935</v>
      </c>
      <c r="K1023" s="30" t="s">
        <v>1810</v>
      </c>
      <c r="L1023" s="30" t="s">
        <v>282</v>
      </c>
      <c r="M1023" s="30" t="s">
        <v>282</v>
      </c>
      <c r="N1023" s="29" t="s">
        <v>129</v>
      </c>
      <c r="O1023" s="39" t="s">
        <v>25</v>
      </c>
      <c r="P1023" s="30">
        <v>208.7</v>
      </c>
      <c r="Q1023" s="30">
        <v>100</v>
      </c>
      <c r="R1023" s="40">
        <v>94</v>
      </c>
      <c r="S1023" s="30" t="s">
        <v>149</v>
      </c>
      <c r="T1023" s="41">
        <v>0.99929999999999997</v>
      </c>
      <c r="W1023" s="30" t="s">
        <v>44</v>
      </c>
      <c r="X1023" s="30" t="s">
        <v>41</v>
      </c>
      <c r="Y1023" s="30" t="s">
        <v>115</v>
      </c>
    </row>
    <row r="1024" spans="1:25" x14ac:dyDescent="0.2">
      <c r="A1024" s="30" t="s">
        <v>141</v>
      </c>
      <c r="B1024" s="30" t="s">
        <v>5936</v>
      </c>
      <c r="C1024" s="30" t="s">
        <v>5937</v>
      </c>
      <c r="D1024" s="30" t="s">
        <v>5938</v>
      </c>
      <c r="E1024" s="30">
        <v>16940133</v>
      </c>
      <c r="F1024" s="30" t="s">
        <v>747</v>
      </c>
      <c r="G1024" s="30" t="s">
        <v>748</v>
      </c>
      <c r="H1024" s="30" t="s">
        <v>5939</v>
      </c>
      <c r="I1024" s="30" t="s">
        <v>4735</v>
      </c>
      <c r="J1024" s="30" t="s">
        <v>4736</v>
      </c>
      <c r="K1024" s="30" t="s">
        <v>5940</v>
      </c>
      <c r="L1024" s="30" t="s">
        <v>282</v>
      </c>
      <c r="M1024" s="30" t="s">
        <v>282</v>
      </c>
      <c r="N1024" s="29" t="s">
        <v>129</v>
      </c>
      <c r="O1024" s="39" t="s">
        <v>25</v>
      </c>
      <c r="P1024" s="30">
        <v>2704.42</v>
      </c>
      <c r="Q1024" s="30">
        <v>169</v>
      </c>
      <c r="R1024" s="40">
        <v>157</v>
      </c>
      <c r="S1024" s="30" t="s">
        <v>149</v>
      </c>
      <c r="T1024" s="41">
        <v>0.99970000000000003</v>
      </c>
      <c r="W1024" s="30" t="s">
        <v>48</v>
      </c>
      <c r="X1024" s="30" t="s">
        <v>41</v>
      </c>
      <c r="Y1024" s="30" t="s">
        <v>115</v>
      </c>
    </row>
    <row r="1025" spans="1:25" x14ac:dyDescent="0.2">
      <c r="A1025" s="30" t="s">
        <v>141</v>
      </c>
      <c r="B1025" s="30" t="s">
        <v>5936</v>
      </c>
      <c r="C1025" s="30" t="s">
        <v>5937</v>
      </c>
      <c r="D1025" s="30" t="s">
        <v>5938</v>
      </c>
      <c r="E1025" s="30">
        <v>16940133</v>
      </c>
      <c r="F1025" s="30" t="s">
        <v>176</v>
      </c>
      <c r="G1025" s="30" t="s">
        <v>21</v>
      </c>
      <c r="H1025" s="30" t="s">
        <v>5939</v>
      </c>
      <c r="I1025" s="30" t="s">
        <v>4735</v>
      </c>
      <c r="J1025" s="30" t="s">
        <v>4736</v>
      </c>
      <c r="K1025" s="30" t="s">
        <v>5940</v>
      </c>
      <c r="L1025" s="30" t="s">
        <v>282</v>
      </c>
      <c r="M1025" s="30" t="s">
        <v>282</v>
      </c>
      <c r="N1025" s="29" t="s">
        <v>129</v>
      </c>
      <c r="O1025" s="39" t="s">
        <v>25</v>
      </c>
      <c r="P1025" s="30">
        <v>174.15</v>
      </c>
      <c r="Q1025" s="30">
        <v>59</v>
      </c>
      <c r="R1025" s="40">
        <v>65.5</v>
      </c>
      <c r="S1025" s="30" t="s">
        <v>149</v>
      </c>
      <c r="T1025" s="41">
        <v>1</v>
      </c>
      <c r="W1025" s="30" t="s">
        <v>48</v>
      </c>
      <c r="X1025" s="30" t="s">
        <v>41</v>
      </c>
      <c r="Y1025" s="30" t="s">
        <v>115</v>
      </c>
    </row>
    <row r="1026" spans="1:25" x14ac:dyDescent="0.2">
      <c r="A1026" s="30" t="s">
        <v>141</v>
      </c>
      <c r="B1026" s="30" t="s">
        <v>5941</v>
      </c>
      <c r="C1026" s="30" t="s">
        <v>5942</v>
      </c>
      <c r="D1026" s="30" t="s">
        <v>5943</v>
      </c>
      <c r="E1026" s="30" t="s">
        <v>5944</v>
      </c>
      <c r="F1026" s="30" t="s">
        <v>176</v>
      </c>
      <c r="G1026" s="30" t="s">
        <v>356</v>
      </c>
      <c r="H1026" s="30" t="s">
        <v>5945</v>
      </c>
      <c r="I1026" s="30" t="s">
        <v>2048</v>
      </c>
      <c r="J1026" s="30" t="s">
        <v>2049</v>
      </c>
      <c r="K1026" s="30" t="s">
        <v>5946</v>
      </c>
      <c r="L1026" s="30" t="s">
        <v>282</v>
      </c>
      <c r="M1026" s="30" t="s">
        <v>282</v>
      </c>
      <c r="N1026" s="29" t="s">
        <v>129</v>
      </c>
      <c r="O1026" s="39" t="s">
        <v>26</v>
      </c>
      <c r="P1026" s="30">
        <v>3.47</v>
      </c>
      <c r="Q1026" s="30">
        <v>2</v>
      </c>
      <c r="R1026" s="40">
        <v>9.6666666666666661</v>
      </c>
      <c r="S1026" s="30" t="s">
        <v>150</v>
      </c>
      <c r="T1026" s="41">
        <v>1</v>
      </c>
    </row>
    <row r="1027" spans="1:25" x14ac:dyDescent="0.2">
      <c r="A1027" s="30" t="s">
        <v>141</v>
      </c>
      <c r="B1027" s="30" t="s">
        <v>5947</v>
      </c>
      <c r="C1027" s="30" t="s">
        <v>5948</v>
      </c>
      <c r="D1027" s="30" t="s">
        <v>5949</v>
      </c>
      <c r="E1027" s="30" t="s">
        <v>5950</v>
      </c>
      <c r="F1027" s="30" t="s">
        <v>176</v>
      </c>
      <c r="G1027" s="30" t="s">
        <v>19</v>
      </c>
      <c r="H1027" s="30" t="s">
        <v>5951</v>
      </c>
      <c r="I1027" s="30" t="s">
        <v>270</v>
      </c>
      <c r="J1027" s="30" t="s">
        <v>271</v>
      </c>
      <c r="K1027" s="30" t="s">
        <v>5952</v>
      </c>
      <c r="L1027" s="30" t="s">
        <v>282</v>
      </c>
      <c r="M1027" s="30" t="s">
        <v>282</v>
      </c>
      <c r="N1027" s="29" t="s">
        <v>129</v>
      </c>
      <c r="O1027" s="39" t="s">
        <v>27</v>
      </c>
      <c r="P1027" s="30">
        <v>240.83</v>
      </c>
      <c r="Q1027" s="30">
        <v>91</v>
      </c>
      <c r="R1027" s="40">
        <v>100.5</v>
      </c>
      <c r="S1027" s="30" t="s">
        <v>151</v>
      </c>
      <c r="T1027" s="41">
        <v>0.99870000000000003</v>
      </c>
      <c r="W1027" s="30" t="s">
        <v>66</v>
      </c>
      <c r="X1027" s="30" t="s">
        <v>67</v>
      </c>
      <c r="Y1027" s="30" t="s">
        <v>54</v>
      </c>
    </row>
    <row r="1028" spans="1:25" x14ac:dyDescent="0.2">
      <c r="A1028" s="30" t="s">
        <v>141</v>
      </c>
      <c r="B1028" s="30" t="s">
        <v>5953</v>
      </c>
      <c r="C1028" s="30" t="s">
        <v>5954</v>
      </c>
      <c r="D1028" s="30" t="s">
        <v>5955</v>
      </c>
      <c r="E1028" s="30" t="s">
        <v>5956</v>
      </c>
      <c r="F1028" s="30" t="s">
        <v>176</v>
      </c>
      <c r="G1028" s="30" t="s">
        <v>356</v>
      </c>
      <c r="H1028" s="30" t="s">
        <v>5957</v>
      </c>
      <c r="I1028" s="30" t="s">
        <v>2598</v>
      </c>
      <c r="J1028" s="30" t="s">
        <v>2599</v>
      </c>
      <c r="K1028" s="30" t="s">
        <v>5958</v>
      </c>
      <c r="L1028" s="30" t="s">
        <v>282</v>
      </c>
      <c r="M1028" s="30" t="s">
        <v>282</v>
      </c>
      <c r="N1028" s="29" t="s">
        <v>129</v>
      </c>
      <c r="O1028" s="39" t="s">
        <v>25</v>
      </c>
      <c r="P1028" s="30">
        <v>50.7</v>
      </c>
      <c r="Q1028" s="30">
        <v>14</v>
      </c>
      <c r="R1028" s="40">
        <v>13.5</v>
      </c>
      <c r="S1028" s="30" t="s">
        <v>149</v>
      </c>
      <c r="T1028" s="41">
        <v>0.99990000000000001</v>
      </c>
    </row>
    <row r="1029" spans="1:25" x14ac:dyDescent="0.2">
      <c r="A1029" s="30" t="s">
        <v>141</v>
      </c>
      <c r="B1029" s="30" t="s">
        <v>5965</v>
      </c>
      <c r="C1029" s="30" t="s">
        <v>5966</v>
      </c>
      <c r="D1029" s="30" t="s">
        <v>5967</v>
      </c>
      <c r="E1029" s="30" t="s">
        <v>5968</v>
      </c>
      <c r="F1029" s="30" t="s">
        <v>176</v>
      </c>
      <c r="G1029" s="30" t="s">
        <v>19</v>
      </c>
      <c r="H1029" s="30" t="s">
        <v>5969</v>
      </c>
      <c r="I1029" s="30" t="s">
        <v>3304</v>
      </c>
      <c r="J1029" s="30" t="s">
        <v>3305</v>
      </c>
      <c r="K1029" s="30" t="s">
        <v>3306</v>
      </c>
      <c r="L1029" s="30" t="s">
        <v>282</v>
      </c>
      <c r="M1029" s="30" t="s">
        <v>282</v>
      </c>
      <c r="N1029" s="29" t="s">
        <v>129</v>
      </c>
      <c r="O1029" s="39" t="s">
        <v>26</v>
      </c>
      <c r="P1029" s="30">
        <v>16.63</v>
      </c>
      <c r="Q1029" s="30">
        <v>20</v>
      </c>
      <c r="R1029" s="40">
        <v>23.666666666666668</v>
      </c>
      <c r="S1029" s="30" t="s">
        <v>150</v>
      </c>
      <c r="T1029" s="41">
        <v>0.91149999999999998</v>
      </c>
    </row>
    <row r="1030" spans="1:25" x14ac:dyDescent="0.2">
      <c r="A1030" s="30" t="s">
        <v>141</v>
      </c>
      <c r="B1030" s="30" t="s">
        <v>5970</v>
      </c>
      <c r="C1030" s="30" t="s">
        <v>5971</v>
      </c>
      <c r="D1030" s="30" t="s">
        <v>5972</v>
      </c>
      <c r="E1030" s="30" t="s">
        <v>5973</v>
      </c>
      <c r="F1030" s="30" t="s">
        <v>176</v>
      </c>
      <c r="G1030" s="30" t="s">
        <v>356</v>
      </c>
      <c r="H1030" s="30" t="s">
        <v>5974</v>
      </c>
      <c r="I1030" s="30" t="s">
        <v>1279</v>
      </c>
      <c r="J1030" s="30" t="s">
        <v>1280</v>
      </c>
      <c r="K1030" s="30" t="s">
        <v>752</v>
      </c>
      <c r="L1030" s="30" t="s">
        <v>1282</v>
      </c>
      <c r="M1030" s="30" t="s">
        <v>754</v>
      </c>
      <c r="N1030" s="29" t="s">
        <v>129</v>
      </c>
      <c r="O1030" s="39" t="s">
        <v>29</v>
      </c>
      <c r="P1030" s="30">
        <v>0</v>
      </c>
      <c r="Q1030" s="30">
        <v>0</v>
      </c>
      <c r="R1030" s="40">
        <v>10.833333333333334</v>
      </c>
      <c r="S1030" s="30" t="s">
        <v>153</v>
      </c>
      <c r="T1030" s="41">
        <v>1</v>
      </c>
    </row>
    <row r="1031" spans="1:25" x14ac:dyDescent="0.2">
      <c r="A1031" s="30" t="s">
        <v>141</v>
      </c>
      <c r="B1031" s="30" t="s">
        <v>6032</v>
      </c>
      <c r="C1031" s="30" t="s">
        <v>6033</v>
      </c>
      <c r="D1031" s="30" t="s">
        <v>6034</v>
      </c>
      <c r="E1031" s="30" t="s">
        <v>6035</v>
      </c>
      <c r="F1031" s="30" t="s">
        <v>176</v>
      </c>
      <c r="G1031" s="30" t="s">
        <v>19</v>
      </c>
      <c r="H1031" s="30" t="s">
        <v>6036</v>
      </c>
      <c r="I1031" s="30" t="s">
        <v>555</v>
      </c>
      <c r="J1031" s="30" t="s">
        <v>556</v>
      </c>
      <c r="K1031" s="30" t="s">
        <v>6037</v>
      </c>
      <c r="L1031" s="30" t="s">
        <v>282</v>
      </c>
      <c r="M1031" s="30" t="s">
        <v>282</v>
      </c>
      <c r="N1031" s="29" t="s">
        <v>129</v>
      </c>
      <c r="O1031" s="39" t="s">
        <v>27</v>
      </c>
      <c r="P1031" s="30">
        <v>7.8</v>
      </c>
      <c r="Q1031" s="30">
        <v>29</v>
      </c>
      <c r="R1031" s="40">
        <v>37</v>
      </c>
      <c r="S1031" s="30" t="s">
        <v>151</v>
      </c>
      <c r="T1031" s="41">
        <v>1</v>
      </c>
    </row>
    <row r="1032" spans="1:25" x14ac:dyDescent="0.2">
      <c r="A1032" s="30" t="s">
        <v>141</v>
      </c>
      <c r="B1032" s="30" t="s">
        <v>5975</v>
      </c>
      <c r="C1032" s="30" t="s">
        <v>5976</v>
      </c>
      <c r="D1032" s="30" t="s">
        <v>5977</v>
      </c>
      <c r="E1032" s="30" t="s">
        <v>5978</v>
      </c>
      <c r="F1032" s="30" t="s">
        <v>176</v>
      </c>
      <c r="G1032" s="30" t="s">
        <v>19</v>
      </c>
      <c r="H1032" s="30" t="s">
        <v>5979</v>
      </c>
      <c r="I1032" s="30">
        <v>167</v>
      </c>
      <c r="K1032" s="30" t="s">
        <v>1331</v>
      </c>
      <c r="L1032" s="30" t="s">
        <v>1332</v>
      </c>
      <c r="M1032" s="30" t="s">
        <v>1333</v>
      </c>
      <c r="N1032" s="29" t="s">
        <v>129</v>
      </c>
      <c r="O1032" s="39" t="s">
        <v>29</v>
      </c>
      <c r="P1032" s="30">
        <v>0</v>
      </c>
      <c r="Q1032" s="30">
        <v>0</v>
      </c>
      <c r="R1032" s="40">
        <v>1.8333333333333333</v>
      </c>
      <c r="S1032" s="30" t="s">
        <v>153</v>
      </c>
      <c r="T1032" s="41">
        <v>1</v>
      </c>
    </row>
    <row r="1033" spans="1:25" x14ac:dyDescent="0.2">
      <c r="A1033" s="30" t="s">
        <v>141</v>
      </c>
      <c r="B1033" s="30" t="s">
        <v>1666</v>
      </c>
      <c r="C1033" s="30" t="s">
        <v>1667</v>
      </c>
      <c r="D1033" s="30" t="s">
        <v>1668</v>
      </c>
      <c r="E1033" s="30" t="s">
        <v>1669</v>
      </c>
      <c r="F1033" s="30" t="s">
        <v>176</v>
      </c>
      <c r="G1033" s="30" t="s">
        <v>19</v>
      </c>
      <c r="H1033" s="30" t="s">
        <v>1670</v>
      </c>
      <c r="I1033" s="30" t="s">
        <v>1671</v>
      </c>
      <c r="J1033" s="30" t="s">
        <v>1672</v>
      </c>
      <c r="K1033" s="30" t="s">
        <v>1673</v>
      </c>
      <c r="L1033" s="30" t="s">
        <v>282</v>
      </c>
      <c r="M1033" s="30" t="s">
        <v>282</v>
      </c>
      <c r="N1033" s="29" t="s">
        <v>129</v>
      </c>
      <c r="O1033" s="39" t="s">
        <v>26</v>
      </c>
      <c r="P1033" s="30">
        <v>0</v>
      </c>
      <c r="Q1033" s="30">
        <v>0</v>
      </c>
      <c r="R1033" s="40">
        <v>3.6666666666666665</v>
      </c>
      <c r="S1033" s="30" t="s">
        <v>150</v>
      </c>
      <c r="T1033" s="41">
        <v>0.98950000000000005</v>
      </c>
    </row>
    <row r="1034" spans="1:25" x14ac:dyDescent="0.2">
      <c r="A1034" s="30" t="s">
        <v>141</v>
      </c>
      <c r="B1034" s="30" t="s">
        <v>5980</v>
      </c>
      <c r="C1034" s="30" t="s">
        <v>5981</v>
      </c>
      <c r="D1034" s="30" t="s">
        <v>5982</v>
      </c>
      <c r="E1034" s="30" t="s">
        <v>5983</v>
      </c>
      <c r="F1034" s="30" t="s">
        <v>176</v>
      </c>
      <c r="G1034" s="30" t="s">
        <v>19</v>
      </c>
      <c r="H1034" s="30" t="s">
        <v>5984</v>
      </c>
      <c r="I1034" s="30" t="s">
        <v>694</v>
      </c>
      <c r="J1034" s="30" t="s">
        <v>695</v>
      </c>
      <c r="K1034" s="30" t="s">
        <v>1842</v>
      </c>
      <c r="L1034" s="30" t="s">
        <v>282</v>
      </c>
      <c r="M1034" s="30" t="s">
        <v>282</v>
      </c>
      <c r="N1034" s="29" t="s">
        <v>129</v>
      </c>
      <c r="O1034" s="39" t="s">
        <v>26</v>
      </c>
      <c r="P1034" s="30">
        <v>0.4</v>
      </c>
      <c r="Q1034" s="30">
        <v>1</v>
      </c>
      <c r="R1034" s="40">
        <v>5</v>
      </c>
      <c r="S1034" s="30" t="s">
        <v>150</v>
      </c>
      <c r="T1034" s="41">
        <v>0.99990000000000001</v>
      </c>
    </row>
    <row r="1035" spans="1:25" x14ac:dyDescent="0.2">
      <c r="A1035" s="30" t="s">
        <v>141</v>
      </c>
      <c r="B1035" s="30" t="s">
        <v>5985</v>
      </c>
      <c r="C1035" s="30" t="s">
        <v>5986</v>
      </c>
      <c r="D1035" s="30" t="s">
        <v>5987</v>
      </c>
      <c r="E1035" s="30" t="s">
        <v>5988</v>
      </c>
      <c r="F1035" s="30" t="s">
        <v>176</v>
      </c>
      <c r="G1035" s="30" t="s">
        <v>356</v>
      </c>
      <c r="H1035" s="30" t="s">
        <v>5989</v>
      </c>
      <c r="I1035" s="30">
        <v>188</v>
      </c>
      <c r="K1035" s="30" t="s">
        <v>5990</v>
      </c>
      <c r="L1035" s="30" t="s">
        <v>282</v>
      </c>
      <c r="M1035" s="30" t="s">
        <v>282</v>
      </c>
      <c r="N1035" s="29" t="s">
        <v>129</v>
      </c>
      <c r="O1035" s="39" t="s">
        <v>26</v>
      </c>
      <c r="P1035" s="30">
        <v>42.9</v>
      </c>
      <c r="Q1035" s="30">
        <v>88</v>
      </c>
      <c r="R1035" s="40">
        <v>42.666666666666664</v>
      </c>
      <c r="S1035" s="30" t="s">
        <v>150</v>
      </c>
      <c r="T1035" s="41">
        <v>0.82369999999999999</v>
      </c>
      <c r="U1035" s="30" t="s">
        <v>36</v>
      </c>
      <c r="V1035" s="30" t="s">
        <v>41</v>
      </c>
      <c r="W1035" s="30" t="s">
        <v>66</v>
      </c>
      <c r="X1035" s="30" t="s">
        <v>67</v>
      </c>
      <c r="Y1035" s="30" t="s">
        <v>115</v>
      </c>
    </row>
    <row r="1036" spans="1:25" x14ac:dyDescent="0.2">
      <c r="A1036" s="30" t="s">
        <v>141</v>
      </c>
      <c r="B1036" s="30" t="s">
        <v>5991</v>
      </c>
      <c r="C1036" s="30" t="s">
        <v>5992</v>
      </c>
      <c r="D1036" s="30" t="s">
        <v>5993</v>
      </c>
      <c r="E1036" s="30" t="s">
        <v>5994</v>
      </c>
      <c r="F1036" s="30" t="s">
        <v>176</v>
      </c>
      <c r="G1036" s="30" t="s">
        <v>19</v>
      </c>
      <c r="H1036" s="30" t="s">
        <v>5995</v>
      </c>
      <c r="I1036" s="30" t="s">
        <v>2108</v>
      </c>
      <c r="J1036" s="30" t="s">
        <v>2109</v>
      </c>
      <c r="K1036" s="30" t="s">
        <v>5996</v>
      </c>
      <c r="L1036" s="30" t="s">
        <v>282</v>
      </c>
      <c r="M1036" s="30" t="s">
        <v>282</v>
      </c>
      <c r="N1036" s="29" t="s">
        <v>129</v>
      </c>
      <c r="O1036" s="39" t="s">
        <v>27</v>
      </c>
      <c r="P1036" s="30">
        <v>24.27</v>
      </c>
      <c r="Q1036" s="30">
        <v>36</v>
      </c>
      <c r="R1036" s="40">
        <v>40.25</v>
      </c>
      <c r="S1036" s="30" t="s">
        <v>151</v>
      </c>
      <c r="T1036" s="41">
        <v>0.93189999999999995</v>
      </c>
      <c r="W1036" s="30" t="s">
        <v>66</v>
      </c>
      <c r="X1036" s="30" t="s">
        <v>67</v>
      </c>
      <c r="Y1036" s="30" t="s">
        <v>115</v>
      </c>
    </row>
    <row r="1037" spans="1:25" x14ac:dyDescent="0.2">
      <c r="A1037" s="30" t="s">
        <v>141</v>
      </c>
      <c r="B1037" s="30" t="s">
        <v>5997</v>
      </c>
      <c r="C1037" s="30" t="s">
        <v>5998</v>
      </c>
      <c r="D1037" s="30" t="s">
        <v>5999</v>
      </c>
      <c r="E1037" s="30" t="s">
        <v>6000</v>
      </c>
      <c r="F1037" s="30" t="s">
        <v>176</v>
      </c>
      <c r="G1037" s="30" t="s">
        <v>19</v>
      </c>
      <c r="H1037" s="30" t="s">
        <v>6001</v>
      </c>
      <c r="I1037" s="30" t="s">
        <v>736</v>
      </c>
      <c r="J1037" s="30" t="s">
        <v>737</v>
      </c>
      <c r="K1037" s="30" t="s">
        <v>3960</v>
      </c>
      <c r="L1037" s="30" t="s">
        <v>282</v>
      </c>
      <c r="M1037" s="30" t="s">
        <v>282</v>
      </c>
      <c r="N1037" s="29" t="s">
        <v>129</v>
      </c>
      <c r="O1037" s="39" t="s">
        <v>26</v>
      </c>
      <c r="P1037" s="30">
        <v>100.7</v>
      </c>
      <c r="Q1037" s="30">
        <v>51</v>
      </c>
      <c r="R1037" s="40">
        <v>103.33333333333333</v>
      </c>
      <c r="S1037" s="30" t="s">
        <v>150</v>
      </c>
      <c r="T1037" s="41">
        <v>1</v>
      </c>
      <c r="W1037" s="30" t="s">
        <v>66</v>
      </c>
      <c r="X1037" s="30" t="s">
        <v>67</v>
      </c>
      <c r="Y1037" s="30" t="s">
        <v>115</v>
      </c>
    </row>
    <row r="1038" spans="1:25" x14ac:dyDescent="0.2">
      <c r="A1038" s="30" t="s">
        <v>141</v>
      </c>
      <c r="B1038" s="30" t="s">
        <v>6002</v>
      </c>
      <c r="C1038" s="30" t="s">
        <v>6003</v>
      </c>
      <c r="D1038" s="30" t="s">
        <v>6004</v>
      </c>
      <c r="E1038" s="30" t="s">
        <v>6005</v>
      </c>
      <c r="F1038" s="30" t="s">
        <v>176</v>
      </c>
      <c r="G1038" s="30" t="s">
        <v>19</v>
      </c>
      <c r="H1038" s="30" t="s">
        <v>6006</v>
      </c>
      <c r="I1038" s="30" t="s">
        <v>468</v>
      </c>
      <c r="J1038" s="30" t="s">
        <v>469</v>
      </c>
      <c r="K1038" s="30" t="s">
        <v>6007</v>
      </c>
      <c r="L1038" s="30" t="s">
        <v>282</v>
      </c>
      <c r="M1038" s="30" t="s">
        <v>282</v>
      </c>
      <c r="N1038" s="29" t="s">
        <v>129</v>
      </c>
      <c r="O1038" s="39" t="s">
        <v>25</v>
      </c>
      <c r="P1038" s="30">
        <v>0</v>
      </c>
      <c r="Q1038" s="30">
        <v>0</v>
      </c>
      <c r="R1038" s="40">
        <v>2.5</v>
      </c>
      <c r="S1038" s="30" t="s">
        <v>149</v>
      </c>
      <c r="U1038" s="30" t="s">
        <v>33</v>
      </c>
      <c r="V1038" s="30" t="s">
        <v>41</v>
      </c>
    </row>
    <row r="1039" spans="1:25" x14ac:dyDescent="0.2">
      <c r="A1039" s="30" t="s">
        <v>141</v>
      </c>
      <c r="B1039" s="30" t="s">
        <v>6026</v>
      </c>
      <c r="C1039" s="30" t="s">
        <v>6027</v>
      </c>
      <c r="D1039" s="30" t="s">
        <v>6028</v>
      </c>
      <c r="E1039" s="30" t="s">
        <v>6029</v>
      </c>
      <c r="F1039" s="30" t="s">
        <v>176</v>
      </c>
      <c r="G1039" s="30" t="s">
        <v>19</v>
      </c>
      <c r="H1039" s="30" t="s">
        <v>6030</v>
      </c>
      <c r="I1039" s="30" t="s">
        <v>883</v>
      </c>
      <c r="J1039" s="30" t="s">
        <v>884</v>
      </c>
      <c r="K1039" s="30" t="s">
        <v>6031</v>
      </c>
      <c r="L1039" s="30" t="s">
        <v>282</v>
      </c>
      <c r="M1039" s="30" t="s">
        <v>282</v>
      </c>
      <c r="N1039" s="29" t="s">
        <v>129</v>
      </c>
      <c r="O1039" s="39" t="s">
        <v>27</v>
      </c>
      <c r="P1039" s="30">
        <v>7.8</v>
      </c>
      <c r="Q1039" s="30">
        <v>18</v>
      </c>
      <c r="R1039" s="40">
        <v>15.75</v>
      </c>
      <c r="S1039" s="30" t="s">
        <v>151</v>
      </c>
      <c r="T1039" s="41">
        <v>1</v>
      </c>
    </row>
    <row r="1040" spans="1:25" x14ac:dyDescent="0.2">
      <c r="A1040" s="30" t="s">
        <v>141</v>
      </c>
      <c r="B1040" s="30" t="s">
        <v>1054</v>
      </c>
      <c r="C1040" s="30" t="s">
        <v>1055</v>
      </c>
      <c r="D1040" s="30" t="s">
        <v>1056</v>
      </c>
      <c r="E1040" s="30" t="s">
        <v>1057</v>
      </c>
      <c r="F1040" s="30" t="s">
        <v>176</v>
      </c>
      <c r="G1040" s="30" t="s">
        <v>19</v>
      </c>
      <c r="H1040" s="30" t="s">
        <v>1058</v>
      </c>
      <c r="I1040" s="30">
        <v>183</v>
      </c>
      <c r="K1040" s="30" t="s">
        <v>1059</v>
      </c>
      <c r="L1040" s="30" t="s">
        <v>282</v>
      </c>
      <c r="M1040" s="30" t="s">
        <v>282</v>
      </c>
      <c r="N1040" s="29" t="s">
        <v>129</v>
      </c>
      <c r="O1040" s="39" t="s">
        <v>28</v>
      </c>
      <c r="P1040" s="30">
        <v>0</v>
      </c>
      <c r="Q1040" s="30">
        <v>0</v>
      </c>
      <c r="S1040" s="30" t="s">
        <v>152</v>
      </c>
      <c r="T1040" s="41">
        <v>1</v>
      </c>
    </row>
    <row r="1041" spans="1:25" x14ac:dyDescent="0.2">
      <c r="A1041" s="30" t="s">
        <v>141</v>
      </c>
      <c r="B1041" s="30" t="s">
        <v>6072</v>
      </c>
      <c r="C1041" s="30" t="s">
        <v>6073</v>
      </c>
      <c r="D1041" s="30" t="s">
        <v>6074</v>
      </c>
      <c r="E1041" s="30" t="s">
        <v>6075</v>
      </c>
      <c r="F1041" s="30" t="s">
        <v>176</v>
      </c>
      <c r="G1041" s="30" t="s">
        <v>19</v>
      </c>
      <c r="H1041" s="30" t="s">
        <v>6076</v>
      </c>
      <c r="I1041" s="30" t="s">
        <v>288</v>
      </c>
      <c r="J1041" s="30" t="s">
        <v>289</v>
      </c>
      <c r="K1041" s="30" t="s">
        <v>6077</v>
      </c>
      <c r="L1041" s="30" t="s">
        <v>282</v>
      </c>
      <c r="M1041" s="30" t="s">
        <v>282</v>
      </c>
      <c r="N1041" s="29" t="s">
        <v>129</v>
      </c>
      <c r="O1041" s="39" t="s">
        <v>25</v>
      </c>
      <c r="P1041" s="30">
        <v>5.53</v>
      </c>
      <c r="Q1041" s="30">
        <v>1</v>
      </c>
      <c r="R1041" s="40">
        <v>1.5</v>
      </c>
      <c r="S1041" s="30" t="s">
        <v>149</v>
      </c>
      <c r="T1041" s="41">
        <v>0.99980000000000002</v>
      </c>
    </row>
    <row r="1042" spans="1:25" x14ac:dyDescent="0.2">
      <c r="A1042" s="30" t="s">
        <v>141</v>
      </c>
      <c r="B1042" s="30" t="s">
        <v>6072</v>
      </c>
      <c r="C1042" s="30" t="s">
        <v>10432</v>
      </c>
      <c r="D1042" s="30" t="s">
        <v>10433</v>
      </c>
      <c r="E1042" s="30" t="s">
        <v>10434</v>
      </c>
      <c r="F1042" s="30" t="s">
        <v>176</v>
      </c>
      <c r="G1042" s="30" t="s">
        <v>19</v>
      </c>
      <c r="H1042" s="30" t="s">
        <v>6076</v>
      </c>
      <c r="I1042" s="30" t="s">
        <v>288</v>
      </c>
      <c r="J1042" s="30" t="s">
        <v>289</v>
      </c>
      <c r="K1042" s="30" t="s">
        <v>3264</v>
      </c>
      <c r="L1042" s="30" t="s">
        <v>282</v>
      </c>
      <c r="M1042" s="30" t="s">
        <v>282</v>
      </c>
      <c r="N1042" s="29" t="s">
        <v>129</v>
      </c>
      <c r="O1042" s="39" t="s">
        <v>25</v>
      </c>
      <c r="P1042" s="30">
        <v>1.63</v>
      </c>
      <c r="Q1042" s="30">
        <v>2</v>
      </c>
      <c r="R1042" s="40">
        <v>1.5</v>
      </c>
      <c r="S1042" s="30" t="s">
        <v>149</v>
      </c>
      <c r="T1042" s="41">
        <v>0.99099999999999999</v>
      </c>
    </row>
    <row r="1043" spans="1:25" x14ac:dyDescent="0.2">
      <c r="A1043" s="30" t="s">
        <v>141</v>
      </c>
      <c r="B1043" s="30" t="s">
        <v>6008</v>
      </c>
      <c r="C1043" s="30" t="s">
        <v>6009</v>
      </c>
      <c r="D1043" s="30" t="s">
        <v>6010</v>
      </c>
      <c r="E1043" s="30" t="s">
        <v>6011</v>
      </c>
      <c r="F1043" s="30" t="s">
        <v>176</v>
      </c>
      <c r="G1043" s="30" t="s">
        <v>19</v>
      </c>
      <c r="H1043" s="30" t="s">
        <v>6012</v>
      </c>
      <c r="I1043" s="30" t="s">
        <v>3304</v>
      </c>
      <c r="J1043" s="30" t="s">
        <v>3305</v>
      </c>
      <c r="K1043" s="30" t="s">
        <v>6013</v>
      </c>
      <c r="L1043" s="30" t="s">
        <v>282</v>
      </c>
      <c r="M1043" s="30" t="s">
        <v>282</v>
      </c>
      <c r="N1043" s="29" t="s">
        <v>129</v>
      </c>
      <c r="O1043" s="39" t="s">
        <v>26</v>
      </c>
      <c r="P1043" s="30">
        <v>0</v>
      </c>
      <c r="Q1043" s="30">
        <v>0</v>
      </c>
      <c r="R1043" s="40">
        <v>0.33333333333333331</v>
      </c>
      <c r="S1043" s="30" t="s">
        <v>150</v>
      </c>
      <c r="T1043" s="41">
        <v>0.99990000000000001</v>
      </c>
    </row>
    <row r="1044" spans="1:25" x14ac:dyDescent="0.2">
      <c r="A1044" s="30" t="s">
        <v>141</v>
      </c>
      <c r="B1044" s="30" t="s">
        <v>6020</v>
      </c>
      <c r="C1044" s="30" t="s">
        <v>6021</v>
      </c>
      <c r="D1044" s="30" t="s">
        <v>6022</v>
      </c>
      <c r="E1044" s="30" t="s">
        <v>6023</v>
      </c>
      <c r="F1044" s="30" t="s">
        <v>176</v>
      </c>
      <c r="G1044" s="30" t="s">
        <v>19</v>
      </c>
      <c r="H1044" s="30" t="s">
        <v>6024</v>
      </c>
      <c r="I1044" s="30" t="s">
        <v>832</v>
      </c>
      <c r="J1044" s="30" t="s">
        <v>833</v>
      </c>
      <c r="K1044" s="30" t="s">
        <v>6025</v>
      </c>
      <c r="L1044" s="30" t="s">
        <v>282</v>
      </c>
      <c r="M1044" s="30" t="s">
        <v>282</v>
      </c>
      <c r="N1044" s="29" t="s">
        <v>129</v>
      </c>
      <c r="O1044" s="39" t="s">
        <v>26</v>
      </c>
      <c r="P1044" s="30">
        <v>0.13</v>
      </c>
      <c r="Q1044" s="30">
        <v>1</v>
      </c>
      <c r="R1044" s="40">
        <v>1.6666666666666667</v>
      </c>
      <c r="S1044" s="30" t="s">
        <v>150</v>
      </c>
      <c r="T1044" s="41">
        <v>0.99990000000000001</v>
      </c>
    </row>
    <row r="1045" spans="1:25" x14ac:dyDescent="0.2">
      <c r="A1045" s="30" t="s">
        <v>141</v>
      </c>
      <c r="B1045" s="30" t="s">
        <v>6060</v>
      </c>
      <c r="C1045" s="30" t="s">
        <v>6061</v>
      </c>
      <c r="D1045" s="30" t="s">
        <v>6062</v>
      </c>
      <c r="E1045" s="30" t="s">
        <v>6063</v>
      </c>
      <c r="F1045" s="30" t="s">
        <v>176</v>
      </c>
      <c r="G1045" s="30" t="s">
        <v>19</v>
      </c>
      <c r="H1045" s="30" t="s">
        <v>6064</v>
      </c>
      <c r="I1045" s="30" t="s">
        <v>1072</v>
      </c>
      <c r="J1045" s="30" t="s">
        <v>1073</v>
      </c>
      <c r="K1045" s="30" t="s">
        <v>6065</v>
      </c>
      <c r="L1045" s="30" t="s">
        <v>282</v>
      </c>
      <c r="M1045" s="30" t="s">
        <v>282</v>
      </c>
      <c r="N1045" s="29" t="s">
        <v>129</v>
      </c>
      <c r="O1045" s="39" t="s">
        <v>26</v>
      </c>
      <c r="P1045" s="30">
        <v>0.37</v>
      </c>
      <c r="Q1045" s="30">
        <v>3</v>
      </c>
      <c r="R1045" s="40">
        <v>3.3333333333333335</v>
      </c>
      <c r="S1045" s="30" t="s">
        <v>150</v>
      </c>
      <c r="T1045" s="41">
        <v>1</v>
      </c>
    </row>
    <row r="1046" spans="1:25" x14ac:dyDescent="0.2">
      <c r="A1046" s="30" t="s">
        <v>141</v>
      </c>
      <c r="B1046" s="30" t="s">
        <v>6078</v>
      </c>
      <c r="C1046" s="30" t="s">
        <v>6079</v>
      </c>
      <c r="D1046" s="30" t="s">
        <v>6080</v>
      </c>
      <c r="E1046" s="30" t="s">
        <v>6081</v>
      </c>
      <c r="F1046" s="30" t="s">
        <v>176</v>
      </c>
      <c r="G1046" s="30" t="s">
        <v>19</v>
      </c>
      <c r="H1046" s="30" t="s">
        <v>6082</v>
      </c>
      <c r="I1046" s="30">
        <v>344</v>
      </c>
      <c r="K1046" s="30" t="s">
        <v>1140</v>
      </c>
      <c r="L1046" s="30" t="s">
        <v>1141</v>
      </c>
      <c r="M1046" s="30" t="s">
        <v>1142</v>
      </c>
      <c r="N1046" s="29" t="s">
        <v>129</v>
      </c>
      <c r="O1046" s="39" t="s">
        <v>28</v>
      </c>
      <c r="P1046" s="30">
        <v>0.5</v>
      </c>
      <c r="Q1046" s="30">
        <v>2</v>
      </c>
      <c r="R1046" s="40">
        <v>16.399999999999999</v>
      </c>
      <c r="S1046" s="30" t="s">
        <v>152</v>
      </c>
      <c r="T1046" s="41">
        <v>0.97370000000000001</v>
      </c>
    </row>
    <row r="1047" spans="1:25" x14ac:dyDescent="0.2">
      <c r="A1047" s="30" t="s">
        <v>141</v>
      </c>
      <c r="B1047" s="30" t="s">
        <v>6083</v>
      </c>
      <c r="C1047" s="30" t="s">
        <v>6084</v>
      </c>
      <c r="D1047" s="30" t="s">
        <v>6085</v>
      </c>
      <c r="E1047" s="30">
        <v>17670011</v>
      </c>
      <c r="F1047" s="30" t="s">
        <v>176</v>
      </c>
      <c r="G1047" s="30" t="s">
        <v>21</v>
      </c>
      <c r="H1047" s="30" t="s">
        <v>6086</v>
      </c>
      <c r="I1047" s="30" t="s">
        <v>6087</v>
      </c>
      <c r="J1047" s="30" t="s">
        <v>6088</v>
      </c>
      <c r="K1047" s="30" t="s">
        <v>6089</v>
      </c>
      <c r="L1047" s="30" t="s">
        <v>282</v>
      </c>
      <c r="M1047" s="30" t="s">
        <v>282</v>
      </c>
      <c r="N1047" s="29" t="s">
        <v>129</v>
      </c>
      <c r="O1047" s="39" t="s">
        <v>26</v>
      </c>
      <c r="P1047" s="30">
        <v>210.04</v>
      </c>
      <c r="Q1047" s="30">
        <v>48</v>
      </c>
      <c r="R1047" s="40">
        <v>60.333333333333336</v>
      </c>
      <c r="S1047" s="30" t="s">
        <v>150</v>
      </c>
      <c r="T1047" s="41">
        <v>1</v>
      </c>
      <c r="W1047" s="30" t="s">
        <v>44</v>
      </c>
      <c r="X1047" s="30" t="s">
        <v>41</v>
      </c>
      <c r="Y1047" s="30" t="s">
        <v>115</v>
      </c>
    </row>
    <row r="1048" spans="1:25" x14ac:dyDescent="0.2">
      <c r="A1048" s="30" t="s">
        <v>141</v>
      </c>
      <c r="B1048" s="30" t="s">
        <v>6090</v>
      </c>
      <c r="C1048" s="30" t="s">
        <v>6091</v>
      </c>
      <c r="D1048" s="30" t="s">
        <v>6092</v>
      </c>
      <c r="E1048" s="30" t="s">
        <v>6093</v>
      </c>
      <c r="F1048" s="30" t="s">
        <v>176</v>
      </c>
      <c r="G1048" s="30" t="s">
        <v>19</v>
      </c>
      <c r="H1048" s="30" t="s">
        <v>6094</v>
      </c>
      <c r="I1048" s="30" t="s">
        <v>381</v>
      </c>
      <c r="J1048" s="30" t="s">
        <v>382</v>
      </c>
      <c r="K1048" s="30" t="s">
        <v>6095</v>
      </c>
      <c r="L1048" s="30" t="s">
        <v>282</v>
      </c>
      <c r="M1048" s="30" t="s">
        <v>282</v>
      </c>
      <c r="N1048" s="29" t="s">
        <v>129</v>
      </c>
      <c r="O1048" s="39" t="s">
        <v>26</v>
      </c>
      <c r="P1048" s="30">
        <v>5.67</v>
      </c>
      <c r="Q1048" s="30">
        <v>25</v>
      </c>
      <c r="R1048" s="40">
        <v>28.666666666666668</v>
      </c>
      <c r="S1048" s="30" t="s">
        <v>150</v>
      </c>
      <c r="T1048" s="41">
        <v>1</v>
      </c>
    </row>
    <row r="1049" spans="1:25" x14ac:dyDescent="0.2">
      <c r="A1049" s="30" t="s">
        <v>141</v>
      </c>
      <c r="B1049" s="30" t="s">
        <v>6096</v>
      </c>
      <c r="C1049" s="30" t="s">
        <v>6097</v>
      </c>
      <c r="D1049" s="30" t="s">
        <v>6098</v>
      </c>
      <c r="E1049" s="30" t="s">
        <v>6099</v>
      </c>
      <c r="F1049" s="30" t="s">
        <v>176</v>
      </c>
      <c r="G1049" s="30" t="s">
        <v>356</v>
      </c>
      <c r="H1049" s="30" t="s">
        <v>6100</v>
      </c>
      <c r="I1049" s="30" t="s">
        <v>736</v>
      </c>
      <c r="J1049" s="30" t="s">
        <v>737</v>
      </c>
      <c r="K1049" s="30" t="s">
        <v>410</v>
      </c>
      <c r="L1049" s="30" t="s">
        <v>282</v>
      </c>
      <c r="M1049" s="30" t="s">
        <v>282</v>
      </c>
      <c r="N1049" s="29" t="s">
        <v>129</v>
      </c>
      <c r="O1049" s="39" t="s">
        <v>27</v>
      </c>
      <c r="P1049" s="30">
        <v>239.83</v>
      </c>
      <c r="Q1049" s="30">
        <v>57</v>
      </c>
      <c r="R1049" s="40">
        <v>92.75</v>
      </c>
      <c r="S1049" s="30" t="s">
        <v>151</v>
      </c>
      <c r="T1049" s="41">
        <v>1</v>
      </c>
      <c r="W1049" s="30" t="s">
        <v>48</v>
      </c>
      <c r="X1049" s="30" t="s">
        <v>41</v>
      </c>
      <c r="Y1049" s="30" t="s">
        <v>115</v>
      </c>
    </row>
    <row r="1050" spans="1:25" x14ac:dyDescent="0.2">
      <c r="A1050" s="30" t="s">
        <v>141</v>
      </c>
      <c r="B1050" s="30" t="s">
        <v>6101</v>
      </c>
      <c r="C1050" s="30" t="s">
        <v>6102</v>
      </c>
      <c r="D1050" s="30" t="s">
        <v>6103</v>
      </c>
      <c r="E1050" s="30" t="s">
        <v>6104</v>
      </c>
      <c r="F1050" s="30" t="s">
        <v>176</v>
      </c>
      <c r="G1050" s="30" t="s">
        <v>356</v>
      </c>
      <c r="H1050" s="30" t="s">
        <v>6105</v>
      </c>
      <c r="I1050" s="30" t="s">
        <v>1821</v>
      </c>
      <c r="J1050" s="30" t="s">
        <v>1822</v>
      </c>
      <c r="K1050" s="30" t="s">
        <v>6106</v>
      </c>
      <c r="L1050" s="30" t="s">
        <v>282</v>
      </c>
      <c r="M1050" s="30" t="s">
        <v>1824</v>
      </c>
      <c r="N1050" s="29" t="s">
        <v>129</v>
      </c>
      <c r="O1050" s="39" t="s">
        <v>28</v>
      </c>
      <c r="P1050" s="30">
        <v>1075.77</v>
      </c>
      <c r="Q1050" s="30">
        <v>129</v>
      </c>
      <c r="R1050" s="40">
        <v>105.2</v>
      </c>
      <c r="S1050" s="30" t="s">
        <v>152</v>
      </c>
      <c r="T1050" s="41">
        <v>1</v>
      </c>
      <c r="W1050" s="30" t="s">
        <v>66</v>
      </c>
      <c r="X1050" s="30" t="s">
        <v>67</v>
      </c>
      <c r="Y1050" s="30" t="s">
        <v>57</v>
      </c>
    </row>
    <row r="1051" spans="1:25" x14ac:dyDescent="0.2">
      <c r="A1051" s="30" t="s">
        <v>141</v>
      </c>
      <c r="B1051" s="30" t="s">
        <v>6107</v>
      </c>
      <c r="C1051" s="30" t="s">
        <v>6108</v>
      </c>
      <c r="D1051" s="30" t="s">
        <v>6109</v>
      </c>
      <c r="E1051" s="30" t="s">
        <v>6110</v>
      </c>
      <c r="F1051" s="30" t="s">
        <v>176</v>
      </c>
      <c r="G1051" s="30" t="s">
        <v>19</v>
      </c>
      <c r="H1051" s="30" t="s">
        <v>6111</v>
      </c>
      <c r="I1051" s="30" t="s">
        <v>178</v>
      </c>
      <c r="J1051" s="30" t="s">
        <v>179</v>
      </c>
      <c r="K1051" s="30" t="s">
        <v>2351</v>
      </c>
      <c r="L1051" s="30" t="s">
        <v>282</v>
      </c>
      <c r="M1051" s="30" t="s">
        <v>282</v>
      </c>
      <c r="N1051" s="29" t="s">
        <v>129</v>
      </c>
      <c r="O1051" s="39" t="s">
        <v>25</v>
      </c>
      <c r="P1051" s="30">
        <v>3.3</v>
      </c>
      <c r="Q1051" s="30">
        <v>3</v>
      </c>
      <c r="R1051" s="40">
        <v>7.5</v>
      </c>
      <c r="S1051" s="30" t="s">
        <v>149</v>
      </c>
      <c r="T1051" s="41">
        <v>1</v>
      </c>
    </row>
    <row r="1052" spans="1:25" x14ac:dyDescent="0.2">
      <c r="A1052" s="30" t="s">
        <v>141</v>
      </c>
      <c r="B1052" s="30" t="s">
        <v>6118</v>
      </c>
      <c r="C1052" s="30" t="s">
        <v>6119</v>
      </c>
      <c r="D1052" s="30" t="s">
        <v>6120</v>
      </c>
      <c r="E1052" s="30">
        <v>17370100</v>
      </c>
      <c r="F1052" s="30" t="s">
        <v>747</v>
      </c>
      <c r="G1052" s="30" t="s">
        <v>748</v>
      </c>
      <c r="H1052" s="30" t="s">
        <v>6121</v>
      </c>
      <c r="I1052" s="30" t="s">
        <v>6122</v>
      </c>
      <c r="J1052" s="30" t="s">
        <v>6123</v>
      </c>
      <c r="K1052" s="30" t="s">
        <v>6124</v>
      </c>
      <c r="L1052" s="30" t="s">
        <v>6125</v>
      </c>
      <c r="M1052" s="30" t="s">
        <v>282</v>
      </c>
      <c r="N1052" s="29" t="s">
        <v>129</v>
      </c>
      <c r="O1052" s="39" t="s">
        <v>74</v>
      </c>
      <c r="P1052" s="30">
        <v>101.63</v>
      </c>
      <c r="Q1052" s="30">
        <v>20</v>
      </c>
      <c r="R1052" s="40">
        <v>20</v>
      </c>
      <c r="S1052" s="30" t="s">
        <v>148</v>
      </c>
      <c r="T1052" s="41">
        <v>0.99980000000000002</v>
      </c>
    </row>
    <row r="1053" spans="1:25" x14ac:dyDescent="0.2">
      <c r="A1053" s="30" t="s">
        <v>141</v>
      </c>
      <c r="B1053" s="30" t="s">
        <v>6118</v>
      </c>
      <c r="C1053" s="30" t="s">
        <v>6119</v>
      </c>
      <c r="D1053" s="30" t="s">
        <v>6120</v>
      </c>
      <c r="E1053" s="30">
        <v>17370100</v>
      </c>
      <c r="F1053" s="30" t="s">
        <v>176</v>
      </c>
      <c r="G1053" s="30" t="s">
        <v>21</v>
      </c>
      <c r="H1053" s="30" t="s">
        <v>6121</v>
      </c>
      <c r="I1053" s="30" t="s">
        <v>6122</v>
      </c>
      <c r="J1053" s="30" t="s">
        <v>6123</v>
      </c>
      <c r="K1053" s="30" t="s">
        <v>6124</v>
      </c>
      <c r="L1053" s="30" t="s">
        <v>6125</v>
      </c>
      <c r="M1053" s="30" t="s">
        <v>282</v>
      </c>
      <c r="N1053" s="29" t="s">
        <v>129</v>
      </c>
      <c r="O1053" s="39" t="s">
        <v>74</v>
      </c>
      <c r="P1053" s="30">
        <v>61.3</v>
      </c>
      <c r="Q1053" s="30">
        <v>17</v>
      </c>
      <c r="R1053" s="40">
        <v>17</v>
      </c>
      <c r="S1053" s="30" t="s">
        <v>148</v>
      </c>
      <c r="T1053" s="41">
        <v>0.99980000000000002</v>
      </c>
    </row>
    <row r="1054" spans="1:25" x14ac:dyDescent="0.2">
      <c r="A1054" s="30" t="s">
        <v>141</v>
      </c>
      <c r="B1054" s="30" t="s">
        <v>6126</v>
      </c>
      <c r="C1054" s="30" t="s">
        <v>6127</v>
      </c>
      <c r="D1054" s="30" t="s">
        <v>6128</v>
      </c>
      <c r="E1054" s="30" t="s">
        <v>6129</v>
      </c>
      <c r="F1054" s="30" t="s">
        <v>176</v>
      </c>
      <c r="G1054" s="30" t="s">
        <v>19</v>
      </c>
      <c r="H1054" s="30" t="s">
        <v>6130</v>
      </c>
      <c r="I1054" s="30" t="s">
        <v>1162</v>
      </c>
      <c r="J1054" s="30" t="s">
        <v>1163</v>
      </c>
      <c r="K1054" s="30" t="s">
        <v>6131</v>
      </c>
      <c r="L1054" s="30" t="s">
        <v>282</v>
      </c>
      <c r="M1054" s="30" t="s">
        <v>282</v>
      </c>
      <c r="N1054" s="29" t="s">
        <v>129</v>
      </c>
      <c r="O1054" s="39" t="s">
        <v>26</v>
      </c>
      <c r="P1054" s="30">
        <v>0</v>
      </c>
      <c r="Q1054" s="30">
        <v>0</v>
      </c>
      <c r="R1054" s="40">
        <v>0.33333333333333331</v>
      </c>
      <c r="S1054" s="30" t="s">
        <v>150</v>
      </c>
      <c r="T1054" s="41">
        <v>0.99990000000000001</v>
      </c>
    </row>
    <row r="1055" spans="1:25" x14ac:dyDescent="0.2">
      <c r="A1055" s="30" t="s">
        <v>141</v>
      </c>
      <c r="B1055" s="30" t="s">
        <v>6132</v>
      </c>
      <c r="C1055" s="30" t="s">
        <v>6133</v>
      </c>
      <c r="D1055" s="30" t="s">
        <v>6134</v>
      </c>
      <c r="E1055" s="30" t="s">
        <v>6135</v>
      </c>
      <c r="F1055" s="30" t="s">
        <v>176</v>
      </c>
      <c r="G1055" s="30" t="s">
        <v>356</v>
      </c>
      <c r="H1055" s="30" t="s">
        <v>6136</v>
      </c>
      <c r="I1055" s="30" t="s">
        <v>2503</v>
      </c>
      <c r="J1055" s="30" t="s">
        <v>2504</v>
      </c>
      <c r="K1055" s="30" t="s">
        <v>6137</v>
      </c>
      <c r="L1055" s="30" t="s">
        <v>282</v>
      </c>
      <c r="M1055" s="30" t="s">
        <v>282</v>
      </c>
      <c r="N1055" s="29" t="s">
        <v>129</v>
      </c>
      <c r="O1055" s="39" t="s">
        <v>25</v>
      </c>
      <c r="P1055" s="30">
        <v>376.87</v>
      </c>
      <c r="Q1055" s="30">
        <v>68</v>
      </c>
      <c r="R1055" s="40">
        <v>69</v>
      </c>
      <c r="S1055" s="30" t="s">
        <v>149</v>
      </c>
      <c r="T1055" s="41">
        <v>0.99</v>
      </c>
      <c r="W1055" s="30" t="s">
        <v>66</v>
      </c>
      <c r="X1055" s="30" t="s">
        <v>67</v>
      </c>
      <c r="Y1055" s="30" t="s">
        <v>115</v>
      </c>
    </row>
    <row r="1056" spans="1:25" x14ac:dyDescent="0.2">
      <c r="A1056" s="30" t="s">
        <v>141</v>
      </c>
      <c r="B1056" s="30" t="s">
        <v>6138</v>
      </c>
      <c r="C1056" s="30" t="s">
        <v>6139</v>
      </c>
      <c r="D1056" s="30" t="s">
        <v>6140</v>
      </c>
      <c r="E1056" s="30" t="s">
        <v>6141</v>
      </c>
      <c r="F1056" s="30" t="s">
        <v>176</v>
      </c>
      <c r="G1056" s="30" t="s">
        <v>356</v>
      </c>
      <c r="H1056" s="30" t="s">
        <v>6142</v>
      </c>
      <c r="I1056" s="30" t="s">
        <v>210</v>
      </c>
      <c r="J1056" s="30" t="s">
        <v>211</v>
      </c>
      <c r="K1056" s="30" t="s">
        <v>212</v>
      </c>
      <c r="L1056" s="30" t="s">
        <v>282</v>
      </c>
      <c r="M1056" s="30" t="s">
        <v>282</v>
      </c>
      <c r="N1056" s="29" t="s">
        <v>129</v>
      </c>
      <c r="O1056" s="39" t="s">
        <v>31</v>
      </c>
    </row>
    <row r="1057" spans="1:25" x14ac:dyDescent="0.2">
      <c r="A1057" s="30" t="s">
        <v>141</v>
      </c>
      <c r="B1057" s="30" t="s">
        <v>6143</v>
      </c>
      <c r="C1057" s="30" t="s">
        <v>6144</v>
      </c>
      <c r="D1057" s="30" t="s">
        <v>6145</v>
      </c>
      <c r="E1057" s="30" t="s">
        <v>6146</v>
      </c>
      <c r="F1057" s="30" t="s">
        <v>176</v>
      </c>
      <c r="G1057" s="30" t="s">
        <v>19</v>
      </c>
      <c r="H1057" s="30" t="s">
        <v>6147</v>
      </c>
      <c r="I1057" s="30" t="s">
        <v>1162</v>
      </c>
      <c r="J1057" s="30" t="s">
        <v>1163</v>
      </c>
      <c r="K1057" s="30" t="s">
        <v>6148</v>
      </c>
      <c r="L1057" s="30" t="s">
        <v>282</v>
      </c>
      <c r="M1057" s="30" t="s">
        <v>282</v>
      </c>
      <c r="N1057" s="29" t="s">
        <v>129</v>
      </c>
      <c r="O1057" s="39" t="s">
        <v>26</v>
      </c>
      <c r="P1057" s="30">
        <v>1293.7</v>
      </c>
      <c r="Q1057" s="30">
        <v>69</v>
      </c>
      <c r="R1057" s="40">
        <v>35.333333333333336</v>
      </c>
      <c r="S1057" s="30" t="s">
        <v>150</v>
      </c>
      <c r="T1057" s="41">
        <v>0.99950000000000006</v>
      </c>
      <c r="W1057" s="30" t="s">
        <v>66</v>
      </c>
      <c r="X1057" s="30" t="s">
        <v>67</v>
      </c>
      <c r="Y1057" s="30" t="s">
        <v>115</v>
      </c>
    </row>
    <row r="1058" spans="1:25" x14ac:dyDescent="0.2">
      <c r="A1058" s="30" t="s">
        <v>141</v>
      </c>
      <c r="B1058" s="30" t="s">
        <v>6149</v>
      </c>
      <c r="C1058" s="30" t="s">
        <v>6150</v>
      </c>
      <c r="D1058" s="30" t="s">
        <v>6151</v>
      </c>
      <c r="E1058" s="30" t="s">
        <v>6152</v>
      </c>
      <c r="F1058" s="30" t="s">
        <v>176</v>
      </c>
      <c r="G1058" s="30" t="s">
        <v>19</v>
      </c>
      <c r="H1058" s="30" t="s">
        <v>6153</v>
      </c>
      <c r="I1058" s="30" t="s">
        <v>3517</v>
      </c>
      <c r="J1058" s="30" t="s">
        <v>3518</v>
      </c>
      <c r="K1058" s="30" t="s">
        <v>606</v>
      </c>
      <c r="L1058" s="30" t="s">
        <v>282</v>
      </c>
      <c r="M1058" s="30" t="s">
        <v>282</v>
      </c>
      <c r="N1058" s="29" t="s">
        <v>129</v>
      </c>
      <c r="O1058" s="39" t="s">
        <v>25</v>
      </c>
      <c r="P1058" s="30">
        <v>224.08</v>
      </c>
      <c r="Q1058" s="30">
        <v>70</v>
      </c>
      <c r="R1058" s="40">
        <v>64</v>
      </c>
      <c r="S1058" s="30" t="s">
        <v>149</v>
      </c>
      <c r="T1058" s="41">
        <v>0.99890000000000001</v>
      </c>
      <c r="W1058" s="30" t="s">
        <v>66</v>
      </c>
      <c r="X1058" s="30" t="s">
        <v>67</v>
      </c>
      <c r="Y1058" s="30" t="s">
        <v>115</v>
      </c>
    </row>
    <row r="1059" spans="1:25" x14ac:dyDescent="0.2">
      <c r="A1059" s="30" t="s">
        <v>141</v>
      </c>
      <c r="B1059" s="30" t="s">
        <v>6112</v>
      </c>
      <c r="C1059" s="30" t="s">
        <v>6113</v>
      </c>
      <c r="D1059" s="30" t="s">
        <v>6114</v>
      </c>
      <c r="E1059" s="30" t="s">
        <v>6115</v>
      </c>
      <c r="F1059" s="30" t="s">
        <v>176</v>
      </c>
      <c r="G1059" s="30" t="s">
        <v>19</v>
      </c>
      <c r="H1059" s="30" t="s">
        <v>6116</v>
      </c>
      <c r="I1059" s="30" t="s">
        <v>4473</v>
      </c>
      <c r="J1059" s="30" t="s">
        <v>4474</v>
      </c>
      <c r="K1059" s="30" t="s">
        <v>6117</v>
      </c>
      <c r="L1059" s="30" t="s">
        <v>282</v>
      </c>
      <c r="M1059" s="30" t="s">
        <v>282</v>
      </c>
      <c r="N1059" s="29" t="s">
        <v>129</v>
      </c>
      <c r="O1059" s="39" t="s">
        <v>27</v>
      </c>
      <c r="P1059" s="30">
        <v>27.8</v>
      </c>
      <c r="Q1059" s="30">
        <v>21</v>
      </c>
      <c r="R1059" s="40">
        <v>43.25</v>
      </c>
      <c r="S1059" s="30" t="s">
        <v>151</v>
      </c>
      <c r="T1059" s="41">
        <v>0.89529999999999998</v>
      </c>
      <c r="U1059" s="30" t="s">
        <v>33</v>
      </c>
      <c r="V1059" s="30" t="s">
        <v>122</v>
      </c>
      <c r="W1059" s="30" t="s">
        <v>66</v>
      </c>
      <c r="X1059" s="30" t="s">
        <v>67</v>
      </c>
      <c r="Y1059" s="30" t="s">
        <v>115</v>
      </c>
    </row>
    <row r="1060" spans="1:25" x14ac:dyDescent="0.2">
      <c r="A1060" s="30" t="s">
        <v>141</v>
      </c>
      <c r="B1060" s="30" t="s">
        <v>6154</v>
      </c>
      <c r="C1060" s="30" t="s">
        <v>6155</v>
      </c>
      <c r="D1060" s="30" t="s">
        <v>6156</v>
      </c>
      <c r="E1060" s="30">
        <v>17570044</v>
      </c>
      <c r="F1060" s="30" t="s">
        <v>747</v>
      </c>
      <c r="G1060" s="30" t="s">
        <v>748</v>
      </c>
      <c r="H1060" s="30" t="s">
        <v>6157</v>
      </c>
      <c r="I1060" s="30" t="s">
        <v>596</v>
      </c>
      <c r="J1060" s="30" t="s">
        <v>597</v>
      </c>
      <c r="K1060" s="30" t="s">
        <v>1558</v>
      </c>
      <c r="L1060" s="30" t="s">
        <v>282</v>
      </c>
      <c r="M1060" s="30" t="s">
        <v>282</v>
      </c>
      <c r="N1060" s="29" t="s">
        <v>129</v>
      </c>
      <c r="O1060" s="39" t="s">
        <v>27</v>
      </c>
      <c r="P1060" s="30">
        <v>890.82</v>
      </c>
      <c r="Q1060" s="30">
        <v>80</v>
      </c>
      <c r="R1060" s="40">
        <v>82.5</v>
      </c>
      <c r="S1060" s="30" t="s">
        <v>151</v>
      </c>
      <c r="T1060" s="41">
        <v>1</v>
      </c>
      <c r="W1060" s="30" t="s">
        <v>66</v>
      </c>
      <c r="X1060" s="30" t="s">
        <v>67</v>
      </c>
      <c r="Y1060" s="30" t="s">
        <v>57</v>
      </c>
    </row>
    <row r="1061" spans="1:25" x14ac:dyDescent="0.2">
      <c r="A1061" s="30" t="s">
        <v>141</v>
      </c>
      <c r="B1061" s="30" t="s">
        <v>6158</v>
      </c>
      <c r="C1061" s="30" t="s">
        <v>6159</v>
      </c>
      <c r="D1061" s="30" t="s">
        <v>6160</v>
      </c>
      <c r="E1061" s="30">
        <v>16810083</v>
      </c>
      <c r="F1061" s="30" t="s">
        <v>747</v>
      </c>
      <c r="G1061" s="30" t="s">
        <v>748</v>
      </c>
      <c r="H1061" s="30" t="s">
        <v>6161</v>
      </c>
      <c r="I1061" s="30" t="s">
        <v>389</v>
      </c>
      <c r="J1061" s="30" t="s">
        <v>390</v>
      </c>
      <c r="K1061" s="30" t="s">
        <v>6162</v>
      </c>
      <c r="L1061" s="30" t="s">
        <v>282</v>
      </c>
      <c r="M1061" s="30" t="s">
        <v>282</v>
      </c>
      <c r="N1061" s="29" t="s">
        <v>129</v>
      </c>
      <c r="O1061" s="39" t="s">
        <v>25</v>
      </c>
      <c r="P1061" s="30">
        <v>278.69</v>
      </c>
      <c r="Q1061" s="30">
        <v>16</v>
      </c>
      <c r="R1061" s="40">
        <v>11</v>
      </c>
      <c r="S1061" s="30" t="s">
        <v>149</v>
      </c>
      <c r="T1061" s="41">
        <v>0.96830000000000005</v>
      </c>
    </row>
    <row r="1062" spans="1:25" x14ac:dyDescent="0.2">
      <c r="A1062" s="30" t="s">
        <v>141</v>
      </c>
      <c r="B1062" s="30" t="s">
        <v>6163</v>
      </c>
      <c r="C1062" s="30" t="s">
        <v>6164</v>
      </c>
      <c r="D1062" s="30" t="s">
        <v>6165</v>
      </c>
      <c r="E1062" s="30" t="s">
        <v>6166</v>
      </c>
      <c r="F1062" s="30" t="s">
        <v>176</v>
      </c>
      <c r="G1062" s="30" t="s">
        <v>19</v>
      </c>
      <c r="H1062" s="30" t="s">
        <v>6167</v>
      </c>
      <c r="I1062" s="30" t="s">
        <v>1015</v>
      </c>
      <c r="J1062" s="30" t="s">
        <v>1016</v>
      </c>
      <c r="K1062" s="30" t="s">
        <v>2102</v>
      </c>
      <c r="L1062" s="30" t="s">
        <v>282</v>
      </c>
      <c r="M1062" s="30" t="s">
        <v>3808</v>
      </c>
      <c r="N1062" s="29" t="s">
        <v>129</v>
      </c>
      <c r="O1062" s="39" t="s">
        <v>29</v>
      </c>
      <c r="P1062" s="30">
        <v>0.37</v>
      </c>
      <c r="Q1062" s="30">
        <v>8</v>
      </c>
      <c r="R1062" s="40">
        <v>17.5</v>
      </c>
      <c r="S1062" s="30" t="s">
        <v>153</v>
      </c>
      <c r="T1062" s="41">
        <v>0.99980000000000002</v>
      </c>
    </row>
    <row r="1063" spans="1:25" x14ac:dyDescent="0.2">
      <c r="A1063" s="30" t="s">
        <v>141</v>
      </c>
      <c r="B1063" s="30" t="s">
        <v>6168</v>
      </c>
      <c r="C1063" s="30" t="s">
        <v>6169</v>
      </c>
      <c r="D1063" s="30" t="s">
        <v>6170</v>
      </c>
      <c r="E1063" s="30" t="s">
        <v>6171</v>
      </c>
      <c r="F1063" s="30" t="s">
        <v>176</v>
      </c>
      <c r="G1063" s="30" t="s">
        <v>356</v>
      </c>
      <c r="H1063" s="30" t="s">
        <v>6172</v>
      </c>
      <c r="I1063" s="30" t="s">
        <v>1015</v>
      </c>
      <c r="J1063" s="30" t="s">
        <v>1016</v>
      </c>
      <c r="K1063" s="30" t="s">
        <v>2102</v>
      </c>
      <c r="L1063" s="30" t="s">
        <v>282</v>
      </c>
      <c r="M1063" s="30" t="s">
        <v>282</v>
      </c>
      <c r="N1063" s="29" t="s">
        <v>129</v>
      </c>
      <c r="O1063" s="39" t="s">
        <v>25</v>
      </c>
      <c r="P1063" s="30">
        <v>7.24</v>
      </c>
      <c r="Q1063" s="30">
        <v>7</v>
      </c>
      <c r="R1063" s="40">
        <v>28</v>
      </c>
      <c r="S1063" s="30" t="s">
        <v>149</v>
      </c>
      <c r="T1063" s="41">
        <v>0.96679999999999999</v>
      </c>
    </row>
    <row r="1064" spans="1:25" x14ac:dyDescent="0.2">
      <c r="A1064" s="30" t="s">
        <v>141</v>
      </c>
      <c r="B1064" s="30" t="s">
        <v>6173</v>
      </c>
      <c r="C1064" s="30" t="s">
        <v>6174</v>
      </c>
      <c r="D1064" s="30" t="s">
        <v>6175</v>
      </c>
      <c r="E1064" s="30" t="s">
        <v>6176</v>
      </c>
      <c r="F1064" s="30" t="s">
        <v>176</v>
      </c>
      <c r="G1064" s="30" t="s">
        <v>19</v>
      </c>
      <c r="H1064" s="30" t="s">
        <v>6177</v>
      </c>
      <c r="I1064" s="30" t="s">
        <v>6178</v>
      </c>
      <c r="J1064" s="30" t="s">
        <v>6179</v>
      </c>
      <c r="K1064" s="30" t="s">
        <v>6180</v>
      </c>
      <c r="L1064" s="30" t="s">
        <v>282</v>
      </c>
      <c r="M1064" s="30" t="s">
        <v>282</v>
      </c>
      <c r="N1064" s="29" t="s">
        <v>129</v>
      </c>
      <c r="O1064" s="39" t="s">
        <v>26</v>
      </c>
      <c r="P1064" s="30">
        <v>87.57</v>
      </c>
      <c r="Q1064" s="30">
        <v>35</v>
      </c>
      <c r="R1064" s="40">
        <v>42.666666666666664</v>
      </c>
      <c r="S1064" s="30" t="s">
        <v>150</v>
      </c>
      <c r="T1064" s="41">
        <v>0.99929999999999997</v>
      </c>
      <c r="W1064" s="30" t="s">
        <v>66</v>
      </c>
      <c r="X1064" s="30" t="s">
        <v>67</v>
      </c>
      <c r="Y1064" s="30" t="s">
        <v>115</v>
      </c>
    </row>
    <row r="1065" spans="1:25" x14ac:dyDescent="0.2">
      <c r="A1065" s="30" t="s">
        <v>141</v>
      </c>
      <c r="B1065" s="30" t="s">
        <v>6181</v>
      </c>
      <c r="C1065" s="30" t="s">
        <v>6182</v>
      </c>
      <c r="D1065" s="30" t="s">
        <v>6183</v>
      </c>
      <c r="E1065" s="30" t="s">
        <v>6184</v>
      </c>
      <c r="F1065" s="30" t="s">
        <v>176</v>
      </c>
      <c r="G1065" s="30" t="s">
        <v>19</v>
      </c>
      <c r="H1065" s="30" t="s">
        <v>6185</v>
      </c>
      <c r="I1065" s="30" t="s">
        <v>555</v>
      </c>
      <c r="J1065" s="30" t="s">
        <v>556</v>
      </c>
      <c r="K1065" s="30" t="s">
        <v>2138</v>
      </c>
      <c r="L1065" s="30" t="s">
        <v>282</v>
      </c>
      <c r="M1065" s="30" t="s">
        <v>282</v>
      </c>
      <c r="N1065" s="29" t="s">
        <v>129</v>
      </c>
      <c r="O1065" s="39" t="s">
        <v>27</v>
      </c>
      <c r="P1065" s="30">
        <v>0</v>
      </c>
      <c r="Q1065" s="30">
        <v>0</v>
      </c>
      <c r="R1065" s="40">
        <v>6.5</v>
      </c>
      <c r="S1065" s="30" t="s">
        <v>151</v>
      </c>
      <c r="T1065" s="41">
        <v>1</v>
      </c>
    </row>
    <row r="1066" spans="1:25" x14ac:dyDescent="0.2">
      <c r="A1066" s="30" t="s">
        <v>141</v>
      </c>
      <c r="B1066" s="30" t="s">
        <v>6186</v>
      </c>
      <c r="C1066" s="30" t="s">
        <v>6187</v>
      </c>
      <c r="D1066" s="30" t="s">
        <v>6188</v>
      </c>
      <c r="E1066" s="30" t="s">
        <v>6189</v>
      </c>
      <c r="F1066" s="30" t="s">
        <v>176</v>
      </c>
      <c r="G1066" s="30" t="s">
        <v>356</v>
      </c>
      <c r="H1066" s="30" t="s">
        <v>6190</v>
      </c>
      <c r="I1066" s="30">
        <v>187</v>
      </c>
      <c r="K1066" s="30" t="s">
        <v>4488</v>
      </c>
      <c r="L1066" s="30" t="s">
        <v>1141</v>
      </c>
      <c r="M1066" s="30" t="s">
        <v>1142</v>
      </c>
      <c r="N1066" s="29" t="s">
        <v>129</v>
      </c>
      <c r="O1066" s="39" t="s">
        <v>28</v>
      </c>
      <c r="P1066" s="30">
        <v>6.76</v>
      </c>
      <c r="Q1066" s="30">
        <v>13</v>
      </c>
      <c r="R1066" s="40">
        <v>15.4</v>
      </c>
      <c r="S1066" s="30" t="s">
        <v>152</v>
      </c>
      <c r="U1066" s="30" t="s">
        <v>37</v>
      </c>
      <c r="V1066" s="30" t="s">
        <v>41</v>
      </c>
    </row>
    <row r="1067" spans="1:25" x14ac:dyDescent="0.2">
      <c r="A1067" s="30" t="s">
        <v>141</v>
      </c>
      <c r="B1067" s="30" t="s">
        <v>6191</v>
      </c>
      <c r="C1067" s="30" t="s">
        <v>6192</v>
      </c>
      <c r="D1067" s="30" t="s">
        <v>6193</v>
      </c>
      <c r="E1067" s="30" t="s">
        <v>6194</v>
      </c>
      <c r="F1067" s="30" t="s">
        <v>176</v>
      </c>
      <c r="G1067" s="30" t="s">
        <v>19</v>
      </c>
      <c r="H1067" s="30" t="s">
        <v>6195</v>
      </c>
      <c r="I1067" s="30" t="s">
        <v>2108</v>
      </c>
      <c r="J1067" s="30" t="s">
        <v>2109</v>
      </c>
      <c r="K1067" s="30" t="s">
        <v>6196</v>
      </c>
      <c r="L1067" s="30" t="s">
        <v>282</v>
      </c>
      <c r="M1067" s="30" t="s">
        <v>282</v>
      </c>
      <c r="N1067" s="29" t="s">
        <v>129</v>
      </c>
      <c r="O1067" s="39" t="s">
        <v>27</v>
      </c>
      <c r="P1067" s="30">
        <v>0.3</v>
      </c>
      <c r="Q1067" s="30">
        <v>4</v>
      </c>
      <c r="R1067" s="40">
        <v>11</v>
      </c>
      <c r="S1067" s="30" t="s">
        <v>151</v>
      </c>
      <c r="T1067" s="41">
        <v>1</v>
      </c>
    </row>
    <row r="1068" spans="1:25" x14ac:dyDescent="0.2">
      <c r="A1068" s="30" t="s">
        <v>141</v>
      </c>
      <c r="B1068" s="30" t="s">
        <v>6197</v>
      </c>
      <c r="C1068" s="30" t="s">
        <v>6198</v>
      </c>
      <c r="D1068" s="30" t="s">
        <v>6199</v>
      </c>
      <c r="E1068" s="30" t="s">
        <v>6200</v>
      </c>
      <c r="F1068" s="30" t="s">
        <v>176</v>
      </c>
      <c r="G1068" s="30" t="s">
        <v>19</v>
      </c>
      <c r="H1068" s="30" t="s">
        <v>6201</v>
      </c>
      <c r="I1068" s="30" t="s">
        <v>450</v>
      </c>
      <c r="J1068" s="30" t="s">
        <v>451</v>
      </c>
      <c r="K1068" s="30" t="s">
        <v>4595</v>
      </c>
      <c r="L1068" s="30" t="s">
        <v>453</v>
      </c>
      <c r="M1068" s="30" t="s">
        <v>6202</v>
      </c>
      <c r="N1068" s="29" t="s">
        <v>129</v>
      </c>
      <c r="O1068" s="39" t="s">
        <v>29</v>
      </c>
      <c r="P1068" s="30">
        <v>0</v>
      </c>
      <c r="Q1068" s="30">
        <v>0</v>
      </c>
      <c r="R1068" s="40">
        <v>5.666666666666667</v>
      </c>
      <c r="S1068" s="30" t="s">
        <v>153</v>
      </c>
      <c r="T1068" s="41">
        <v>0.99990000000000001</v>
      </c>
    </row>
    <row r="1069" spans="1:25" x14ac:dyDescent="0.2">
      <c r="A1069" s="30" t="s">
        <v>141</v>
      </c>
      <c r="B1069" s="30" t="s">
        <v>6203</v>
      </c>
      <c r="C1069" s="30" t="s">
        <v>6204</v>
      </c>
      <c r="D1069" s="30" t="s">
        <v>6205</v>
      </c>
      <c r="E1069" s="30" t="s">
        <v>6206</v>
      </c>
      <c r="F1069" s="30" t="s">
        <v>176</v>
      </c>
      <c r="G1069" s="30" t="s">
        <v>19</v>
      </c>
      <c r="H1069" s="30" t="s">
        <v>6207</v>
      </c>
      <c r="I1069" s="30" t="s">
        <v>1162</v>
      </c>
      <c r="J1069" s="30" t="s">
        <v>1163</v>
      </c>
      <c r="K1069" s="30" t="s">
        <v>1164</v>
      </c>
      <c r="L1069" s="30" t="s">
        <v>282</v>
      </c>
      <c r="M1069" s="30" t="s">
        <v>282</v>
      </c>
      <c r="N1069" s="29" t="s">
        <v>129</v>
      </c>
      <c r="O1069" s="39" t="s">
        <v>25</v>
      </c>
      <c r="P1069" s="30">
        <v>9.6300000000000008</v>
      </c>
      <c r="Q1069" s="30">
        <v>2</v>
      </c>
      <c r="R1069" s="40">
        <v>35</v>
      </c>
      <c r="S1069" s="30" t="s">
        <v>149</v>
      </c>
      <c r="T1069" s="41">
        <v>0.95230000000000004</v>
      </c>
    </row>
    <row r="1070" spans="1:25" x14ac:dyDescent="0.2">
      <c r="A1070" s="30" t="s">
        <v>141</v>
      </c>
      <c r="B1070" s="30" t="s">
        <v>6208</v>
      </c>
      <c r="C1070" s="30" t="s">
        <v>6209</v>
      </c>
      <c r="D1070" s="30" t="s">
        <v>6210</v>
      </c>
      <c r="E1070" s="30">
        <v>16810084</v>
      </c>
      <c r="F1070" s="30" t="s">
        <v>747</v>
      </c>
      <c r="G1070" s="30" t="s">
        <v>748</v>
      </c>
      <c r="H1070" s="30" t="s">
        <v>6211</v>
      </c>
      <c r="I1070" s="30" t="s">
        <v>6212</v>
      </c>
      <c r="J1070" s="30" t="s">
        <v>6213</v>
      </c>
      <c r="K1070" s="30" t="s">
        <v>6214</v>
      </c>
      <c r="L1070" s="30" t="s">
        <v>282</v>
      </c>
      <c r="M1070" s="30" t="s">
        <v>282</v>
      </c>
      <c r="N1070" s="29" t="s">
        <v>129</v>
      </c>
      <c r="O1070" s="39" t="s">
        <v>26</v>
      </c>
      <c r="P1070" s="30">
        <v>157.08000000000001</v>
      </c>
      <c r="Q1070" s="30">
        <v>28</v>
      </c>
      <c r="R1070" s="40">
        <v>53.333333333333336</v>
      </c>
      <c r="S1070" s="30" t="s">
        <v>150</v>
      </c>
      <c r="T1070" s="41">
        <v>0.99950000000000006</v>
      </c>
      <c r="W1070" s="30" t="s">
        <v>66</v>
      </c>
      <c r="X1070" s="30" t="s">
        <v>67</v>
      </c>
      <c r="Y1070" s="30" t="s">
        <v>115</v>
      </c>
    </row>
    <row r="1071" spans="1:25" x14ac:dyDescent="0.2">
      <c r="A1071" s="30" t="s">
        <v>141</v>
      </c>
      <c r="B1071" s="30" t="s">
        <v>6215</v>
      </c>
      <c r="C1071" s="30" t="s">
        <v>6216</v>
      </c>
      <c r="D1071" s="30" t="s">
        <v>6217</v>
      </c>
      <c r="E1071" s="30" t="s">
        <v>6218</v>
      </c>
      <c r="F1071" s="30" t="s">
        <v>176</v>
      </c>
      <c r="G1071" s="30" t="s">
        <v>19</v>
      </c>
      <c r="H1071" s="30" t="s">
        <v>6219</v>
      </c>
      <c r="I1071" s="30" t="s">
        <v>6220</v>
      </c>
      <c r="J1071" s="30" t="s">
        <v>6221</v>
      </c>
      <c r="K1071" s="30" t="s">
        <v>212</v>
      </c>
      <c r="L1071" s="30" t="s">
        <v>282</v>
      </c>
      <c r="M1071" s="30" t="s">
        <v>282</v>
      </c>
      <c r="N1071" s="29" t="s">
        <v>129</v>
      </c>
      <c r="O1071" s="39" t="s">
        <v>29</v>
      </c>
      <c r="P1071" s="30">
        <v>68.45</v>
      </c>
      <c r="Q1071" s="30">
        <v>83</v>
      </c>
      <c r="R1071" s="40">
        <v>100.66666666666667</v>
      </c>
      <c r="S1071" s="30" t="s">
        <v>153</v>
      </c>
      <c r="T1071" s="41">
        <v>0.99680000000000002</v>
      </c>
      <c r="W1071" s="30" t="s">
        <v>66</v>
      </c>
      <c r="X1071" s="30" t="s">
        <v>67</v>
      </c>
      <c r="Y1071" s="30" t="s">
        <v>57</v>
      </c>
    </row>
    <row r="1072" spans="1:25" x14ac:dyDescent="0.2">
      <c r="A1072" s="30" t="s">
        <v>141</v>
      </c>
      <c r="B1072" s="30" t="s">
        <v>6222</v>
      </c>
      <c r="C1072" s="30" t="s">
        <v>6223</v>
      </c>
      <c r="D1072" s="30" t="s">
        <v>6224</v>
      </c>
      <c r="E1072" s="30" t="s">
        <v>6225</v>
      </c>
      <c r="F1072" s="30" t="s">
        <v>176</v>
      </c>
      <c r="G1072" s="30" t="s">
        <v>19</v>
      </c>
      <c r="H1072" s="30" t="s">
        <v>6226</v>
      </c>
      <c r="I1072" s="30" t="s">
        <v>1090</v>
      </c>
      <c r="J1072" s="30" t="s">
        <v>1091</v>
      </c>
      <c r="K1072" s="30" t="s">
        <v>1091</v>
      </c>
      <c r="L1072" s="30" t="s">
        <v>282</v>
      </c>
      <c r="M1072" s="30" t="s">
        <v>282</v>
      </c>
      <c r="N1072" s="29" t="s">
        <v>129</v>
      </c>
      <c r="O1072" s="39" t="s">
        <v>25</v>
      </c>
      <c r="P1072" s="30">
        <v>0</v>
      </c>
      <c r="Q1072" s="30">
        <v>0</v>
      </c>
      <c r="R1072" s="40">
        <v>0.5</v>
      </c>
      <c r="S1072" s="30" t="s">
        <v>149</v>
      </c>
      <c r="T1072" s="41">
        <v>1</v>
      </c>
    </row>
    <row r="1073" spans="1:25" x14ac:dyDescent="0.2">
      <c r="A1073" s="30" t="s">
        <v>141</v>
      </c>
      <c r="B1073" s="30" t="s">
        <v>6227</v>
      </c>
      <c r="C1073" s="30" t="s">
        <v>6228</v>
      </c>
      <c r="D1073" s="30" t="s">
        <v>6229</v>
      </c>
      <c r="E1073" s="30">
        <v>17670126</v>
      </c>
      <c r="F1073" s="30" t="s">
        <v>176</v>
      </c>
      <c r="G1073" s="30" t="s">
        <v>21</v>
      </c>
      <c r="H1073" s="30" t="s">
        <v>6230</v>
      </c>
      <c r="I1073" s="30">
        <v>89</v>
      </c>
      <c r="K1073" s="30" t="s">
        <v>6231</v>
      </c>
      <c r="L1073" s="30" t="s">
        <v>282</v>
      </c>
      <c r="M1073" s="30" t="s">
        <v>282</v>
      </c>
      <c r="N1073" s="29" t="s">
        <v>129</v>
      </c>
      <c r="O1073" s="39" t="s">
        <v>26</v>
      </c>
      <c r="P1073" s="30">
        <v>1155.32</v>
      </c>
      <c r="Q1073" s="30">
        <v>229</v>
      </c>
      <c r="R1073" s="40">
        <v>283.66666666666669</v>
      </c>
      <c r="S1073" s="30" t="s">
        <v>150</v>
      </c>
      <c r="T1073" s="41">
        <v>0.99980000000000002</v>
      </c>
      <c r="W1073" s="30" t="s">
        <v>44</v>
      </c>
      <c r="X1073" s="30" t="s">
        <v>41</v>
      </c>
      <c r="Y1073" s="30" t="s">
        <v>115</v>
      </c>
    </row>
    <row r="1074" spans="1:25" x14ac:dyDescent="0.2">
      <c r="A1074" s="30" t="s">
        <v>141</v>
      </c>
      <c r="B1074" s="30" t="s">
        <v>6227</v>
      </c>
      <c r="C1074" s="30" t="s">
        <v>6228</v>
      </c>
      <c r="D1074" s="30" t="s">
        <v>6229</v>
      </c>
      <c r="E1074" s="30">
        <v>17670126</v>
      </c>
      <c r="F1074" s="30" t="s">
        <v>747</v>
      </c>
      <c r="G1074" s="30" t="s">
        <v>748</v>
      </c>
      <c r="H1074" s="30" t="s">
        <v>6230</v>
      </c>
      <c r="I1074" s="30">
        <v>89</v>
      </c>
      <c r="K1074" s="30" t="s">
        <v>6231</v>
      </c>
      <c r="L1074" s="30" t="s">
        <v>282</v>
      </c>
      <c r="M1074" s="30" t="s">
        <v>282</v>
      </c>
      <c r="N1074" s="29" t="s">
        <v>129</v>
      </c>
      <c r="O1074" s="39" t="s">
        <v>26</v>
      </c>
      <c r="P1074" s="30">
        <v>5123.68</v>
      </c>
      <c r="Q1074" s="30">
        <v>216</v>
      </c>
      <c r="R1074" s="40">
        <v>103.33333333333333</v>
      </c>
      <c r="S1074" s="30" t="s">
        <v>150</v>
      </c>
      <c r="T1074" s="41">
        <v>0.99990000000000001</v>
      </c>
      <c r="W1074" s="30" t="s">
        <v>44</v>
      </c>
      <c r="X1074" s="30" t="s">
        <v>41</v>
      </c>
      <c r="Y1074" s="30" t="s">
        <v>115</v>
      </c>
    </row>
    <row r="1075" spans="1:25" x14ac:dyDescent="0.2">
      <c r="A1075" s="30" t="s">
        <v>141</v>
      </c>
      <c r="B1075" s="30" t="s">
        <v>6232</v>
      </c>
      <c r="C1075" s="30" t="s">
        <v>6233</v>
      </c>
      <c r="D1075" s="30" t="s">
        <v>6234</v>
      </c>
      <c r="E1075" s="30">
        <v>17570195</v>
      </c>
      <c r="F1075" s="30" t="s">
        <v>747</v>
      </c>
      <c r="G1075" s="30" t="s">
        <v>748</v>
      </c>
      <c r="H1075" s="30" t="s">
        <v>6235</v>
      </c>
      <c r="I1075" s="30">
        <v>90</v>
      </c>
      <c r="K1075" s="30" t="s">
        <v>6236</v>
      </c>
      <c r="L1075" s="30" t="s">
        <v>282</v>
      </c>
      <c r="M1075" s="30" t="s">
        <v>282</v>
      </c>
      <c r="N1075" s="29" t="s">
        <v>129</v>
      </c>
      <c r="O1075" s="39" t="s">
        <v>29</v>
      </c>
      <c r="P1075" s="30">
        <v>350.42</v>
      </c>
      <c r="Q1075" s="30">
        <v>34</v>
      </c>
      <c r="R1075" s="40">
        <v>52</v>
      </c>
      <c r="S1075" s="30" t="s">
        <v>153</v>
      </c>
      <c r="T1075" s="41">
        <v>0.99950000000000006</v>
      </c>
      <c r="W1075" s="30" t="s">
        <v>66</v>
      </c>
      <c r="X1075" s="30" t="s">
        <v>67</v>
      </c>
      <c r="Y1075" s="30" t="s">
        <v>115</v>
      </c>
    </row>
    <row r="1076" spans="1:25" x14ac:dyDescent="0.2">
      <c r="A1076" s="30" t="s">
        <v>141</v>
      </c>
      <c r="B1076" s="30" t="s">
        <v>6237</v>
      </c>
      <c r="C1076" s="30" t="s">
        <v>6238</v>
      </c>
      <c r="D1076" s="30" t="s">
        <v>6239</v>
      </c>
      <c r="E1076" s="30">
        <v>17270006</v>
      </c>
      <c r="F1076" s="30" t="s">
        <v>747</v>
      </c>
      <c r="G1076" s="30" t="s">
        <v>748</v>
      </c>
      <c r="H1076" s="30" t="s">
        <v>6240</v>
      </c>
      <c r="I1076" s="30" t="s">
        <v>2648</v>
      </c>
      <c r="J1076" s="30" t="s">
        <v>2649</v>
      </c>
      <c r="K1076" s="30" t="s">
        <v>2650</v>
      </c>
      <c r="L1076" s="30" t="s">
        <v>282</v>
      </c>
      <c r="M1076" s="30" t="s">
        <v>282</v>
      </c>
      <c r="N1076" s="29" t="s">
        <v>129</v>
      </c>
      <c r="O1076" s="39" t="s">
        <v>25</v>
      </c>
      <c r="P1076" s="30">
        <v>250.98</v>
      </c>
      <c r="Q1076" s="30">
        <v>63</v>
      </c>
      <c r="R1076" s="40">
        <v>67</v>
      </c>
      <c r="S1076" s="30" t="s">
        <v>149</v>
      </c>
      <c r="T1076" s="41">
        <v>1</v>
      </c>
      <c r="W1076" s="30" t="s">
        <v>66</v>
      </c>
      <c r="X1076" s="30" t="s">
        <v>67</v>
      </c>
      <c r="Y1076" s="30" t="s">
        <v>54</v>
      </c>
    </row>
    <row r="1077" spans="1:25" x14ac:dyDescent="0.2">
      <c r="A1077" s="30" t="s">
        <v>141</v>
      </c>
      <c r="B1077" s="30" t="s">
        <v>6237</v>
      </c>
      <c r="C1077" s="30" t="s">
        <v>6238</v>
      </c>
      <c r="D1077" s="30" t="s">
        <v>6239</v>
      </c>
      <c r="E1077" s="30">
        <v>17270006</v>
      </c>
      <c r="F1077" s="30" t="s">
        <v>176</v>
      </c>
      <c r="G1077" s="30" t="s">
        <v>21</v>
      </c>
      <c r="H1077" s="30" t="s">
        <v>6240</v>
      </c>
      <c r="I1077" s="30" t="s">
        <v>2648</v>
      </c>
      <c r="J1077" s="30" t="s">
        <v>2649</v>
      </c>
      <c r="K1077" s="30" t="s">
        <v>2650</v>
      </c>
      <c r="L1077" s="30" t="s">
        <v>282</v>
      </c>
      <c r="M1077" s="30" t="s">
        <v>282</v>
      </c>
      <c r="N1077" s="29" t="s">
        <v>129</v>
      </c>
      <c r="O1077" s="39" t="s">
        <v>25</v>
      </c>
      <c r="P1077" s="30">
        <v>44.82</v>
      </c>
      <c r="Q1077" s="30">
        <v>62</v>
      </c>
      <c r="R1077" s="40">
        <v>54</v>
      </c>
      <c r="S1077" s="30" t="s">
        <v>149</v>
      </c>
      <c r="T1077" s="41">
        <v>1</v>
      </c>
      <c r="W1077" s="30" t="s">
        <v>66</v>
      </c>
      <c r="X1077" s="30" t="s">
        <v>67</v>
      </c>
      <c r="Y1077" s="30" t="s">
        <v>54</v>
      </c>
    </row>
    <row r="1078" spans="1:25" x14ac:dyDescent="0.2">
      <c r="A1078" s="30" t="s">
        <v>141</v>
      </c>
      <c r="B1078" s="30" t="s">
        <v>6241</v>
      </c>
      <c r="C1078" s="30" t="s">
        <v>6242</v>
      </c>
      <c r="D1078" s="30" t="s">
        <v>6243</v>
      </c>
      <c r="E1078" s="30">
        <v>17670013</v>
      </c>
      <c r="F1078" s="30" t="s">
        <v>176</v>
      </c>
      <c r="G1078" s="30" t="s">
        <v>21</v>
      </c>
      <c r="H1078" s="30" t="s">
        <v>6244</v>
      </c>
      <c r="I1078" s="30" t="s">
        <v>4506</v>
      </c>
      <c r="J1078" s="30" t="s">
        <v>4507</v>
      </c>
      <c r="K1078" s="30" t="s">
        <v>974</v>
      </c>
      <c r="L1078" s="30" t="s">
        <v>282</v>
      </c>
      <c r="M1078" s="30" t="s">
        <v>282</v>
      </c>
      <c r="N1078" s="29" t="s">
        <v>129</v>
      </c>
      <c r="O1078" s="39" t="s">
        <v>26</v>
      </c>
      <c r="P1078" s="30">
        <v>0</v>
      </c>
      <c r="Q1078" s="30">
        <v>0</v>
      </c>
      <c r="S1078" s="30" t="s">
        <v>150</v>
      </c>
      <c r="U1078" s="30" t="s">
        <v>37</v>
      </c>
      <c r="V1078" s="30" t="s">
        <v>41</v>
      </c>
    </row>
    <row r="1079" spans="1:25" x14ac:dyDescent="0.2">
      <c r="A1079" s="30" t="s">
        <v>141</v>
      </c>
      <c r="B1079" s="30" t="s">
        <v>6241</v>
      </c>
      <c r="C1079" s="30" t="s">
        <v>6242</v>
      </c>
      <c r="D1079" s="30" t="s">
        <v>6243</v>
      </c>
      <c r="E1079" s="30">
        <v>17670013</v>
      </c>
      <c r="F1079" s="30" t="s">
        <v>747</v>
      </c>
      <c r="G1079" s="30" t="s">
        <v>748</v>
      </c>
      <c r="H1079" s="30" t="s">
        <v>6244</v>
      </c>
      <c r="I1079" s="30" t="s">
        <v>4506</v>
      </c>
      <c r="J1079" s="30" t="s">
        <v>4507</v>
      </c>
      <c r="K1079" s="30" t="s">
        <v>974</v>
      </c>
      <c r="L1079" s="30" t="s">
        <v>282</v>
      </c>
      <c r="M1079" s="30" t="s">
        <v>282</v>
      </c>
      <c r="N1079" s="29" t="s">
        <v>129</v>
      </c>
      <c r="O1079" s="39" t="s">
        <v>26</v>
      </c>
      <c r="P1079" s="30">
        <v>2889.38</v>
      </c>
      <c r="Q1079" s="30">
        <v>135</v>
      </c>
      <c r="R1079" s="40">
        <v>163.66666666666666</v>
      </c>
      <c r="S1079" s="30" t="s">
        <v>150</v>
      </c>
      <c r="T1079" s="41">
        <v>0.91600000000000004</v>
      </c>
      <c r="W1079" s="30" t="s">
        <v>66</v>
      </c>
      <c r="X1079" s="30" t="s">
        <v>67</v>
      </c>
      <c r="Y1079" s="30" t="s">
        <v>115</v>
      </c>
    </row>
    <row r="1080" spans="1:25" x14ac:dyDescent="0.2">
      <c r="A1080" s="30" t="s">
        <v>141</v>
      </c>
      <c r="B1080" s="30" t="s">
        <v>6245</v>
      </c>
      <c r="C1080" s="30" t="s">
        <v>6246</v>
      </c>
      <c r="D1080" s="30" t="s">
        <v>6247</v>
      </c>
      <c r="E1080" s="30" t="s">
        <v>6248</v>
      </c>
      <c r="F1080" s="30" t="s">
        <v>176</v>
      </c>
      <c r="G1080" s="30" t="s">
        <v>356</v>
      </c>
      <c r="H1080" s="30" t="s">
        <v>6249</v>
      </c>
      <c r="I1080" s="30" t="s">
        <v>6250</v>
      </c>
      <c r="J1080" s="30" t="s">
        <v>6251</v>
      </c>
      <c r="K1080" s="30" t="s">
        <v>6251</v>
      </c>
      <c r="L1080" s="30" t="s">
        <v>282</v>
      </c>
      <c r="M1080" s="30" t="s">
        <v>282</v>
      </c>
      <c r="N1080" s="29" t="s">
        <v>129</v>
      </c>
      <c r="O1080" s="39" t="s">
        <v>26</v>
      </c>
      <c r="P1080" s="30">
        <v>81.48</v>
      </c>
      <c r="Q1080" s="30">
        <v>41</v>
      </c>
      <c r="R1080" s="40">
        <v>46.666666666666664</v>
      </c>
      <c r="S1080" s="30" t="s">
        <v>150</v>
      </c>
      <c r="T1080" s="41">
        <v>1</v>
      </c>
      <c r="W1080" s="30" t="s">
        <v>66</v>
      </c>
      <c r="X1080" s="30" t="s">
        <v>67</v>
      </c>
      <c r="Y1080" s="30" t="s">
        <v>54</v>
      </c>
    </row>
    <row r="1081" spans="1:25" x14ac:dyDescent="0.2">
      <c r="A1081" s="30" t="s">
        <v>141</v>
      </c>
      <c r="B1081" s="30" t="s">
        <v>6252</v>
      </c>
      <c r="C1081" s="30" t="s">
        <v>6253</v>
      </c>
      <c r="D1081" s="30" t="s">
        <v>6254</v>
      </c>
      <c r="E1081" s="30" t="s">
        <v>6255</v>
      </c>
      <c r="F1081" s="30" t="s">
        <v>176</v>
      </c>
      <c r="G1081" s="30" t="s">
        <v>19</v>
      </c>
      <c r="H1081" s="30" t="s">
        <v>6256</v>
      </c>
      <c r="I1081" s="30" t="s">
        <v>1090</v>
      </c>
      <c r="J1081" s="30" t="s">
        <v>1091</v>
      </c>
      <c r="K1081" s="30" t="s">
        <v>1091</v>
      </c>
      <c r="L1081" s="30" t="s">
        <v>282</v>
      </c>
      <c r="M1081" s="30" t="s">
        <v>282</v>
      </c>
      <c r="N1081" s="29" t="s">
        <v>129</v>
      </c>
      <c r="O1081" s="39" t="s">
        <v>26</v>
      </c>
      <c r="P1081" s="30">
        <v>100.97</v>
      </c>
      <c r="Q1081" s="30">
        <v>57</v>
      </c>
      <c r="R1081" s="40">
        <v>65</v>
      </c>
      <c r="S1081" s="30" t="s">
        <v>150</v>
      </c>
      <c r="T1081" s="41">
        <v>0.99990000000000001</v>
      </c>
      <c r="W1081" s="30" t="s">
        <v>66</v>
      </c>
      <c r="X1081" s="30" t="s">
        <v>67</v>
      </c>
      <c r="Y1081" s="30" t="s">
        <v>55</v>
      </c>
    </row>
    <row r="1082" spans="1:25" x14ac:dyDescent="0.2">
      <c r="A1082" s="30" t="s">
        <v>141</v>
      </c>
      <c r="B1082" s="30" t="s">
        <v>6257</v>
      </c>
      <c r="C1082" s="30" t="s">
        <v>6258</v>
      </c>
      <c r="D1082" s="30" t="s">
        <v>6259</v>
      </c>
      <c r="E1082" s="30" t="s">
        <v>6260</v>
      </c>
      <c r="F1082" s="30" t="s">
        <v>176</v>
      </c>
      <c r="G1082" s="30" t="s">
        <v>19</v>
      </c>
      <c r="H1082" s="30" t="s">
        <v>6261</v>
      </c>
      <c r="I1082" s="30" t="s">
        <v>1090</v>
      </c>
      <c r="J1082" s="30" t="s">
        <v>1091</v>
      </c>
      <c r="K1082" s="30" t="s">
        <v>1091</v>
      </c>
      <c r="L1082" s="30" t="s">
        <v>282</v>
      </c>
      <c r="M1082" s="30" t="s">
        <v>282</v>
      </c>
      <c r="N1082" s="29" t="s">
        <v>129</v>
      </c>
      <c r="O1082" s="39" t="s">
        <v>26</v>
      </c>
      <c r="P1082" s="30">
        <v>34</v>
      </c>
      <c r="Q1082" s="30">
        <v>49</v>
      </c>
      <c r="R1082" s="40">
        <v>52.666666666666664</v>
      </c>
      <c r="S1082" s="30" t="s">
        <v>150</v>
      </c>
      <c r="T1082" s="41">
        <v>1</v>
      </c>
      <c r="W1082" s="30" t="s">
        <v>66</v>
      </c>
      <c r="X1082" s="30" t="s">
        <v>67</v>
      </c>
      <c r="Y1082" s="30" t="s">
        <v>55</v>
      </c>
    </row>
    <row r="1083" spans="1:25" x14ac:dyDescent="0.2">
      <c r="A1083" s="30" t="s">
        <v>141</v>
      </c>
      <c r="B1083" s="30" t="s">
        <v>6262</v>
      </c>
      <c r="C1083" s="30" t="s">
        <v>6263</v>
      </c>
      <c r="D1083" s="30" t="s">
        <v>6264</v>
      </c>
      <c r="E1083" s="30" t="s">
        <v>6265</v>
      </c>
      <c r="F1083" s="30" t="s">
        <v>176</v>
      </c>
      <c r="G1083" s="30" t="s">
        <v>19</v>
      </c>
      <c r="H1083" s="30" t="s">
        <v>6266</v>
      </c>
      <c r="I1083" s="30" t="s">
        <v>3140</v>
      </c>
      <c r="J1083" s="30" t="s">
        <v>3141</v>
      </c>
      <c r="K1083" s="30" t="s">
        <v>6267</v>
      </c>
      <c r="L1083" s="30" t="s">
        <v>1282</v>
      </c>
      <c r="M1083" s="30" t="s">
        <v>1780</v>
      </c>
      <c r="N1083" s="29" t="s">
        <v>129</v>
      </c>
      <c r="O1083" s="39" t="s">
        <v>29</v>
      </c>
      <c r="P1083" s="30">
        <v>28.73</v>
      </c>
      <c r="Q1083" s="30">
        <v>18</v>
      </c>
      <c r="R1083" s="40">
        <v>24.333333333333332</v>
      </c>
      <c r="S1083" s="30" t="s">
        <v>153</v>
      </c>
      <c r="T1083" s="41">
        <v>0.95169999999999999</v>
      </c>
    </row>
    <row r="1084" spans="1:25" x14ac:dyDescent="0.2">
      <c r="A1084" s="30" t="s">
        <v>141</v>
      </c>
      <c r="B1084" s="30" t="s">
        <v>6268</v>
      </c>
      <c r="C1084" s="30" t="s">
        <v>6269</v>
      </c>
      <c r="D1084" s="30" t="s">
        <v>6270</v>
      </c>
      <c r="E1084" s="30" t="s">
        <v>6271</v>
      </c>
      <c r="F1084" s="30" t="s">
        <v>176</v>
      </c>
      <c r="G1084" s="30" t="s">
        <v>356</v>
      </c>
      <c r="H1084" s="30" t="s">
        <v>6272</v>
      </c>
      <c r="I1084" s="30" t="s">
        <v>3625</v>
      </c>
      <c r="J1084" s="30" t="s">
        <v>3626</v>
      </c>
      <c r="K1084" s="30" t="s">
        <v>3627</v>
      </c>
      <c r="L1084" s="30" t="s">
        <v>282</v>
      </c>
      <c r="M1084" s="30" t="s">
        <v>282</v>
      </c>
      <c r="N1084" s="29" t="s">
        <v>129</v>
      </c>
      <c r="O1084" s="39" t="s">
        <v>27</v>
      </c>
      <c r="P1084" s="30">
        <v>5.83</v>
      </c>
      <c r="Q1084" s="30">
        <v>18</v>
      </c>
      <c r="R1084" s="40">
        <v>27</v>
      </c>
      <c r="S1084" s="30" t="s">
        <v>151</v>
      </c>
      <c r="T1084" s="41">
        <v>0.99990000000000001</v>
      </c>
    </row>
    <row r="1085" spans="1:25" x14ac:dyDescent="0.2">
      <c r="A1085" s="30" t="s">
        <v>141</v>
      </c>
      <c r="B1085" s="30" t="s">
        <v>6273</v>
      </c>
      <c r="C1085" s="30" t="s">
        <v>6274</v>
      </c>
      <c r="D1085" s="30" t="s">
        <v>6275</v>
      </c>
      <c r="E1085" s="30">
        <v>17470029</v>
      </c>
      <c r="F1085" s="30" t="s">
        <v>176</v>
      </c>
      <c r="G1085" s="30" t="s">
        <v>21</v>
      </c>
      <c r="H1085" s="30" t="s">
        <v>6276</v>
      </c>
      <c r="I1085" s="30" t="s">
        <v>1015</v>
      </c>
      <c r="J1085" s="30" t="s">
        <v>1016</v>
      </c>
      <c r="K1085" s="30" t="s">
        <v>6277</v>
      </c>
      <c r="L1085" s="30" t="s">
        <v>282</v>
      </c>
      <c r="M1085" s="30" t="s">
        <v>282</v>
      </c>
      <c r="N1085" s="29" t="s">
        <v>129</v>
      </c>
      <c r="O1085" s="39" t="s">
        <v>25</v>
      </c>
      <c r="P1085" s="30">
        <v>51.37</v>
      </c>
      <c r="Q1085" s="30">
        <v>67</v>
      </c>
      <c r="R1085" s="40">
        <v>62.5</v>
      </c>
      <c r="S1085" s="30" t="s">
        <v>149</v>
      </c>
      <c r="T1085" s="41">
        <v>0.99990000000000001</v>
      </c>
      <c r="W1085" s="30" t="s">
        <v>66</v>
      </c>
      <c r="X1085" s="30" t="s">
        <v>67</v>
      </c>
      <c r="Y1085" s="30" t="s">
        <v>115</v>
      </c>
    </row>
    <row r="1086" spans="1:25" x14ac:dyDescent="0.2">
      <c r="A1086" s="30" t="s">
        <v>141</v>
      </c>
      <c r="B1086" s="30" t="s">
        <v>6286</v>
      </c>
      <c r="C1086" s="30" t="s">
        <v>6287</v>
      </c>
      <c r="D1086" s="30" t="s">
        <v>6288</v>
      </c>
      <c r="E1086" s="30">
        <v>17670065</v>
      </c>
      <c r="F1086" s="30" t="s">
        <v>747</v>
      </c>
      <c r="G1086" s="30" t="s">
        <v>748</v>
      </c>
      <c r="H1086" s="30" t="s">
        <v>6289</v>
      </c>
      <c r="I1086" s="30" t="s">
        <v>776</v>
      </c>
      <c r="J1086" s="30" t="s">
        <v>777</v>
      </c>
      <c r="K1086" s="30" t="s">
        <v>6290</v>
      </c>
      <c r="L1086" s="30" t="s">
        <v>282</v>
      </c>
      <c r="M1086" s="30" t="s">
        <v>282</v>
      </c>
      <c r="N1086" s="29" t="s">
        <v>129</v>
      </c>
      <c r="O1086" s="39" t="s">
        <v>26</v>
      </c>
      <c r="P1086" s="30">
        <v>6.64</v>
      </c>
      <c r="Q1086" s="30">
        <v>6</v>
      </c>
      <c r="R1086" s="40">
        <v>9.3333333333333339</v>
      </c>
      <c r="S1086" s="30" t="s">
        <v>150</v>
      </c>
      <c r="T1086" s="41">
        <v>1</v>
      </c>
    </row>
    <row r="1087" spans="1:25" x14ac:dyDescent="0.2">
      <c r="A1087" s="30" t="s">
        <v>141</v>
      </c>
      <c r="B1087" s="30" t="s">
        <v>6278</v>
      </c>
      <c r="C1087" s="30" t="s">
        <v>6279</v>
      </c>
      <c r="D1087" s="30" t="s">
        <v>6280</v>
      </c>
      <c r="E1087" s="30" t="s">
        <v>6281</v>
      </c>
      <c r="F1087" s="30" t="s">
        <v>176</v>
      </c>
      <c r="G1087" s="30" t="s">
        <v>356</v>
      </c>
      <c r="H1087" s="30" t="s">
        <v>6282</v>
      </c>
      <c r="I1087" s="30" t="s">
        <v>6283</v>
      </c>
      <c r="J1087" s="30" t="s">
        <v>6284</v>
      </c>
      <c r="K1087" s="30" t="s">
        <v>6285</v>
      </c>
      <c r="L1087" s="30" t="s">
        <v>282</v>
      </c>
      <c r="M1087" s="30" t="s">
        <v>282</v>
      </c>
      <c r="N1087" s="29" t="s">
        <v>129</v>
      </c>
      <c r="O1087" s="39" t="s">
        <v>26</v>
      </c>
      <c r="P1087" s="30">
        <v>0.54</v>
      </c>
      <c r="Q1087" s="30">
        <v>4</v>
      </c>
      <c r="R1087" s="40">
        <v>8</v>
      </c>
      <c r="S1087" s="30" t="s">
        <v>150</v>
      </c>
      <c r="T1087" s="41">
        <v>1</v>
      </c>
    </row>
    <row r="1088" spans="1:25" x14ac:dyDescent="0.2">
      <c r="A1088" s="30" t="s">
        <v>141</v>
      </c>
      <c r="B1088" s="30" t="s">
        <v>6291</v>
      </c>
      <c r="C1088" s="30" t="s">
        <v>6292</v>
      </c>
      <c r="D1088" s="30" t="s">
        <v>6293</v>
      </c>
      <c r="E1088" s="30" t="s">
        <v>6294</v>
      </c>
      <c r="F1088" s="30" t="s">
        <v>176</v>
      </c>
      <c r="G1088" s="30" t="s">
        <v>19</v>
      </c>
      <c r="H1088" s="30" t="s">
        <v>6295</v>
      </c>
      <c r="I1088" s="30" t="s">
        <v>1007</v>
      </c>
      <c r="J1088" s="30" t="s">
        <v>1008</v>
      </c>
      <c r="K1088" s="30" t="s">
        <v>6296</v>
      </c>
      <c r="L1088" s="30" t="s">
        <v>282</v>
      </c>
      <c r="M1088" s="30" t="s">
        <v>282</v>
      </c>
      <c r="N1088" s="29" t="s">
        <v>129</v>
      </c>
      <c r="O1088" s="39" t="s">
        <v>26</v>
      </c>
      <c r="P1088" s="30">
        <v>117.67</v>
      </c>
      <c r="Q1088" s="30">
        <v>60</v>
      </c>
      <c r="R1088" s="40">
        <v>64.333333333333329</v>
      </c>
      <c r="S1088" s="30" t="s">
        <v>150</v>
      </c>
      <c r="T1088" s="41">
        <v>0.99939999999999996</v>
      </c>
      <c r="W1088" s="30" t="s">
        <v>66</v>
      </c>
      <c r="X1088" s="30" t="s">
        <v>67</v>
      </c>
      <c r="Y1088" s="30" t="s">
        <v>115</v>
      </c>
    </row>
    <row r="1089" spans="1:25" x14ac:dyDescent="0.2">
      <c r="A1089" s="30" t="s">
        <v>141</v>
      </c>
      <c r="B1089" s="30" t="s">
        <v>9727</v>
      </c>
      <c r="C1089" s="30" t="s">
        <v>9728</v>
      </c>
      <c r="D1089" s="30" t="s">
        <v>9729</v>
      </c>
      <c r="E1089" s="30" t="s">
        <v>9730</v>
      </c>
      <c r="F1089" s="30" t="s">
        <v>176</v>
      </c>
      <c r="G1089" s="30" t="s">
        <v>19</v>
      </c>
      <c r="H1089" s="30" t="s">
        <v>9731</v>
      </c>
      <c r="I1089" s="30" t="s">
        <v>1459</v>
      </c>
      <c r="J1089" s="30" t="s">
        <v>1460</v>
      </c>
      <c r="K1089" s="30" t="s">
        <v>3902</v>
      </c>
      <c r="L1089" s="30" t="s">
        <v>9732</v>
      </c>
      <c r="M1089" s="30" t="s">
        <v>1230</v>
      </c>
      <c r="N1089" s="29" t="s">
        <v>129</v>
      </c>
      <c r="O1089" s="39" t="s">
        <v>28</v>
      </c>
      <c r="P1089" s="30">
        <v>5.82</v>
      </c>
      <c r="Q1089" s="30">
        <v>3</v>
      </c>
      <c r="R1089" s="40">
        <v>4.8</v>
      </c>
      <c r="S1089" s="30" t="s">
        <v>152</v>
      </c>
      <c r="T1089" s="41">
        <v>1</v>
      </c>
    </row>
    <row r="1090" spans="1:25" x14ac:dyDescent="0.2">
      <c r="A1090" s="30" t="s">
        <v>141</v>
      </c>
      <c r="B1090" s="30" t="s">
        <v>6297</v>
      </c>
      <c r="C1090" s="30" t="s">
        <v>6298</v>
      </c>
      <c r="D1090" s="30" t="s">
        <v>6299</v>
      </c>
      <c r="E1090" s="30" t="s">
        <v>6300</v>
      </c>
      <c r="F1090" s="30" t="s">
        <v>176</v>
      </c>
      <c r="G1090" s="30" t="s">
        <v>19</v>
      </c>
      <c r="H1090" s="30" t="s">
        <v>6301</v>
      </c>
      <c r="I1090" s="30" t="s">
        <v>337</v>
      </c>
      <c r="J1090" s="30" t="s">
        <v>338</v>
      </c>
      <c r="K1090" s="30" t="s">
        <v>1045</v>
      </c>
      <c r="L1090" s="30" t="s">
        <v>282</v>
      </c>
      <c r="M1090" s="30" t="s">
        <v>282</v>
      </c>
      <c r="N1090" s="29" t="s">
        <v>129</v>
      </c>
      <c r="O1090" s="39" t="s">
        <v>27</v>
      </c>
      <c r="P1090" s="30">
        <v>0</v>
      </c>
      <c r="Q1090" s="30">
        <v>0</v>
      </c>
      <c r="R1090" s="40">
        <v>3.75</v>
      </c>
      <c r="S1090" s="30" t="s">
        <v>151</v>
      </c>
      <c r="T1090" s="41">
        <v>1</v>
      </c>
    </row>
    <row r="1091" spans="1:25" x14ac:dyDescent="0.2">
      <c r="A1091" s="30" t="s">
        <v>141</v>
      </c>
      <c r="B1091" s="30" t="s">
        <v>6307</v>
      </c>
      <c r="C1091" s="30" t="s">
        <v>6308</v>
      </c>
      <c r="D1091" s="30" t="s">
        <v>6309</v>
      </c>
      <c r="E1091" s="30" t="s">
        <v>6310</v>
      </c>
      <c r="F1091" s="30" t="s">
        <v>176</v>
      </c>
      <c r="G1091" s="30" t="s">
        <v>356</v>
      </c>
      <c r="H1091" s="30" t="s">
        <v>6311</v>
      </c>
      <c r="I1091" s="30" t="s">
        <v>6312</v>
      </c>
      <c r="J1091" s="30" t="s">
        <v>6313</v>
      </c>
      <c r="K1091" s="30" t="s">
        <v>6314</v>
      </c>
      <c r="L1091" s="30" t="s">
        <v>282</v>
      </c>
      <c r="M1091" s="30" t="s">
        <v>282</v>
      </c>
      <c r="N1091" s="29" t="s">
        <v>129</v>
      </c>
      <c r="O1091" s="39" t="s">
        <v>28</v>
      </c>
      <c r="P1091" s="30">
        <v>16.22</v>
      </c>
      <c r="Q1091" s="30">
        <v>7</v>
      </c>
      <c r="R1091" s="40">
        <v>10.8</v>
      </c>
      <c r="S1091" s="30" t="s">
        <v>152</v>
      </c>
      <c r="T1091" s="41">
        <v>1</v>
      </c>
    </row>
    <row r="1092" spans="1:25" x14ac:dyDescent="0.2">
      <c r="A1092" s="30" t="s">
        <v>141</v>
      </c>
      <c r="B1092" s="30" t="s">
        <v>6302</v>
      </c>
      <c r="C1092" s="30" t="s">
        <v>6303</v>
      </c>
      <c r="D1092" s="30" t="s">
        <v>6304</v>
      </c>
      <c r="E1092" s="30" t="s">
        <v>6305</v>
      </c>
      <c r="F1092" s="30" t="s">
        <v>176</v>
      </c>
      <c r="G1092" s="30" t="s">
        <v>19</v>
      </c>
      <c r="H1092" s="30" t="s">
        <v>6306</v>
      </c>
      <c r="I1092" s="30">
        <v>169</v>
      </c>
      <c r="J1092" s="30" t="s">
        <v>2338</v>
      </c>
      <c r="K1092" s="30" t="s">
        <v>2338</v>
      </c>
      <c r="L1092" s="30" t="s">
        <v>282</v>
      </c>
      <c r="M1092" s="30" t="s">
        <v>282</v>
      </c>
      <c r="N1092" s="29" t="s">
        <v>129</v>
      </c>
      <c r="O1092" s="39" t="s">
        <v>25</v>
      </c>
      <c r="P1092" s="30">
        <v>3.8</v>
      </c>
      <c r="Q1092" s="30">
        <v>8</v>
      </c>
      <c r="R1092" s="40">
        <v>37</v>
      </c>
      <c r="S1092" s="30" t="s">
        <v>149</v>
      </c>
      <c r="T1092" s="41">
        <v>0.95269999999999999</v>
      </c>
    </row>
    <row r="1093" spans="1:25" x14ac:dyDescent="0.2">
      <c r="A1093" s="30" t="s">
        <v>141</v>
      </c>
      <c r="B1093" s="30" t="s">
        <v>6315</v>
      </c>
      <c r="C1093" s="30" t="s">
        <v>6316</v>
      </c>
      <c r="D1093" s="30" t="s">
        <v>6317</v>
      </c>
      <c r="E1093" s="30">
        <v>16910007</v>
      </c>
      <c r="F1093" s="30" t="s">
        <v>747</v>
      </c>
      <c r="G1093" s="30" t="s">
        <v>748</v>
      </c>
      <c r="H1093" s="30" t="s">
        <v>6318</v>
      </c>
      <c r="I1093" s="30" t="s">
        <v>6312</v>
      </c>
      <c r="J1093" s="30" t="s">
        <v>6313</v>
      </c>
      <c r="K1093" s="30" t="s">
        <v>6319</v>
      </c>
      <c r="L1093" s="30" t="s">
        <v>282</v>
      </c>
      <c r="M1093" s="30" t="s">
        <v>282</v>
      </c>
      <c r="N1093" s="29" t="s">
        <v>129</v>
      </c>
      <c r="O1093" s="39" t="s">
        <v>26</v>
      </c>
      <c r="R1093" s="40">
        <v>197</v>
      </c>
      <c r="S1093" s="30" t="s">
        <v>150</v>
      </c>
      <c r="U1093" s="30" t="s">
        <v>34</v>
      </c>
      <c r="V1093" s="30" t="s">
        <v>41</v>
      </c>
      <c r="W1093" s="30" t="s">
        <v>66</v>
      </c>
      <c r="X1093" s="30" t="s">
        <v>67</v>
      </c>
      <c r="Y1093" s="30" t="s">
        <v>115</v>
      </c>
    </row>
    <row r="1094" spans="1:25" x14ac:dyDescent="0.2">
      <c r="A1094" s="30" t="s">
        <v>141</v>
      </c>
      <c r="B1094" s="30" t="s">
        <v>6320</v>
      </c>
      <c r="C1094" s="30" t="s">
        <v>6321</v>
      </c>
      <c r="D1094" s="30" t="s">
        <v>6322</v>
      </c>
      <c r="E1094" s="30" t="s">
        <v>6323</v>
      </c>
      <c r="F1094" s="30" t="s">
        <v>176</v>
      </c>
      <c r="G1094" s="30" t="s">
        <v>19</v>
      </c>
      <c r="H1094" s="30" t="s">
        <v>6324</v>
      </c>
      <c r="I1094" s="30">
        <v>169</v>
      </c>
      <c r="K1094" s="30" t="s">
        <v>6325</v>
      </c>
      <c r="L1094" s="30" t="s">
        <v>282</v>
      </c>
      <c r="M1094" s="30" t="s">
        <v>282</v>
      </c>
      <c r="N1094" s="29" t="s">
        <v>129</v>
      </c>
      <c r="O1094" s="39" t="s">
        <v>30</v>
      </c>
      <c r="P1094" s="30">
        <v>0</v>
      </c>
      <c r="Q1094" s="30">
        <v>0</v>
      </c>
      <c r="S1094" s="30" t="s">
        <v>154</v>
      </c>
      <c r="U1094" s="30" t="s">
        <v>37</v>
      </c>
      <c r="V1094" s="30" t="s">
        <v>39</v>
      </c>
    </row>
    <row r="1095" spans="1:25" x14ac:dyDescent="0.2">
      <c r="A1095" s="30" t="s">
        <v>141</v>
      </c>
      <c r="B1095" s="30" t="s">
        <v>6326</v>
      </c>
      <c r="C1095" s="30" t="s">
        <v>6327</v>
      </c>
      <c r="D1095" s="30" t="s">
        <v>6328</v>
      </c>
      <c r="E1095" s="30" t="s">
        <v>6329</v>
      </c>
      <c r="F1095" s="30" t="s">
        <v>176</v>
      </c>
      <c r="G1095" s="30" t="s">
        <v>19</v>
      </c>
      <c r="H1095" s="30" t="s">
        <v>6330</v>
      </c>
      <c r="I1095" s="30" t="s">
        <v>1072</v>
      </c>
      <c r="J1095" s="30" t="s">
        <v>1073</v>
      </c>
      <c r="K1095" s="30" t="s">
        <v>6331</v>
      </c>
      <c r="L1095" s="30" t="s">
        <v>282</v>
      </c>
      <c r="M1095" s="30" t="s">
        <v>282</v>
      </c>
      <c r="N1095" s="29" t="s">
        <v>129</v>
      </c>
      <c r="O1095" s="39" t="s">
        <v>25</v>
      </c>
      <c r="P1095" s="30">
        <v>0</v>
      </c>
      <c r="Q1095" s="30">
        <v>0</v>
      </c>
      <c r="S1095" s="30" t="s">
        <v>149</v>
      </c>
      <c r="T1095" s="41">
        <v>0.93910000000000005</v>
      </c>
    </row>
    <row r="1096" spans="1:25" x14ac:dyDescent="0.2">
      <c r="A1096" s="30" t="s">
        <v>141</v>
      </c>
      <c r="B1096" s="30" t="s">
        <v>6332</v>
      </c>
      <c r="C1096" s="30" t="s">
        <v>6333</v>
      </c>
      <c r="D1096" s="30" t="s">
        <v>6334</v>
      </c>
      <c r="E1096" s="30" t="s">
        <v>6335</v>
      </c>
      <c r="F1096" s="30" t="s">
        <v>176</v>
      </c>
      <c r="G1096" s="30" t="s">
        <v>19</v>
      </c>
      <c r="H1096" s="30" t="s">
        <v>6336</v>
      </c>
      <c r="I1096" s="30" t="s">
        <v>555</v>
      </c>
      <c r="J1096" s="30" t="s">
        <v>556</v>
      </c>
      <c r="K1096" s="30" t="s">
        <v>556</v>
      </c>
      <c r="L1096" s="30" t="s">
        <v>282</v>
      </c>
      <c r="M1096" s="30" t="s">
        <v>282</v>
      </c>
      <c r="N1096" s="29" t="s">
        <v>129</v>
      </c>
      <c r="O1096" s="39" t="s">
        <v>26</v>
      </c>
      <c r="P1096" s="30">
        <v>32.43</v>
      </c>
      <c r="Q1096" s="30">
        <v>21</v>
      </c>
      <c r="R1096" s="40">
        <v>44.333333333333336</v>
      </c>
      <c r="S1096" s="30" t="s">
        <v>150</v>
      </c>
      <c r="T1096" s="41">
        <v>0.99990000000000001</v>
      </c>
      <c r="W1096" s="30" t="s">
        <v>66</v>
      </c>
      <c r="X1096" s="30" t="s">
        <v>67</v>
      </c>
      <c r="Y1096" s="30" t="s">
        <v>115</v>
      </c>
    </row>
    <row r="1097" spans="1:25" x14ac:dyDescent="0.2">
      <c r="A1097" s="30" t="s">
        <v>141</v>
      </c>
      <c r="B1097" s="30" t="s">
        <v>6332</v>
      </c>
      <c r="C1097" s="30" t="s">
        <v>6337</v>
      </c>
      <c r="D1097" s="30" t="s">
        <v>6338</v>
      </c>
      <c r="E1097" s="30" t="s">
        <v>6339</v>
      </c>
      <c r="F1097" s="30" t="s">
        <v>176</v>
      </c>
      <c r="G1097" s="30" t="s">
        <v>19</v>
      </c>
      <c r="H1097" s="30" t="s">
        <v>6340</v>
      </c>
      <c r="I1097" s="30" t="s">
        <v>555</v>
      </c>
      <c r="J1097" s="30" t="s">
        <v>556</v>
      </c>
      <c r="K1097" s="30" t="s">
        <v>556</v>
      </c>
      <c r="L1097" s="30" t="s">
        <v>282</v>
      </c>
      <c r="M1097" s="30" t="s">
        <v>282</v>
      </c>
      <c r="N1097" s="29" t="s">
        <v>129</v>
      </c>
      <c r="O1097" s="39" t="s">
        <v>25</v>
      </c>
      <c r="P1097" s="30">
        <v>16.32</v>
      </c>
      <c r="Q1097" s="30">
        <v>10</v>
      </c>
      <c r="R1097" s="40">
        <v>19</v>
      </c>
      <c r="S1097" s="30" t="s">
        <v>149</v>
      </c>
      <c r="T1097" s="41">
        <v>0.93569999999999998</v>
      </c>
    </row>
    <row r="1098" spans="1:25" x14ac:dyDescent="0.2">
      <c r="A1098" s="30" t="s">
        <v>141</v>
      </c>
      <c r="B1098" s="30" t="s">
        <v>6341</v>
      </c>
      <c r="C1098" s="30" t="s">
        <v>6342</v>
      </c>
      <c r="D1098" s="30" t="s">
        <v>6343</v>
      </c>
      <c r="E1098" s="30" t="s">
        <v>6344</v>
      </c>
      <c r="F1098" s="30" t="s">
        <v>176</v>
      </c>
      <c r="G1098" s="30" t="s">
        <v>19</v>
      </c>
      <c r="H1098" s="30" t="s">
        <v>6345</v>
      </c>
      <c r="I1098" s="30">
        <v>176</v>
      </c>
      <c r="K1098" s="30" t="s">
        <v>6346</v>
      </c>
      <c r="L1098" s="30" t="s">
        <v>753</v>
      </c>
      <c r="M1098" s="30" t="s">
        <v>807</v>
      </c>
      <c r="N1098" s="29" t="s">
        <v>129</v>
      </c>
      <c r="O1098" s="39" t="s">
        <v>27</v>
      </c>
      <c r="P1098" s="30">
        <v>86.17</v>
      </c>
      <c r="Q1098" s="30">
        <v>21</v>
      </c>
      <c r="R1098" s="40">
        <v>32</v>
      </c>
      <c r="S1098" s="30" t="s">
        <v>151</v>
      </c>
      <c r="T1098" s="41">
        <v>1</v>
      </c>
    </row>
    <row r="1099" spans="1:25" x14ac:dyDescent="0.2">
      <c r="A1099" s="30" t="s">
        <v>141</v>
      </c>
      <c r="B1099" s="30" t="s">
        <v>12049</v>
      </c>
      <c r="C1099" s="30" t="s">
        <v>6347</v>
      </c>
      <c r="D1099" s="30" t="s">
        <v>6348</v>
      </c>
      <c r="E1099" s="30" t="s">
        <v>6349</v>
      </c>
      <c r="F1099" s="30" t="s">
        <v>176</v>
      </c>
      <c r="G1099" s="30" t="s">
        <v>356</v>
      </c>
      <c r="H1099" s="30" t="s">
        <v>6350</v>
      </c>
      <c r="I1099" s="30" t="s">
        <v>736</v>
      </c>
      <c r="J1099" s="30" t="s">
        <v>737</v>
      </c>
      <c r="K1099" s="30" t="s">
        <v>2450</v>
      </c>
      <c r="L1099" s="30" t="s">
        <v>282</v>
      </c>
      <c r="M1099" s="30" t="s">
        <v>282</v>
      </c>
      <c r="N1099" s="29" t="s">
        <v>129</v>
      </c>
      <c r="O1099" s="39" t="s">
        <v>26</v>
      </c>
      <c r="P1099" s="30">
        <v>7.44</v>
      </c>
      <c r="Q1099" s="30">
        <v>15</v>
      </c>
      <c r="R1099" s="40">
        <v>24.666666666666668</v>
      </c>
      <c r="S1099" s="30" t="s">
        <v>150</v>
      </c>
      <c r="T1099" s="41">
        <v>0.99939999999999996</v>
      </c>
    </row>
    <row r="1100" spans="1:25" x14ac:dyDescent="0.2">
      <c r="A1100" s="30" t="s">
        <v>141</v>
      </c>
      <c r="B1100" s="30" t="s">
        <v>6377</v>
      </c>
      <c r="C1100" s="30" t="s">
        <v>6378</v>
      </c>
      <c r="D1100" s="30" t="s">
        <v>6379</v>
      </c>
      <c r="E1100" s="30" t="s">
        <v>6380</v>
      </c>
      <c r="F1100" s="30" t="s">
        <v>176</v>
      </c>
      <c r="G1100" s="30" t="s">
        <v>19</v>
      </c>
      <c r="H1100" s="30" t="s">
        <v>6381</v>
      </c>
      <c r="I1100" s="30" t="s">
        <v>416</v>
      </c>
      <c r="J1100" s="30" t="s">
        <v>417</v>
      </c>
      <c r="K1100" s="30" t="s">
        <v>1582</v>
      </c>
      <c r="L1100" s="30" t="s">
        <v>282</v>
      </c>
      <c r="M1100" s="30" t="s">
        <v>282</v>
      </c>
      <c r="N1100" s="29" t="s">
        <v>129</v>
      </c>
      <c r="O1100" s="39" t="s">
        <v>26</v>
      </c>
      <c r="P1100" s="30">
        <v>0</v>
      </c>
      <c r="Q1100" s="30">
        <v>0</v>
      </c>
      <c r="R1100" s="40">
        <v>19</v>
      </c>
      <c r="S1100" s="30" t="s">
        <v>150</v>
      </c>
      <c r="U1100" s="30" t="s">
        <v>33</v>
      </c>
      <c r="V1100" s="30" t="s">
        <v>41</v>
      </c>
    </row>
    <row r="1101" spans="1:25" x14ac:dyDescent="0.2">
      <c r="A1101" s="30" t="s">
        <v>141</v>
      </c>
      <c r="B1101" s="30" t="s">
        <v>6362</v>
      </c>
      <c r="C1101" s="30" t="s">
        <v>6363</v>
      </c>
      <c r="D1101" s="30" t="s">
        <v>6364</v>
      </c>
      <c r="E1101" s="30" t="s">
        <v>6365</v>
      </c>
      <c r="F1101" s="30" t="s">
        <v>176</v>
      </c>
      <c r="G1101" s="30" t="s">
        <v>19</v>
      </c>
      <c r="H1101" s="30" t="s">
        <v>6366</v>
      </c>
      <c r="I1101" s="30" t="s">
        <v>416</v>
      </c>
      <c r="J1101" s="30" t="s">
        <v>417</v>
      </c>
      <c r="K1101" s="30" t="s">
        <v>6367</v>
      </c>
      <c r="L1101" s="30" t="s">
        <v>282</v>
      </c>
      <c r="M1101" s="30" t="s">
        <v>282</v>
      </c>
      <c r="N1101" s="29" t="s">
        <v>129</v>
      </c>
      <c r="O1101" s="39" t="s">
        <v>26</v>
      </c>
      <c r="P1101" s="30">
        <v>931.82</v>
      </c>
      <c r="Q1101" s="30">
        <v>82</v>
      </c>
      <c r="R1101" s="40">
        <v>49.666666666666664</v>
      </c>
      <c r="S1101" s="30" t="s">
        <v>150</v>
      </c>
      <c r="T1101" s="41">
        <v>0.91010000000000002</v>
      </c>
      <c r="W1101" s="30" t="s">
        <v>66</v>
      </c>
      <c r="X1101" s="30" t="s">
        <v>67</v>
      </c>
      <c r="Y1101" s="30" t="s">
        <v>115</v>
      </c>
    </row>
    <row r="1102" spans="1:25" x14ac:dyDescent="0.2">
      <c r="A1102" s="30" t="s">
        <v>141</v>
      </c>
      <c r="B1102" s="30" t="s">
        <v>6368</v>
      </c>
      <c r="C1102" s="30" t="s">
        <v>6369</v>
      </c>
      <c r="D1102" s="30" t="s">
        <v>6370</v>
      </c>
      <c r="E1102" s="30" t="s">
        <v>6371</v>
      </c>
      <c r="F1102" s="30" t="s">
        <v>176</v>
      </c>
      <c r="G1102" s="30" t="s">
        <v>19</v>
      </c>
      <c r="H1102" s="30" t="s">
        <v>6372</v>
      </c>
      <c r="I1102" s="30" t="s">
        <v>288</v>
      </c>
      <c r="J1102" s="30" t="s">
        <v>289</v>
      </c>
      <c r="K1102" s="30" t="s">
        <v>3264</v>
      </c>
      <c r="L1102" s="30" t="s">
        <v>282</v>
      </c>
      <c r="M1102" s="30" t="s">
        <v>282</v>
      </c>
      <c r="N1102" s="29" t="s">
        <v>129</v>
      </c>
      <c r="O1102" s="39" t="s">
        <v>27</v>
      </c>
      <c r="P1102" s="30">
        <v>0.03</v>
      </c>
      <c r="Q1102" s="30">
        <v>1</v>
      </c>
      <c r="R1102" s="40">
        <v>3.75</v>
      </c>
      <c r="S1102" s="30" t="s">
        <v>151</v>
      </c>
      <c r="T1102" s="41">
        <v>1</v>
      </c>
    </row>
    <row r="1103" spans="1:25" x14ac:dyDescent="0.2">
      <c r="A1103" s="30" t="s">
        <v>141</v>
      </c>
      <c r="B1103" s="30" t="s">
        <v>6373</v>
      </c>
      <c r="C1103" s="30" t="s">
        <v>6374</v>
      </c>
      <c r="D1103" s="30" t="s">
        <v>6375</v>
      </c>
      <c r="E1103" s="30">
        <v>17270050</v>
      </c>
      <c r="F1103" s="30" t="s">
        <v>747</v>
      </c>
      <c r="G1103" s="30" t="s">
        <v>748</v>
      </c>
      <c r="H1103" s="30" t="s">
        <v>6376</v>
      </c>
      <c r="I1103" s="30" t="s">
        <v>3668</v>
      </c>
      <c r="J1103" s="30" t="s">
        <v>3669</v>
      </c>
      <c r="K1103" s="30" t="s">
        <v>3670</v>
      </c>
      <c r="L1103" s="30" t="s">
        <v>1469</v>
      </c>
      <c r="M1103" s="30" t="s">
        <v>1053</v>
      </c>
      <c r="N1103" s="29" t="s">
        <v>129</v>
      </c>
      <c r="O1103" s="39" t="s">
        <v>28</v>
      </c>
      <c r="P1103" s="30">
        <v>588.80999999999995</v>
      </c>
      <c r="Q1103" s="30">
        <v>38</v>
      </c>
      <c r="R1103" s="40">
        <v>39.799999999999997</v>
      </c>
      <c r="S1103" s="30" t="s">
        <v>152</v>
      </c>
      <c r="T1103" s="41">
        <v>0.98960000000000004</v>
      </c>
    </row>
    <row r="1104" spans="1:25" x14ac:dyDescent="0.2">
      <c r="A1104" s="30" t="s">
        <v>141</v>
      </c>
      <c r="B1104" s="30" t="s">
        <v>6382</v>
      </c>
      <c r="C1104" s="30" t="s">
        <v>6383</v>
      </c>
      <c r="D1104" s="30" t="s">
        <v>6384</v>
      </c>
      <c r="E1104" s="30" t="s">
        <v>6385</v>
      </c>
      <c r="F1104" s="30" t="s">
        <v>176</v>
      </c>
      <c r="G1104" s="30" t="s">
        <v>356</v>
      </c>
      <c r="H1104" s="30" t="s">
        <v>6386</v>
      </c>
      <c r="I1104" s="30" t="s">
        <v>3439</v>
      </c>
      <c r="J1104" s="30" t="s">
        <v>3440</v>
      </c>
      <c r="K1104" s="30" t="s">
        <v>6387</v>
      </c>
      <c r="L1104" s="30" t="s">
        <v>282</v>
      </c>
      <c r="M1104" s="30" t="s">
        <v>282</v>
      </c>
      <c r="N1104" s="29" t="s">
        <v>129</v>
      </c>
      <c r="O1104" s="39" t="s">
        <v>31</v>
      </c>
    </row>
    <row r="1105" spans="1:25" x14ac:dyDescent="0.2">
      <c r="A1105" s="30" t="s">
        <v>141</v>
      </c>
      <c r="B1105" s="30" t="s">
        <v>6388</v>
      </c>
      <c r="C1105" s="30" t="s">
        <v>6389</v>
      </c>
      <c r="D1105" s="30" t="s">
        <v>6390</v>
      </c>
      <c r="E1105" s="30" t="s">
        <v>6391</v>
      </c>
      <c r="F1105" s="30" t="s">
        <v>176</v>
      </c>
      <c r="G1105" s="30" t="s">
        <v>19</v>
      </c>
      <c r="H1105" s="30" t="s">
        <v>6392</v>
      </c>
      <c r="I1105" s="30" t="s">
        <v>6393</v>
      </c>
      <c r="J1105" s="30" t="s">
        <v>6394</v>
      </c>
      <c r="K1105" s="30" t="s">
        <v>3222</v>
      </c>
      <c r="L1105" s="30" t="s">
        <v>282</v>
      </c>
      <c r="M1105" s="30" t="s">
        <v>282</v>
      </c>
      <c r="N1105" s="29" t="s">
        <v>129</v>
      </c>
      <c r="O1105" s="39" t="s">
        <v>26</v>
      </c>
      <c r="P1105" s="30">
        <v>2.57</v>
      </c>
      <c r="Q1105" s="30">
        <v>3</v>
      </c>
      <c r="R1105" s="40">
        <v>7.666666666666667</v>
      </c>
      <c r="S1105" s="30" t="s">
        <v>150</v>
      </c>
      <c r="T1105" s="41">
        <v>0.95779999999999998</v>
      </c>
    </row>
    <row r="1106" spans="1:25" x14ac:dyDescent="0.2">
      <c r="A1106" s="30" t="s">
        <v>141</v>
      </c>
      <c r="B1106" s="30" t="s">
        <v>6395</v>
      </c>
      <c r="C1106" s="30" t="s">
        <v>6396</v>
      </c>
      <c r="D1106" s="30" t="s">
        <v>6397</v>
      </c>
      <c r="E1106" s="30" t="s">
        <v>6398</v>
      </c>
      <c r="F1106" s="30" t="s">
        <v>176</v>
      </c>
      <c r="G1106" s="30" t="s">
        <v>19</v>
      </c>
      <c r="H1106" s="30" t="s">
        <v>6399</v>
      </c>
      <c r="I1106" s="30" t="s">
        <v>366</v>
      </c>
      <c r="J1106" s="30" t="s">
        <v>367</v>
      </c>
      <c r="K1106" s="30" t="s">
        <v>6400</v>
      </c>
      <c r="L1106" s="30" t="s">
        <v>282</v>
      </c>
      <c r="M1106" s="30" t="s">
        <v>282</v>
      </c>
      <c r="N1106" s="29" t="s">
        <v>129</v>
      </c>
      <c r="O1106" s="39" t="s">
        <v>27</v>
      </c>
      <c r="P1106" s="30">
        <v>1.03</v>
      </c>
      <c r="Q1106" s="30">
        <v>7</v>
      </c>
      <c r="R1106" s="40">
        <v>25.25</v>
      </c>
      <c r="S1106" s="30" t="s">
        <v>151</v>
      </c>
      <c r="T1106" s="41">
        <v>0.99670000000000003</v>
      </c>
    </row>
    <row r="1107" spans="1:25" x14ac:dyDescent="0.2">
      <c r="A1107" s="30" t="s">
        <v>141</v>
      </c>
      <c r="B1107" s="30" t="s">
        <v>6401</v>
      </c>
      <c r="C1107" s="30" t="s">
        <v>6402</v>
      </c>
      <c r="D1107" s="30" t="s">
        <v>6403</v>
      </c>
      <c r="E1107" s="30" t="s">
        <v>6404</v>
      </c>
      <c r="F1107" s="30" t="s">
        <v>176</v>
      </c>
      <c r="G1107" s="30" t="s">
        <v>19</v>
      </c>
      <c r="H1107" s="30" t="s">
        <v>6405</v>
      </c>
      <c r="I1107" s="30" t="s">
        <v>736</v>
      </c>
      <c r="J1107" s="30" t="s">
        <v>737</v>
      </c>
      <c r="K1107" s="30" t="s">
        <v>410</v>
      </c>
      <c r="L1107" s="30" t="s">
        <v>282</v>
      </c>
      <c r="M1107" s="30" t="s">
        <v>282</v>
      </c>
      <c r="N1107" s="29" t="s">
        <v>129</v>
      </c>
      <c r="O1107" s="39" t="s">
        <v>31</v>
      </c>
    </row>
    <row r="1108" spans="1:25" x14ac:dyDescent="0.2">
      <c r="A1108" s="30" t="s">
        <v>141</v>
      </c>
      <c r="B1108" s="30" t="s">
        <v>6406</v>
      </c>
      <c r="C1108" s="30" t="s">
        <v>6407</v>
      </c>
      <c r="D1108" s="30" t="s">
        <v>6408</v>
      </c>
      <c r="E1108" s="30" t="s">
        <v>6409</v>
      </c>
      <c r="F1108" s="30" t="s">
        <v>176</v>
      </c>
      <c r="G1108" s="30" t="s">
        <v>19</v>
      </c>
      <c r="H1108" s="30" t="s">
        <v>6410</v>
      </c>
      <c r="I1108" s="30" t="s">
        <v>736</v>
      </c>
      <c r="J1108" s="30" t="s">
        <v>737</v>
      </c>
      <c r="K1108" s="30" t="s">
        <v>410</v>
      </c>
      <c r="L1108" s="30" t="s">
        <v>282</v>
      </c>
      <c r="M1108" s="30" t="s">
        <v>282</v>
      </c>
      <c r="N1108" s="29" t="s">
        <v>129</v>
      </c>
      <c r="O1108" s="39" t="s">
        <v>25</v>
      </c>
      <c r="P1108" s="30">
        <v>42.43</v>
      </c>
      <c r="Q1108" s="30">
        <v>46</v>
      </c>
      <c r="R1108" s="40">
        <v>59.5</v>
      </c>
      <c r="S1108" s="30" t="s">
        <v>149</v>
      </c>
      <c r="T1108" s="41">
        <v>0.99990000000000001</v>
      </c>
      <c r="W1108" s="30" t="s">
        <v>66</v>
      </c>
      <c r="X1108" s="30" t="s">
        <v>67</v>
      </c>
      <c r="Y1108" s="30" t="s">
        <v>115</v>
      </c>
    </row>
    <row r="1109" spans="1:25" x14ac:dyDescent="0.2">
      <c r="A1109" s="30" t="s">
        <v>141</v>
      </c>
      <c r="B1109" s="30" t="s">
        <v>6411</v>
      </c>
      <c r="C1109" s="30" t="s">
        <v>6412</v>
      </c>
      <c r="D1109" s="30" t="s">
        <v>6413</v>
      </c>
      <c r="E1109" s="30" t="s">
        <v>6414</v>
      </c>
      <c r="F1109" s="30" t="s">
        <v>176</v>
      </c>
      <c r="G1109" s="30" t="s">
        <v>356</v>
      </c>
      <c r="H1109" s="30" t="s">
        <v>6415</v>
      </c>
      <c r="I1109" s="30" t="s">
        <v>6416</v>
      </c>
      <c r="J1109" s="30" t="s">
        <v>6417</v>
      </c>
      <c r="K1109" s="30" t="s">
        <v>6418</v>
      </c>
      <c r="L1109" s="30" t="s">
        <v>282</v>
      </c>
      <c r="M1109" s="30" t="s">
        <v>282</v>
      </c>
      <c r="N1109" s="29" t="s">
        <v>129</v>
      </c>
      <c r="O1109" s="39" t="s">
        <v>25</v>
      </c>
      <c r="P1109" s="30">
        <v>19.2</v>
      </c>
      <c r="Q1109" s="30">
        <v>10</v>
      </c>
      <c r="R1109" s="40">
        <v>14</v>
      </c>
      <c r="S1109" s="30" t="s">
        <v>149</v>
      </c>
      <c r="T1109" s="41">
        <v>0.99629999999999996</v>
      </c>
    </row>
    <row r="1110" spans="1:25" x14ac:dyDescent="0.2">
      <c r="A1110" s="30" t="s">
        <v>141</v>
      </c>
      <c r="B1110" s="30" t="s">
        <v>6419</v>
      </c>
      <c r="C1110" s="30" t="s">
        <v>6420</v>
      </c>
      <c r="D1110" s="30" t="s">
        <v>6421</v>
      </c>
      <c r="E1110" s="30" t="s">
        <v>6422</v>
      </c>
      <c r="F1110" s="30" t="s">
        <v>176</v>
      </c>
      <c r="G1110" s="30" t="s">
        <v>356</v>
      </c>
      <c r="H1110" s="30" t="s">
        <v>6423</v>
      </c>
      <c r="I1110" s="30" t="s">
        <v>1795</v>
      </c>
      <c r="J1110" s="30" t="s">
        <v>1796</v>
      </c>
      <c r="K1110" s="30" t="s">
        <v>974</v>
      </c>
      <c r="L1110" s="30" t="s">
        <v>282</v>
      </c>
      <c r="M1110" s="30" t="s">
        <v>282</v>
      </c>
      <c r="N1110" s="29" t="s">
        <v>129</v>
      </c>
      <c r="O1110" s="39" t="s">
        <v>26</v>
      </c>
      <c r="P1110" s="30">
        <v>203.23</v>
      </c>
      <c r="Q1110" s="30">
        <v>86</v>
      </c>
      <c r="R1110" s="40">
        <v>98</v>
      </c>
      <c r="S1110" s="30" t="s">
        <v>150</v>
      </c>
      <c r="T1110" s="41">
        <v>0.99950000000000006</v>
      </c>
      <c r="W1110" s="30" t="s">
        <v>66</v>
      </c>
      <c r="X1110" s="30" t="s">
        <v>67</v>
      </c>
      <c r="Y1110" s="30" t="s">
        <v>55</v>
      </c>
    </row>
    <row r="1111" spans="1:25" x14ac:dyDescent="0.2">
      <c r="A1111" s="30" t="s">
        <v>141</v>
      </c>
      <c r="B1111" s="30" t="s">
        <v>6424</v>
      </c>
      <c r="C1111" s="30" t="s">
        <v>6425</v>
      </c>
      <c r="D1111" s="30" t="s">
        <v>6426</v>
      </c>
      <c r="E1111" s="30">
        <v>17670066</v>
      </c>
      <c r="F1111" s="30" t="s">
        <v>747</v>
      </c>
      <c r="G1111" s="30" t="s">
        <v>748</v>
      </c>
      <c r="H1111" s="30" t="s">
        <v>6427</v>
      </c>
      <c r="I1111" s="30" t="s">
        <v>776</v>
      </c>
      <c r="J1111" s="30" t="s">
        <v>777</v>
      </c>
      <c r="K1111" s="30" t="s">
        <v>974</v>
      </c>
      <c r="L1111" s="30" t="s">
        <v>282</v>
      </c>
      <c r="M1111" s="30" t="s">
        <v>282</v>
      </c>
      <c r="N1111" s="29" t="s">
        <v>129</v>
      </c>
      <c r="O1111" s="39" t="s">
        <v>26</v>
      </c>
      <c r="P1111" s="30">
        <v>1039.04</v>
      </c>
      <c r="Q1111" s="30">
        <v>67</v>
      </c>
      <c r="R1111" s="40">
        <v>86.666666666666671</v>
      </c>
      <c r="S1111" s="30" t="s">
        <v>150</v>
      </c>
      <c r="T1111" s="41">
        <v>1</v>
      </c>
      <c r="W1111" s="30" t="s">
        <v>48</v>
      </c>
      <c r="X1111" s="30" t="s">
        <v>124</v>
      </c>
      <c r="Y1111" s="30" t="s">
        <v>115</v>
      </c>
    </row>
    <row r="1112" spans="1:25" x14ac:dyDescent="0.2">
      <c r="A1112" s="30" t="s">
        <v>141</v>
      </c>
      <c r="B1112" s="30" t="s">
        <v>6428</v>
      </c>
      <c r="C1112" s="30" t="s">
        <v>6429</v>
      </c>
      <c r="D1112" s="30" t="s">
        <v>6430</v>
      </c>
      <c r="E1112" s="30" t="s">
        <v>6431</v>
      </c>
      <c r="F1112" s="30" t="s">
        <v>176</v>
      </c>
      <c r="G1112" s="30" t="s">
        <v>19</v>
      </c>
      <c r="H1112" s="30" t="s">
        <v>6432</v>
      </c>
      <c r="I1112" s="30" t="s">
        <v>408</v>
      </c>
      <c r="J1112" s="30" t="s">
        <v>409</v>
      </c>
      <c r="K1112" s="30" t="s">
        <v>6433</v>
      </c>
      <c r="L1112" s="30" t="s">
        <v>282</v>
      </c>
      <c r="M1112" s="30" t="s">
        <v>282</v>
      </c>
      <c r="N1112" s="29" t="s">
        <v>129</v>
      </c>
      <c r="O1112" s="39" t="s">
        <v>26</v>
      </c>
      <c r="P1112" s="30">
        <v>288.43</v>
      </c>
      <c r="Q1112" s="30">
        <v>34</v>
      </c>
      <c r="R1112" s="40">
        <v>21.666666666666668</v>
      </c>
      <c r="S1112" s="30" t="s">
        <v>150</v>
      </c>
      <c r="T1112" s="41">
        <v>0.99990000000000001</v>
      </c>
    </row>
    <row r="1113" spans="1:25" x14ac:dyDescent="0.2">
      <c r="A1113" s="30" t="s">
        <v>141</v>
      </c>
      <c r="B1113" s="30" t="s">
        <v>5741</v>
      </c>
      <c r="C1113" s="30" t="s">
        <v>5742</v>
      </c>
      <c r="D1113" s="30" t="s">
        <v>5743</v>
      </c>
      <c r="E1113" s="30" t="s">
        <v>5744</v>
      </c>
      <c r="F1113" s="30" t="s">
        <v>176</v>
      </c>
      <c r="G1113" s="30" t="s">
        <v>356</v>
      </c>
      <c r="H1113" s="30" t="s">
        <v>5745</v>
      </c>
      <c r="I1113" s="30">
        <v>185</v>
      </c>
      <c r="K1113" s="30" t="s">
        <v>5746</v>
      </c>
      <c r="L1113" s="30" t="s">
        <v>1052</v>
      </c>
      <c r="M1113" s="30" t="s">
        <v>5747</v>
      </c>
      <c r="N1113" s="29" t="s">
        <v>129</v>
      </c>
      <c r="O1113" s="39" t="s">
        <v>28</v>
      </c>
      <c r="P1113" s="30">
        <v>12.7</v>
      </c>
      <c r="Q1113" s="30">
        <v>12</v>
      </c>
      <c r="R1113" s="40">
        <v>22</v>
      </c>
      <c r="S1113" s="30" t="s">
        <v>152</v>
      </c>
      <c r="T1113" s="41">
        <v>1</v>
      </c>
    </row>
    <row r="1114" spans="1:25" x14ac:dyDescent="0.2">
      <c r="A1114" s="30" t="s">
        <v>141</v>
      </c>
      <c r="B1114" s="30" t="s">
        <v>6434</v>
      </c>
      <c r="C1114" s="30" t="s">
        <v>6435</v>
      </c>
      <c r="D1114" s="30" t="s">
        <v>6436</v>
      </c>
      <c r="E1114" s="30" t="s">
        <v>6437</v>
      </c>
      <c r="F1114" s="30" t="s">
        <v>176</v>
      </c>
      <c r="G1114" s="30" t="s">
        <v>19</v>
      </c>
      <c r="H1114" s="30" t="s">
        <v>6438</v>
      </c>
      <c r="I1114" s="30" t="s">
        <v>669</v>
      </c>
      <c r="J1114" s="30" t="s">
        <v>670</v>
      </c>
      <c r="K1114" s="30" t="s">
        <v>4639</v>
      </c>
      <c r="L1114" s="30" t="s">
        <v>282</v>
      </c>
      <c r="M1114" s="30" t="s">
        <v>282</v>
      </c>
      <c r="N1114" s="29" t="s">
        <v>129</v>
      </c>
      <c r="O1114" s="39" t="s">
        <v>25</v>
      </c>
      <c r="P1114" s="30">
        <v>0.83</v>
      </c>
      <c r="Q1114" s="30">
        <v>5</v>
      </c>
      <c r="R1114" s="40">
        <v>6.5</v>
      </c>
      <c r="S1114" s="30" t="s">
        <v>149</v>
      </c>
      <c r="T1114" s="41">
        <v>1</v>
      </c>
    </row>
    <row r="1115" spans="1:25" x14ac:dyDescent="0.2">
      <c r="A1115" s="30" t="s">
        <v>141</v>
      </c>
      <c r="B1115" s="30" t="s">
        <v>6439</v>
      </c>
      <c r="C1115" s="30" t="s">
        <v>6440</v>
      </c>
      <c r="D1115" s="30" t="s">
        <v>6441</v>
      </c>
      <c r="E1115" s="30" t="s">
        <v>6442</v>
      </c>
      <c r="F1115" s="30" t="s">
        <v>176</v>
      </c>
      <c r="G1115" s="30" t="s">
        <v>19</v>
      </c>
      <c r="H1115" s="30" t="s">
        <v>6443</v>
      </c>
      <c r="I1115" s="30" t="s">
        <v>1162</v>
      </c>
      <c r="J1115" s="30" t="s">
        <v>1163</v>
      </c>
      <c r="K1115" s="30" t="s">
        <v>6444</v>
      </c>
      <c r="L1115" s="30" t="s">
        <v>282</v>
      </c>
      <c r="M1115" s="30" t="s">
        <v>282</v>
      </c>
      <c r="N1115" s="29" t="s">
        <v>129</v>
      </c>
      <c r="O1115" s="39" t="s">
        <v>26</v>
      </c>
      <c r="P1115" s="30">
        <v>0</v>
      </c>
      <c r="Q1115" s="30">
        <v>0</v>
      </c>
      <c r="R1115" s="40">
        <v>1.6666666666666667</v>
      </c>
      <c r="S1115" s="30" t="s">
        <v>150</v>
      </c>
      <c r="T1115" s="41">
        <v>1</v>
      </c>
    </row>
    <row r="1116" spans="1:25" x14ac:dyDescent="0.2">
      <c r="A1116" s="30" t="s">
        <v>141</v>
      </c>
      <c r="B1116" s="30" t="s">
        <v>6445</v>
      </c>
      <c r="C1116" s="30" t="s">
        <v>6446</v>
      </c>
      <c r="D1116" s="30" t="s">
        <v>6447</v>
      </c>
      <c r="E1116" s="30" t="s">
        <v>6448</v>
      </c>
      <c r="F1116" s="30" t="s">
        <v>176</v>
      </c>
      <c r="G1116" s="30" t="s">
        <v>19</v>
      </c>
      <c r="H1116" s="30" t="s">
        <v>6449</v>
      </c>
      <c r="I1116" s="30" t="s">
        <v>1162</v>
      </c>
      <c r="J1116" s="30" t="s">
        <v>1163</v>
      </c>
      <c r="K1116" s="30" t="s">
        <v>6450</v>
      </c>
      <c r="L1116" s="30" t="s">
        <v>282</v>
      </c>
      <c r="M1116" s="30" t="s">
        <v>282</v>
      </c>
      <c r="N1116" s="29" t="s">
        <v>129</v>
      </c>
      <c r="O1116" s="39" t="s">
        <v>26</v>
      </c>
      <c r="P1116" s="30">
        <v>1.63</v>
      </c>
      <c r="Q1116" s="30">
        <v>9</v>
      </c>
      <c r="R1116" s="40">
        <v>13.333333333333334</v>
      </c>
      <c r="S1116" s="30" t="s">
        <v>150</v>
      </c>
      <c r="T1116" s="41">
        <v>0.95450000000000002</v>
      </c>
    </row>
    <row r="1117" spans="1:25" x14ac:dyDescent="0.2">
      <c r="A1117" s="30" t="s">
        <v>141</v>
      </c>
      <c r="B1117" s="30" t="s">
        <v>6451</v>
      </c>
      <c r="C1117" s="30" t="s">
        <v>6452</v>
      </c>
      <c r="D1117" s="30" t="s">
        <v>6453</v>
      </c>
      <c r="E1117" s="30" t="s">
        <v>6454</v>
      </c>
      <c r="F1117" s="30" t="s">
        <v>176</v>
      </c>
      <c r="G1117" s="30" t="s">
        <v>19</v>
      </c>
      <c r="H1117" s="30" t="s">
        <v>6455</v>
      </c>
      <c r="I1117" s="30" t="s">
        <v>596</v>
      </c>
      <c r="J1117" s="30" t="s">
        <v>597</v>
      </c>
      <c r="K1117" s="30" t="s">
        <v>2439</v>
      </c>
      <c r="L1117" s="30" t="s">
        <v>282</v>
      </c>
      <c r="M1117" s="30" t="s">
        <v>282</v>
      </c>
      <c r="N1117" s="29" t="s">
        <v>129</v>
      </c>
      <c r="O1117" s="39" t="s">
        <v>28</v>
      </c>
      <c r="P1117" s="30">
        <v>0.83</v>
      </c>
      <c r="Q1117" s="30">
        <v>3</v>
      </c>
      <c r="R1117" s="40">
        <v>9.1999999999999993</v>
      </c>
      <c r="S1117" s="30" t="s">
        <v>152</v>
      </c>
      <c r="T1117" s="41">
        <v>0.94220000000000004</v>
      </c>
    </row>
    <row r="1118" spans="1:25" x14ac:dyDescent="0.2">
      <c r="A1118" s="30" t="s">
        <v>141</v>
      </c>
      <c r="B1118" s="30" t="s">
        <v>6456</v>
      </c>
      <c r="C1118" s="30" t="s">
        <v>6457</v>
      </c>
      <c r="D1118" s="30" t="s">
        <v>6458</v>
      </c>
      <c r="E1118" s="30" t="s">
        <v>6459</v>
      </c>
      <c r="F1118" s="30" t="s">
        <v>176</v>
      </c>
      <c r="G1118" s="30" t="s">
        <v>19</v>
      </c>
      <c r="H1118" s="30" t="s">
        <v>6460</v>
      </c>
      <c r="I1118" s="30">
        <v>356</v>
      </c>
      <c r="K1118" s="30" t="s">
        <v>6461</v>
      </c>
      <c r="L1118" s="30" t="s">
        <v>282</v>
      </c>
      <c r="M1118" s="30" t="s">
        <v>282</v>
      </c>
      <c r="N1118" s="29" t="s">
        <v>129</v>
      </c>
      <c r="O1118" s="39" t="s">
        <v>28</v>
      </c>
      <c r="P1118" s="30">
        <v>13.1</v>
      </c>
      <c r="Q1118" s="30">
        <v>13</v>
      </c>
      <c r="R1118" s="40">
        <v>13.2</v>
      </c>
      <c r="S1118" s="30" t="s">
        <v>152</v>
      </c>
      <c r="T1118" s="41">
        <v>1</v>
      </c>
    </row>
    <row r="1119" spans="1:25" x14ac:dyDescent="0.2">
      <c r="A1119" s="30" t="s">
        <v>141</v>
      </c>
      <c r="B1119" s="30" t="s">
        <v>3955</v>
      </c>
      <c r="C1119" s="30" t="s">
        <v>3956</v>
      </c>
      <c r="D1119" s="30" t="s">
        <v>3957</v>
      </c>
      <c r="E1119" s="30" t="s">
        <v>3958</v>
      </c>
      <c r="F1119" s="30" t="s">
        <v>176</v>
      </c>
      <c r="G1119" s="30" t="s">
        <v>19</v>
      </c>
      <c r="H1119" s="30" t="s">
        <v>3959</v>
      </c>
      <c r="I1119" s="30" t="s">
        <v>736</v>
      </c>
      <c r="J1119" s="30" t="s">
        <v>737</v>
      </c>
      <c r="K1119" s="30" t="s">
        <v>3960</v>
      </c>
      <c r="L1119" s="30" t="s">
        <v>282</v>
      </c>
      <c r="M1119" s="30" t="s">
        <v>282</v>
      </c>
      <c r="N1119" s="29" t="s">
        <v>129</v>
      </c>
      <c r="O1119" s="39" t="s">
        <v>25</v>
      </c>
      <c r="P1119" s="30">
        <v>24</v>
      </c>
      <c r="Q1119" s="30">
        <v>35</v>
      </c>
      <c r="R1119" s="40">
        <v>48</v>
      </c>
      <c r="S1119" s="30" t="s">
        <v>149</v>
      </c>
      <c r="T1119" s="41">
        <v>0.99670000000000003</v>
      </c>
    </row>
    <row r="1120" spans="1:25" ht="15" customHeight="1" x14ac:dyDescent="0.2">
      <c r="A1120" s="30" t="s">
        <v>141</v>
      </c>
      <c r="B1120" s="30" t="s">
        <v>6462</v>
      </c>
      <c r="C1120" s="30" t="s">
        <v>6463</v>
      </c>
      <c r="D1120" s="30" t="s">
        <v>6464</v>
      </c>
      <c r="E1120" s="30">
        <v>17670067</v>
      </c>
      <c r="F1120" s="30" t="s">
        <v>176</v>
      </c>
      <c r="G1120" s="30" t="s">
        <v>21</v>
      </c>
      <c r="H1120" s="30" t="s">
        <v>12063</v>
      </c>
      <c r="I1120" s="30" t="s">
        <v>6465</v>
      </c>
      <c r="J1120" s="30" t="s">
        <v>6466</v>
      </c>
      <c r="K1120" s="30" t="s">
        <v>6467</v>
      </c>
      <c r="L1120" s="30" t="s">
        <v>282</v>
      </c>
      <c r="M1120" s="30" t="s">
        <v>282</v>
      </c>
      <c r="O1120" s="39" t="s">
        <v>31</v>
      </c>
    </row>
    <row r="1121" spans="1:25" x14ac:dyDescent="0.2">
      <c r="A1121" s="30" t="s">
        <v>141</v>
      </c>
      <c r="B1121" s="30" t="s">
        <v>6468</v>
      </c>
      <c r="C1121" s="30" t="s">
        <v>6469</v>
      </c>
      <c r="D1121" s="30" t="s">
        <v>6470</v>
      </c>
      <c r="E1121" s="30">
        <v>16810085</v>
      </c>
      <c r="F1121" s="30" t="s">
        <v>747</v>
      </c>
      <c r="G1121" s="30" t="s">
        <v>748</v>
      </c>
      <c r="H1121" s="30" t="s">
        <v>6471</v>
      </c>
      <c r="I1121" s="30" t="s">
        <v>389</v>
      </c>
      <c r="J1121" s="30" t="s">
        <v>390</v>
      </c>
      <c r="K1121" s="30" t="s">
        <v>6162</v>
      </c>
      <c r="L1121" s="30" t="s">
        <v>282</v>
      </c>
      <c r="M1121" s="30" t="s">
        <v>282</v>
      </c>
      <c r="N1121" s="29" t="s">
        <v>129</v>
      </c>
      <c r="O1121" s="39" t="s">
        <v>26</v>
      </c>
      <c r="P1121" s="30">
        <v>353.44</v>
      </c>
      <c r="Q1121" s="30">
        <v>30</v>
      </c>
      <c r="R1121" s="40">
        <v>46</v>
      </c>
      <c r="S1121" s="30" t="s">
        <v>150</v>
      </c>
      <c r="T1121" s="41">
        <v>1</v>
      </c>
      <c r="W1121" s="30" t="s">
        <v>66</v>
      </c>
      <c r="X1121" s="30" t="s">
        <v>67</v>
      </c>
      <c r="Y1121" s="30" t="s">
        <v>115</v>
      </c>
    </row>
    <row r="1122" spans="1:25" x14ac:dyDescent="0.2">
      <c r="A1122" s="30" t="s">
        <v>141</v>
      </c>
      <c r="B1122" s="30" t="s">
        <v>6468</v>
      </c>
      <c r="C1122" s="30" t="s">
        <v>6469</v>
      </c>
      <c r="D1122" s="30" t="s">
        <v>6470</v>
      </c>
      <c r="E1122" s="30">
        <v>16810085</v>
      </c>
      <c r="F1122" s="30" t="s">
        <v>176</v>
      </c>
      <c r="G1122" s="30" t="s">
        <v>21</v>
      </c>
      <c r="H1122" s="30" t="s">
        <v>6471</v>
      </c>
      <c r="I1122" s="30" t="s">
        <v>389</v>
      </c>
      <c r="J1122" s="30" t="s">
        <v>390</v>
      </c>
      <c r="K1122" s="30" t="s">
        <v>6162</v>
      </c>
      <c r="L1122" s="30" t="s">
        <v>282</v>
      </c>
      <c r="M1122" s="30" t="s">
        <v>282</v>
      </c>
      <c r="N1122" s="29" t="s">
        <v>129</v>
      </c>
      <c r="O1122" s="39" t="s">
        <v>26</v>
      </c>
      <c r="P1122" s="30">
        <v>25.81</v>
      </c>
      <c r="Q1122" s="30">
        <v>13</v>
      </c>
      <c r="R1122" s="40">
        <v>29</v>
      </c>
      <c r="S1122" s="30" t="s">
        <v>150</v>
      </c>
      <c r="T1122" s="41">
        <v>1</v>
      </c>
    </row>
    <row r="1123" spans="1:25" x14ac:dyDescent="0.2">
      <c r="A1123" s="30" t="s">
        <v>141</v>
      </c>
      <c r="B1123" s="30" t="s">
        <v>6472</v>
      </c>
      <c r="C1123" s="30" t="s">
        <v>6473</v>
      </c>
      <c r="D1123" s="30" t="s">
        <v>6474</v>
      </c>
      <c r="E1123" s="30" t="s">
        <v>6475</v>
      </c>
      <c r="F1123" s="30" t="s">
        <v>176</v>
      </c>
      <c r="G1123" s="30" t="s">
        <v>19</v>
      </c>
      <c r="H1123" s="30" t="s">
        <v>6476</v>
      </c>
      <c r="I1123" s="30" t="s">
        <v>389</v>
      </c>
      <c r="J1123" s="30" t="s">
        <v>390</v>
      </c>
      <c r="K1123" s="30" t="s">
        <v>391</v>
      </c>
      <c r="L1123" s="30" t="s">
        <v>282</v>
      </c>
      <c r="M1123" s="30" t="s">
        <v>282</v>
      </c>
      <c r="N1123" s="29" t="s">
        <v>129</v>
      </c>
      <c r="O1123" s="39" t="s">
        <v>27</v>
      </c>
      <c r="P1123" s="30">
        <v>0</v>
      </c>
      <c r="Q1123" s="30">
        <v>0</v>
      </c>
      <c r="R1123" s="40">
        <v>73</v>
      </c>
      <c r="S1123" s="30" t="s">
        <v>151</v>
      </c>
      <c r="U1123" s="30" t="s">
        <v>33</v>
      </c>
      <c r="V1123" s="30" t="s">
        <v>41</v>
      </c>
      <c r="W1123" s="30" t="s">
        <v>66</v>
      </c>
      <c r="X1123" s="30" t="s">
        <v>67</v>
      </c>
      <c r="Y1123" s="30" t="s">
        <v>115</v>
      </c>
    </row>
    <row r="1124" spans="1:25" x14ac:dyDescent="0.2">
      <c r="A1124" s="30" t="s">
        <v>141</v>
      </c>
      <c r="B1124" s="30" t="s">
        <v>6477</v>
      </c>
      <c r="C1124" s="30" t="s">
        <v>6478</v>
      </c>
      <c r="D1124" s="30" t="s">
        <v>6479</v>
      </c>
      <c r="E1124" s="30" t="s">
        <v>6480</v>
      </c>
      <c r="F1124" s="30" t="s">
        <v>176</v>
      </c>
      <c r="G1124" s="30" t="s">
        <v>356</v>
      </c>
      <c r="H1124" s="30" t="s">
        <v>6481</v>
      </c>
      <c r="I1124" s="30" t="s">
        <v>776</v>
      </c>
      <c r="J1124" s="30" t="s">
        <v>777</v>
      </c>
      <c r="K1124" s="30" t="s">
        <v>974</v>
      </c>
      <c r="L1124" s="30" t="s">
        <v>282</v>
      </c>
      <c r="M1124" s="30" t="s">
        <v>282</v>
      </c>
      <c r="N1124" s="29" t="s">
        <v>129</v>
      </c>
      <c r="O1124" s="39" t="s">
        <v>26</v>
      </c>
      <c r="P1124" s="30">
        <v>77.91</v>
      </c>
      <c r="Q1124" s="30">
        <v>72</v>
      </c>
      <c r="R1124" s="40">
        <v>75</v>
      </c>
      <c r="S1124" s="30" t="s">
        <v>150</v>
      </c>
      <c r="T1124" s="41">
        <v>0.99990000000000001</v>
      </c>
      <c r="W1124" s="30" t="s">
        <v>48</v>
      </c>
      <c r="X1124" s="30" t="s">
        <v>41</v>
      </c>
      <c r="Y1124" s="30" t="s">
        <v>115</v>
      </c>
    </row>
    <row r="1125" spans="1:25" x14ac:dyDescent="0.2">
      <c r="A1125" s="30" t="s">
        <v>141</v>
      </c>
      <c r="B1125" s="30" t="s">
        <v>6482</v>
      </c>
      <c r="C1125" s="30" t="s">
        <v>6483</v>
      </c>
      <c r="D1125" s="30" t="s">
        <v>6484</v>
      </c>
      <c r="E1125" s="30" t="s">
        <v>6485</v>
      </c>
      <c r="F1125" s="30" t="s">
        <v>176</v>
      </c>
      <c r="G1125" s="30" t="s">
        <v>356</v>
      </c>
      <c r="H1125" s="30" t="s">
        <v>6486</v>
      </c>
      <c r="I1125" s="30">
        <v>176</v>
      </c>
      <c r="K1125" s="30" t="s">
        <v>1342</v>
      </c>
      <c r="L1125" s="30" t="s">
        <v>753</v>
      </c>
      <c r="M1125" s="30" t="s">
        <v>807</v>
      </c>
      <c r="N1125" s="29" t="s">
        <v>129</v>
      </c>
      <c r="O1125" s="39" t="s">
        <v>27</v>
      </c>
      <c r="P1125" s="30">
        <v>44.2</v>
      </c>
      <c r="Q1125" s="30">
        <v>25</v>
      </c>
      <c r="R1125" s="40">
        <v>38.25</v>
      </c>
      <c r="S1125" s="30" t="s">
        <v>151</v>
      </c>
      <c r="T1125" s="41">
        <v>1</v>
      </c>
    </row>
    <row r="1126" spans="1:25" x14ac:dyDescent="0.2">
      <c r="A1126" s="30" t="s">
        <v>141</v>
      </c>
      <c r="B1126" s="30" t="s">
        <v>6487</v>
      </c>
      <c r="C1126" s="30" t="s">
        <v>6488</v>
      </c>
      <c r="D1126" s="30" t="s">
        <v>6489</v>
      </c>
      <c r="E1126" s="30" t="s">
        <v>6490</v>
      </c>
      <c r="F1126" s="30" t="s">
        <v>176</v>
      </c>
      <c r="G1126" s="30" t="s">
        <v>19</v>
      </c>
      <c r="H1126" s="30" t="s">
        <v>6491</v>
      </c>
      <c r="I1126" s="30" t="s">
        <v>1602</v>
      </c>
      <c r="J1126" s="30" t="s">
        <v>1603</v>
      </c>
      <c r="K1126" s="30" t="s">
        <v>6492</v>
      </c>
      <c r="L1126" s="30" t="s">
        <v>282</v>
      </c>
      <c r="M1126" s="30" t="s">
        <v>282</v>
      </c>
      <c r="N1126" s="29" t="s">
        <v>129</v>
      </c>
      <c r="O1126" s="39" t="s">
        <v>26</v>
      </c>
      <c r="P1126" s="30">
        <v>6.43</v>
      </c>
      <c r="Q1126" s="30">
        <v>13</v>
      </c>
      <c r="R1126" s="40">
        <v>28.666666666666668</v>
      </c>
      <c r="S1126" s="30" t="s">
        <v>150</v>
      </c>
      <c r="T1126" s="41">
        <v>0.99180000000000001</v>
      </c>
    </row>
    <row r="1127" spans="1:25" x14ac:dyDescent="0.2">
      <c r="A1127" s="30" t="s">
        <v>141</v>
      </c>
      <c r="B1127" s="30" t="s">
        <v>6493</v>
      </c>
      <c r="C1127" s="30" t="s">
        <v>6494</v>
      </c>
      <c r="D1127" s="30" t="s">
        <v>6495</v>
      </c>
      <c r="E1127" s="30" t="s">
        <v>6496</v>
      </c>
      <c r="F1127" s="30" t="s">
        <v>176</v>
      </c>
      <c r="G1127" s="30" t="s">
        <v>19</v>
      </c>
      <c r="H1127" s="30" t="s">
        <v>6497</v>
      </c>
      <c r="I1127" s="30" t="s">
        <v>521</v>
      </c>
      <c r="J1127" s="30" t="s">
        <v>522</v>
      </c>
      <c r="K1127" s="30" t="s">
        <v>6498</v>
      </c>
      <c r="L1127" s="30" t="s">
        <v>1282</v>
      </c>
      <c r="M1127" s="30" t="s">
        <v>1780</v>
      </c>
      <c r="N1127" s="29" t="s">
        <v>129</v>
      </c>
      <c r="O1127" s="39" t="s">
        <v>29</v>
      </c>
      <c r="P1127" s="30">
        <v>4.7699999999999996</v>
      </c>
      <c r="Q1127" s="30">
        <v>10</v>
      </c>
      <c r="R1127" s="40">
        <v>13</v>
      </c>
      <c r="S1127" s="30" t="s">
        <v>153</v>
      </c>
      <c r="T1127" s="41">
        <v>0.96809999999999996</v>
      </c>
    </row>
    <row r="1128" spans="1:25" x14ac:dyDescent="0.2">
      <c r="A1128" s="30" t="s">
        <v>141</v>
      </c>
      <c r="B1128" s="30" t="s">
        <v>6499</v>
      </c>
      <c r="C1128" s="30" t="s">
        <v>6500</v>
      </c>
      <c r="D1128" s="30" t="s">
        <v>6501</v>
      </c>
      <c r="E1128" s="30" t="s">
        <v>6502</v>
      </c>
      <c r="F1128" s="30" t="s">
        <v>176</v>
      </c>
      <c r="G1128" s="30" t="s">
        <v>19</v>
      </c>
      <c r="H1128" s="30" t="s">
        <v>6503</v>
      </c>
      <c r="I1128" s="30" t="s">
        <v>450</v>
      </c>
      <c r="J1128" s="30" t="s">
        <v>451</v>
      </c>
      <c r="K1128" s="30" t="s">
        <v>1527</v>
      </c>
      <c r="L1128" s="30" t="s">
        <v>1332</v>
      </c>
      <c r="M1128" s="30" t="s">
        <v>1333</v>
      </c>
      <c r="N1128" s="29" t="s">
        <v>129</v>
      </c>
      <c r="O1128" s="39" t="s">
        <v>29</v>
      </c>
      <c r="P1128" s="30">
        <v>1813.56</v>
      </c>
      <c r="Q1128" s="30">
        <v>80</v>
      </c>
      <c r="R1128" s="40">
        <v>140.16666666666666</v>
      </c>
      <c r="S1128" s="30" t="s">
        <v>153</v>
      </c>
      <c r="T1128" s="41">
        <v>0.99970000000000003</v>
      </c>
      <c r="W1128" s="30" t="s">
        <v>66</v>
      </c>
      <c r="X1128" s="30" t="s">
        <v>67</v>
      </c>
      <c r="Y1128" s="30" t="s">
        <v>88</v>
      </c>
    </row>
    <row r="1129" spans="1:25" x14ac:dyDescent="0.2">
      <c r="A1129" s="30" t="s">
        <v>141</v>
      </c>
      <c r="B1129" s="30" t="s">
        <v>6504</v>
      </c>
      <c r="C1129" s="30" t="s">
        <v>6505</v>
      </c>
      <c r="D1129" s="30" t="s">
        <v>6506</v>
      </c>
      <c r="E1129" s="30" t="s">
        <v>6507</v>
      </c>
      <c r="F1129" s="30" t="s">
        <v>176</v>
      </c>
      <c r="G1129" s="30" t="s">
        <v>19</v>
      </c>
      <c r="H1129" s="30" t="s">
        <v>6508</v>
      </c>
      <c r="I1129" s="30" t="s">
        <v>225</v>
      </c>
      <c r="J1129" s="30" t="s">
        <v>226</v>
      </c>
      <c r="K1129" s="30" t="s">
        <v>6509</v>
      </c>
      <c r="L1129" s="30" t="s">
        <v>282</v>
      </c>
      <c r="M1129" s="30" t="s">
        <v>282</v>
      </c>
      <c r="N1129" s="29" t="s">
        <v>129</v>
      </c>
      <c r="O1129" s="39" t="s">
        <v>25</v>
      </c>
      <c r="P1129" s="30">
        <v>0</v>
      </c>
      <c r="Q1129" s="30">
        <v>0</v>
      </c>
      <c r="R1129" s="40">
        <v>0.5</v>
      </c>
      <c r="S1129" s="30" t="s">
        <v>149</v>
      </c>
      <c r="T1129" s="41">
        <v>0.98629999999999995</v>
      </c>
    </row>
    <row r="1130" spans="1:25" x14ac:dyDescent="0.2">
      <c r="A1130" s="30" t="s">
        <v>141</v>
      </c>
      <c r="B1130" s="30" t="s">
        <v>4970</v>
      </c>
      <c r="C1130" s="30" t="s">
        <v>4971</v>
      </c>
      <c r="D1130" s="30" t="s">
        <v>4972</v>
      </c>
      <c r="E1130" s="30" t="s">
        <v>4973</v>
      </c>
      <c r="F1130" s="30" t="s">
        <v>176</v>
      </c>
      <c r="G1130" s="30" t="s">
        <v>19</v>
      </c>
      <c r="H1130" s="30" t="s">
        <v>4974</v>
      </c>
      <c r="I1130" s="30" t="s">
        <v>2748</v>
      </c>
      <c r="J1130" s="30" t="s">
        <v>2749</v>
      </c>
      <c r="K1130" s="30" t="s">
        <v>4975</v>
      </c>
      <c r="L1130" s="30" t="s">
        <v>282</v>
      </c>
      <c r="M1130" s="30" t="s">
        <v>282</v>
      </c>
      <c r="N1130" s="29" t="s">
        <v>129</v>
      </c>
      <c r="O1130" s="39" t="s">
        <v>31</v>
      </c>
    </row>
    <row r="1131" spans="1:25" x14ac:dyDescent="0.2">
      <c r="A1131" s="30" t="s">
        <v>141</v>
      </c>
      <c r="B1131" s="30" t="s">
        <v>6510</v>
      </c>
      <c r="C1131" s="30" t="s">
        <v>6511</v>
      </c>
      <c r="D1131" s="30" t="s">
        <v>6512</v>
      </c>
      <c r="E1131" s="30">
        <v>16920134</v>
      </c>
      <c r="F1131" s="30" t="s">
        <v>176</v>
      </c>
      <c r="G1131" s="30" t="s">
        <v>21</v>
      </c>
      <c r="H1131" s="30" t="s">
        <v>6513</v>
      </c>
      <c r="I1131" s="30" t="s">
        <v>6514</v>
      </c>
      <c r="J1131" s="30" t="s">
        <v>6515</v>
      </c>
      <c r="K1131" s="30" t="s">
        <v>4742</v>
      </c>
      <c r="L1131" s="30" t="s">
        <v>282</v>
      </c>
      <c r="M1131" s="30" t="s">
        <v>282</v>
      </c>
      <c r="N1131" s="29" t="s">
        <v>129</v>
      </c>
      <c r="O1131" s="39" t="s">
        <v>25</v>
      </c>
      <c r="P1131" s="30">
        <v>0</v>
      </c>
      <c r="Q1131" s="30">
        <v>0</v>
      </c>
      <c r="S1131" s="30" t="s">
        <v>149</v>
      </c>
      <c r="U1131" s="30" t="s">
        <v>37</v>
      </c>
      <c r="V1131" s="30" t="s">
        <v>41</v>
      </c>
    </row>
    <row r="1132" spans="1:25" x14ac:dyDescent="0.2">
      <c r="A1132" s="30" t="s">
        <v>141</v>
      </c>
      <c r="B1132" s="30" t="s">
        <v>6510</v>
      </c>
      <c r="C1132" s="30" t="s">
        <v>6511</v>
      </c>
      <c r="D1132" s="30" t="s">
        <v>6512</v>
      </c>
      <c r="E1132" s="30">
        <v>16920134</v>
      </c>
      <c r="F1132" s="30" t="s">
        <v>747</v>
      </c>
      <c r="G1132" s="30" t="s">
        <v>748</v>
      </c>
      <c r="H1132" s="30" t="s">
        <v>6513</v>
      </c>
      <c r="I1132" s="30" t="s">
        <v>6514</v>
      </c>
      <c r="J1132" s="30" t="s">
        <v>6515</v>
      </c>
      <c r="K1132" s="30" t="s">
        <v>4742</v>
      </c>
      <c r="L1132" s="30" t="s">
        <v>282</v>
      </c>
      <c r="M1132" s="30" t="s">
        <v>282</v>
      </c>
      <c r="N1132" s="29" t="s">
        <v>129</v>
      </c>
      <c r="O1132" s="39" t="s">
        <v>25</v>
      </c>
      <c r="P1132" s="30">
        <v>577.79999999999995</v>
      </c>
      <c r="Q1132" s="30">
        <v>58</v>
      </c>
      <c r="R1132" s="40">
        <v>75</v>
      </c>
      <c r="S1132" s="30" t="s">
        <v>149</v>
      </c>
      <c r="U1132" s="30" t="s">
        <v>37</v>
      </c>
      <c r="V1132" s="30" t="s">
        <v>41</v>
      </c>
      <c r="W1132" s="30" t="s">
        <v>48</v>
      </c>
      <c r="X1132" s="30" t="s">
        <v>41</v>
      </c>
      <c r="Y1132" s="30" t="s">
        <v>115</v>
      </c>
    </row>
    <row r="1133" spans="1:25" x14ac:dyDescent="0.2">
      <c r="A1133" s="30" t="s">
        <v>141</v>
      </c>
      <c r="B1133" s="30" t="s">
        <v>6516</v>
      </c>
      <c r="C1133" s="30" t="s">
        <v>6517</v>
      </c>
      <c r="D1133" s="30" t="s">
        <v>6518</v>
      </c>
      <c r="E1133" s="30" t="s">
        <v>6519</v>
      </c>
      <c r="F1133" s="30" t="s">
        <v>176</v>
      </c>
      <c r="G1133" s="30" t="s">
        <v>356</v>
      </c>
      <c r="H1133" s="30" t="s">
        <v>6520</v>
      </c>
      <c r="I1133" s="30" t="s">
        <v>6521</v>
      </c>
      <c r="J1133" s="30" t="s">
        <v>6522</v>
      </c>
      <c r="K1133" s="30" t="s">
        <v>2065</v>
      </c>
      <c r="L1133" s="30" t="s">
        <v>282</v>
      </c>
      <c r="M1133" s="30" t="s">
        <v>6523</v>
      </c>
      <c r="N1133" s="29" t="s">
        <v>129</v>
      </c>
      <c r="O1133" s="39" t="s">
        <v>29</v>
      </c>
      <c r="P1133" s="30">
        <v>0</v>
      </c>
      <c r="Q1133" s="30">
        <v>0</v>
      </c>
      <c r="R1133" s="40">
        <v>16.333333333333332</v>
      </c>
      <c r="S1133" s="30" t="s">
        <v>153</v>
      </c>
      <c r="T1133" s="41">
        <v>1</v>
      </c>
    </row>
    <row r="1134" spans="1:25" x14ac:dyDescent="0.2">
      <c r="A1134" s="30" t="s">
        <v>141</v>
      </c>
      <c r="B1134" s="30" t="s">
        <v>6524</v>
      </c>
      <c r="C1134" s="30" t="s">
        <v>6525</v>
      </c>
      <c r="D1134" s="30" t="s">
        <v>6526</v>
      </c>
      <c r="E1134" s="30" t="s">
        <v>6527</v>
      </c>
      <c r="F1134" s="30" t="s">
        <v>176</v>
      </c>
      <c r="G1134" s="30" t="s">
        <v>19</v>
      </c>
      <c r="H1134" s="30" t="s">
        <v>6528</v>
      </c>
      <c r="I1134" s="30" t="s">
        <v>1489</v>
      </c>
      <c r="J1134" s="30" t="s">
        <v>1490</v>
      </c>
      <c r="K1134" s="30" t="s">
        <v>6529</v>
      </c>
      <c r="L1134" s="30" t="s">
        <v>282</v>
      </c>
      <c r="M1134" s="30" t="s">
        <v>282</v>
      </c>
      <c r="N1134" s="29" t="s">
        <v>129</v>
      </c>
      <c r="O1134" s="39" t="s">
        <v>25</v>
      </c>
      <c r="P1134" s="30">
        <v>0</v>
      </c>
      <c r="Q1134" s="30">
        <v>0</v>
      </c>
      <c r="R1134" s="40">
        <v>0.5</v>
      </c>
      <c r="S1134" s="30" t="s">
        <v>149</v>
      </c>
      <c r="T1134" s="41">
        <v>0.95730000000000004</v>
      </c>
    </row>
    <row r="1135" spans="1:25" x14ac:dyDescent="0.2">
      <c r="A1135" s="30" t="s">
        <v>141</v>
      </c>
      <c r="B1135" s="30" t="s">
        <v>6536</v>
      </c>
      <c r="C1135" s="30" t="s">
        <v>6537</v>
      </c>
      <c r="D1135" s="30" t="s">
        <v>6538</v>
      </c>
      <c r="E1135" s="30" t="s">
        <v>6539</v>
      </c>
      <c r="F1135" s="30" t="s">
        <v>176</v>
      </c>
      <c r="G1135" s="30" t="s">
        <v>19</v>
      </c>
      <c r="H1135" s="30" t="s">
        <v>6540</v>
      </c>
      <c r="I1135" s="30" t="s">
        <v>555</v>
      </c>
      <c r="J1135" s="30" t="s">
        <v>556</v>
      </c>
      <c r="K1135" s="30" t="s">
        <v>6541</v>
      </c>
      <c r="L1135" s="30" t="s">
        <v>282</v>
      </c>
      <c r="M1135" s="30" t="s">
        <v>282</v>
      </c>
      <c r="N1135" s="29" t="s">
        <v>129</v>
      </c>
      <c r="O1135" s="39" t="s">
        <v>27</v>
      </c>
      <c r="P1135" s="30">
        <v>25.63</v>
      </c>
      <c r="Q1135" s="30">
        <v>35</v>
      </c>
      <c r="R1135" s="40">
        <v>38.75</v>
      </c>
      <c r="S1135" s="30" t="s">
        <v>151</v>
      </c>
      <c r="T1135" s="41">
        <v>0.95130000000000003</v>
      </c>
    </row>
    <row r="1136" spans="1:25" x14ac:dyDescent="0.2">
      <c r="A1136" s="30" t="s">
        <v>141</v>
      </c>
      <c r="B1136" s="30" t="s">
        <v>6542</v>
      </c>
      <c r="C1136" s="30" t="s">
        <v>6543</v>
      </c>
      <c r="D1136" s="30" t="s">
        <v>6544</v>
      </c>
      <c r="E1136" s="30" t="s">
        <v>6545</v>
      </c>
      <c r="F1136" s="30" t="s">
        <v>176</v>
      </c>
      <c r="G1136" s="30" t="s">
        <v>19</v>
      </c>
      <c r="H1136" s="30" t="s">
        <v>6546</v>
      </c>
      <c r="I1136" s="30" t="s">
        <v>555</v>
      </c>
      <c r="J1136" s="30" t="s">
        <v>556</v>
      </c>
      <c r="K1136" s="30" t="s">
        <v>6547</v>
      </c>
      <c r="L1136" s="30" t="s">
        <v>282</v>
      </c>
      <c r="M1136" s="30" t="s">
        <v>282</v>
      </c>
      <c r="N1136" s="29" t="s">
        <v>129</v>
      </c>
      <c r="O1136" s="39" t="s">
        <v>27</v>
      </c>
      <c r="P1136" s="30">
        <v>0.1</v>
      </c>
      <c r="Q1136" s="30">
        <v>1</v>
      </c>
      <c r="R1136" s="40">
        <v>4</v>
      </c>
      <c r="S1136" s="30" t="s">
        <v>151</v>
      </c>
      <c r="T1136" s="41">
        <v>1</v>
      </c>
    </row>
    <row r="1137" spans="1:25" x14ac:dyDescent="0.2">
      <c r="A1137" s="30" t="s">
        <v>141</v>
      </c>
      <c r="B1137" s="30" t="s">
        <v>6530</v>
      </c>
      <c r="C1137" s="30" t="s">
        <v>6531</v>
      </c>
      <c r="D1137" s="30" t="s">
        <v>6532</v>
      </c>
      <c r="E1137" s="30" t="s">
        <v>6533</v>
      </c>
      <c r="F1137" s="30" t="s">
        <v>176</v>
      </c>
      <c r="G1137" s="30" t="s">
        <v>19</v>
      </c>
      <c r="H1137" s="30" t="s">
        <v>6534</v>
      </c>
      <c r="I1137" s="30" t="s">
        <v>555</v>
      </c>
      <c r="J1137" s="30" t="s">
        <v>556</v>
      </c>
      <c r="K1137" s="30" t="s">
        <v>6535</v>
      </c>
      <c r="L1137" s="30" t="s">
        <v>282</v>
      </c>
      <c r="M1137" s="30" t="s">
        <v>282</v>
      </c>
      <c r="N1137" s="29" t="s">
        <v>129</v>
      </c>
      <c r="O1137" s="39" t="s">
        <v>27</v>
      </c>
      <c r="P1137" s="30">
        <v>0.17</v>
      </c>
      <c r="Q1137" s="30">
        <v>2</v>
      </c>
      <c r="R1137" s="40">
        <v>63.5</v>
      </c>
      <c r="S1137" s="30" t="s">
        <v>151</v>
      </c>
      <c r="T1137" s="41">
        <v>0.99980000000000002</v>
      </c>
      <c r="W1137" s="30" t="s">
        <v>66</v>
      </c>
      <c r="X1137" s="30" t="s">
        <v>67</v>
      </c>
      <c r="Y1137" s="30" t="s">
        <v>115</v>
      </c>
    </row>
    <row r="1138" spans="1:25" x14ac:dyDescent="0.2">
      <c r="A1138" s="30" t="s">
        <v>141</v>
      </c>
      <c r="B1138" s="30" t="s">
        <v>6548</v>
      </c>
      <c r="C1138" s="30" t="s">
        <v>6549</v>
      </c>
      <c r="D1138" s="30" t="s">
        <v>6550</v>
      </c>
      <c r="E1138" s="30" t="s">
        <v>6551</v>
      </c>
      <c r="F1138" s="30" t="s">
        <v>176</v>
      </c>
      <c r="G1138" s="30" t="s">
        <v>19</v>
      </c>
      <c r="H1138" s="30" t="s">
        <v>6552</v>
      </c>
      <c r="I1138" s="30" t="s">
        <v>521</v>
      </c>
      <c r="J1138" s="30" t="s">
        <v>522</v>
      </c>
      <c r="K1138" s="30" t="s">
        <v>6553</v>
      </c>
      <c r="L1138" s="30" t="s">
        <v>282</v>
      </c>
      <c r="M1138" s="30" t="s">
        <v>282</v>
      </c>
      <c r="N1138" s="29" t="s">
        <v>129</v>
      </c>
      <c r="O1138" s="39" t="s">
        <v>25</v>
      </c>
      <c r="P1138" s="30">
        <v>17.600000000000001</v>
      </c>
      <c r="Q1138" s="30">
        <v>9</v>
      </c>
      <c r="R1138" s="40">
        <v>20.5</v>
      </c>
      <c r="S1138" s="30" t="s">
        <v>149</v>
      </c>
      <c r="T1138" s="41">
        <v>0.97560000000000002</v>
      </c>
    </row>
    <row r="1139" spans="1:25" x14ac:dyDescent="0.2">
      <c r="A1139" s="30" t="s">
        <v>141</v>
      </c>
      <c r="B1139" s="30" t="s">
        <v>6554</v>
      </c>
      <c r="C1139" s="30" t="s">
        <v>6555</v>
      </c>
      <c r="D1139" s="30" t="s">
        <v>6556</v>
      </c>
      <c r="E1139" s="30">
        <v>17060018</v>
      </c>
      <c r="F1139" s="30" t="s">
        <v>747</v>
      </c>
      <c r="G1139" s="30" t="s">
        <v>748</v>
      </c>
      <c r="H1139" s="30" t="s">
        <v>6557</v>
      </c>
      <c r="I1139" s="30" t="s">
        <v>521</v>
      </c>
      <c r="J1139" s="30" t="s">
        <v>522</v>
      </c>
      <c r="K1139" s="30" t="s">
        <v>523</v>
      </c>
      <c r="L1139" s="30" t="s">
        <v>282</v>
      </c>
      <c r="M1139" s="30" t="s">
        <v>282</v>
      </c>
      <c r="N1139" s="29" t="s">
        <v>129</v>
      </c>
      <c r="O1139" s="39" t="s">
        <v>25</v>
      </c>
      <c r="P1139" s="30">
        <v>0</v>
      </c>
      <c r="Q1139" s="30">
        <v>0</v>
      </c>
      <c r="S1139" s="30" t="s">
        <v>149</v>
      </c>
      <c r="T1139" s="41">
        <v>0.99909999999999999</v>
      </c>
    </row>
    <row r="1140" spans="1:25" x14ac:dyDescent="0.2">
      <c r="A1140" s="30" t="s">
        <v>141</v>
      </c>
      <c r="B1140" s="30" t="s">
        <v>6558</v>
      </c>
      <c r="C1140" s="30" t="s">
        <v>6559</v>
      </c>
      <c r="D1140" s="30" t="s">
        <v>6560</v>
      </c>
      <c r="E1140" s="30" t="s">
        <v>6561</v>
      </c>
      <c r="F1140" s="30" t="s">
        <v>176</v>
      </c>
      <c r="G1140" s="30" t="s">
        <v>19</v>
      </c>
      <c r="H1140" s="30" t="s">
        <v>6562</v>
      </c>
      <c r="I1140" s="30" t="s">
        <v>798</v>
      </c>
      <c r="J1140" s="30" t="s">
        <v>799</v>
      </c>
      <c r="K1140" s="30" t="s">
        <v>800</v>
      </c>
      <c r="L1140" s="30" t="s">
        <v>282</v>
      </c>
      <c r="M1140" s="30" t="s">
        <v>282</v>
      </c>
      <c r="N1140" s="29" t="s">
        <v>129</v>
      </c>
      <c r="O1140" s="39" t="s">
        <v>28</v>
      </c>
      <c r="P1140" s="30">
        <v>0.27</v>
      </c>
      <c r="Q1140" s="30">
        <v>4</v>
      </c>
      <c r="R1140" s="40">
        <v>19.2</v>
      </c>
      <c r="S1140" s="30" t="s">
        <v>152</v>
      </c>
      <c r="T1140" s="41">
        <v>0.97219999999999995</v>
      </c>
    </row>
    <row r="1141" spans="1:25" x14ac:dyDescent="0.2">
      <c r="A1141" s="30" t="s">
        <v>141</v>
      </c>
      <c r="B1141" s="30" t="s">
        <v>6563</v>
      </c>
      <c r="C1141" s="30" t="s">
        <v>6564</v>
      </c>
      <c r="D1141" s="30" t="s">
        <v>6565</v>
      </c>
      <c r="E1141" s="30" t="s">
        <v>6566</v>
      </c>
      <c r="F1141" s="30" t="s">
        <v>176</v>
      </c>
      <c r="G1141" s="30" t="s">
        <v>356</v>
      </c>
      <c r="H1141" s="30" t="s">
        <v>6567</v>
      </c>
      <c r="I1141" s="30" t="s">
        <v>6568</v>
      </c>
      <c r="J1141" s="30" t="s">
        <v>6569</v>
      </c>
      <c r="K1141" s="30" t="s">
        <v>6570</v>
      </c>
      <c r="L1141" s="30" t="s">
        <v>282</v>
      </c>
      <c r="M1141" s="30" t="s">
        <v>282</v>
      </c>
      <c r="N1141" s="29" t="s">
        <v>129</v>
      </c>
      <c r="O1141" s="39" t="s">
        <v>31</v>
      </c>
    </row>
    <row r="1142" spans="1:25" x14ac:dyDescent="0.2">
      <c r="A1142" s="30" t="s">
        <v>141</v>
      </c>
      <c r="B1142" s="30" t="s">
        <v>6571</v>
      </c>
      <c r="C1142" s="30" t="s">
        <v>6572</v>
      </c>
      <c r="D1142" s="30" t="s">
        <v>6573</v>
      </c>
      <c r="E1142" s="30" t="s">
        <v>6574</v>
      </c>
      <c r="F1142" s="30" t="s">
        <v>176</v>
      </c>
      <c r="G1142" s="30" t="s">
        <v>356</v>
      </c>
      <c r="H1142" s="30" t="s">
        <v>6575</v>
      </c>
      <c r="I1142" s="30" t="s">
        <v>717</v>
      </c>
      <c r="J1142" s="30" t="s">
        <v>718</v>
      </c>
      <c r="K1142" s="30" t="s">
        <v>719</v>
      </c>
      <c r="L1142" s="30" t="s">
        <v>282</v>
      </c>
      <c r="M1142" s="30" t="s">
        <v>282</v>
      </c>
      <c r="N1142" s="29" t="s">
        <v>129</v>
      </c>
      <c r="O1142" s="39" t="s">
        <v>27</v>
      </c>
      <c r="P1142" s="30">
        <v>1.33</v>
      </c>
      <c r="Q1142" s="30">
        <v>6</v>
      </c>
      <c r="R1142" s="40">
        <v>16.5</v>
      </c>
      <c r="S1142" s="30" t="s">
        <v>151</v>
      </c>
      <c r="T1142" s="41">
        <v>0.99980000000000002</v>
      </c>
    </row>
    <row r="1143" spans="1:25" x14ac:dyDescent="0.2">
      <c r="A1143" s="30" t="s">
        <v>141</v>
      </c>
      <c r="B1143" s="30" t="s">
        <v>6576</v>
      </c>
      <c r="C1143" s="30" t="s">
        <v>6577</v>
      </c>
      <c r="D1143" s="30" t="s">
        <v>6578</v>
      </c>
      <c r="E1143" s="30" t="s">
        <v>6579</v>
      </c>
      <c r="F1143" s="30" t="s">
        <v>176</v>
      </c>
      <c r="G1143" s="30" t="s">
        <v>356</v>
      </c>
      <c r="H1143" s="30" t="s">
        <v>6580</v>
      </c>
      <c r="I1143" s="30" t="s">
        <v>1218</v>
      </c>
      <c r="J1143" s="30" t="s">
        <v>1219</v>
      </c>
      <c r="K1143" s="30" t="s">
        <v>1954</v>
      </c>
      <c r="L1143" s="30" t="s">
        <v>282</v>
      </c>
      <c r="M1143" s="30" t="s">
        <v>282</v>
      </c>
      <c r="N1143" s="29" t="s">
        <v>129</v>
      </c>
      <c r="O1143" s="39" t="s">
        <v>26</v>
      </c>
      <c r="P1143" s="30">
        <v>45.85</v>
      </c>
      <c r="Q1143" s="30">
        <v>36</v>
      </c>
      <c r="R1143" s="40">
        <v>33.666666666666664</v>
      </c>
      <c r="S1143" s="30" t="s">
        <v>150</v>
      </c>
      <c r="T1143" s="41">
        <v>0.99919999999999998</v>
      </c>
    </row>
    <row r="1144" spans="1:25" x14ac:dyDescent="0.2">
      <c r="A1144" s="30" t="s">
        <v>141</v>
      </c>
      <c r="B1144" s="30" t="s">
        <v>6581</v>
      </c>
      <c r="C1144" s="30" t="s">
        <v>6582</v>
      </c>
      <c r="D1144" s="30" t="s">
        <v>6583</v>
      </c>
      <c r="E1144" s="30" t="s">
        <v>6584</v>
      </c>
      <c r="F1144" s="30" t="s">
        <v>176</v>
      </c>
      <c r="G1144" s="30" t="s">
        <v>19</v>
      </c>
      <c r="H1144" s="30" t="s">
        <v>6585</v>
      </c>
      <c r="I1144" s="30" t="s">
        <v>210</v>
      </c>
      <c r="J1144" s="30" t="s">
        <v>211</v>
      </c>
      <c r="K1144" s="30" t="s">
        <v>212</v>
      </c>
      <c r="L1144" s="30" t="s">
        <v>282</v>
      </c>
      <c r="M1144" s="30" t="s">
        <v>282</v>
      </c>
      <c r="N1144" s="29" t="s">
        <v>129</v>
      </c>
      <c r="O1144" s="39" t="s">
        <v>25</v>
      </c>
      <c r="P1144" s="30">
        <v>17.12</v>
      </c>
      <c r="Q1144" s="30">
        <v>9</v>
      </c>
      <c r="R1144" s="40">
        <v>13.5</v>
      </c>
      <c r="S1144" s="30" t="s">
        <v>149</v>
      </c>
      <c r="T1144" s="41">
        <v>0.4622</v>
      </c>
      <c r="U1144" s="30" t="s">
        <v>35</v>
      </c>
      <c r="V1144" s="30" t="s">
        <v>41</v>
      </c>
    </row>
    <row r="1145" spans="1:25" x14ac:dyDescent="0.2">
      <c r="A1145" s="30" t="s">
        <v>141</v>
      </c>
      <c r="B1145" s="30" t="s">
        <v>6586</v>
      </c>
      <c r="C1145" s="30" t="s">
        <v>6587</v>
      </c>
      <c r="D1145" s="30" t="s">
        <v>6588</v>
      </c>
      <c r="E1145" s="30" t="s">
        <v>6589</v>
      </c>
      <c r="F1145" s="30" t="s">
        <v>176</v>
      </c>
      <c r="G1145" s="30" t="s">
        <v>19</v>
      </c>
      <c r="H1145" s="30" t="s">
        <v>6590</v>
      </c>
      <c r="I1145" s="30" t="s">
        <v>832</v>
      </c>
      <c r="J1145" s="30" t="s">
        <v>833</v>
      </c>
      <c r="K1145" s="30" t="s">
        <v>6591</v>
      </c>
      <c r="L1145" s="30" t="s">
        <v>282</v>
      </c>
      <c r="M1145" s="30" t="s">
        <v>282</v>
      </c>
      <c r="N1145" s="29" t="s">
        <v>129</v>
      </c>
      <c r="O1145" s="39" t="s">
        <v>26</v>
      </c>
      <c r="P1145" s="30">
        <v>0.6</v>
      </c>
      <c r="Q1145" s="30">
        <v>4</v>
      </c>
      <c r="R1145" s="40">
        <v>2.6666666666666665</v>
      </c>
      <c r="S1145" s="30" t="s">
        <v>150</v>
      </c>
      <c r="T1145" s="41">
        <v>0.99990000000000001</v>
      </c>
    </row>
    <row r="1146" spans="1:25" x14ac:dyDescent="0.2">
      <c r="A1146" s="30" t="s">
        <v>141</v>
      </c>
      <c r="B1146" s="30" t="s">
        <v>6592</v>
      </c>
      <c r="C1146" s="30" t="s">
        <v>6593</v>
      </c>
      <c r="D1146" s="30" t="s">
        <v>6594</v>
      </c>
      <c r="E1146" s="30" t="s">
        <v>6595</v>
      </c>
      <c r="F1146" s="30" t="s">
        <v>176</v>
      </c>
      <c r="G1146" s="30" t="s">
        <v>19</v>
      </c>
      <c r="H1146" s="30" t="s">
        <v>6596</v>
      </c>
      <c r="I1146" s="30" t="s">
        <v>832</v>
      </c>
      <c r="J1146" s="30" t="s">
        <v>833</v>
      </c>
      <c r="K1146" s="30" t="s">
        <v>6444</v>
      </c>
      <c r="L1146" s="30" t="s">
        <v>282</v>
      </c>
      <c r="M1146" s="30" t="s">
        <v>282</v>
      </c>
      <c r="N1146" s="29" t="s">
        <v>129</v>
      </c>
      <c r="O1146" s="39" t="s">
        <v>26</v>
      </c>
      <c r="P1146" s="30">
        <v>0.5</v>
      </c>
      <c r="Q1146" s="30">
        <v>3</v>
      </c>
      <c r="R1146" s="40">
        <v>3.6666666666666665</v>
      </c>
      <c r="S1146" s="30" t="s">
        <v>150</v>
      </c>
      <c r="T1146" s="41">
        <v>0.94440000000000002</v>
      </c>
    </row>
    <row r="1147" spans="1:25" x14ac:dyDescent="0.2">
      <c r="A1147" s="30" t="s">
        <v>141</v>
      </c>
      <c r="B1147" s="30" t="s">
        <v>6597</v>
      </c>
      <c r="C1147" s="30" t="s">
        <v>6598</v>
      </c>
      <c r="D1147" s="30" t="s">
        <v>6599</v>
      </c>
      <c r="E1147" s="30" t="s">
        <v>6600</v>
      </c>
      <c r="F1147" s="30" t="s">
        <v>176</v>
      </c>
      <c r="G1147" s="30" t="s">
        <v>356</v>
      </c>
      <c r="H1147" s="30" t="s">
        <v>6601</v>
      </c>
      <c r="I1147" s="30" t="s">
        <v>4748</v>
      </c>
      <c r="J1147" s="30" t="s">
        <v>4749</v>
      </c>
      <c r="K1147" s="30" t="s">
        <v>6602</v>
      </c>
      <c r="L1147" s="30" t="s">
        <v>281</v>
      </c>
      <c r="M1147" s="30" t="s">
        <v>282</v>
      </c>
      <c r="N1147" s="29" t="s">
        <v>129</v>
      </c>
      <c r="O1147" s="39" t="s">
        <v>29</v>
      </c>
      <c r="P1147" s="30">
        <v>44.75</v>
      </c>
      <c r="Q1147" s="30">
        <v>53</v>
      </c>
      <c r="R1147" s="40">
        <v>87</v>
      </c>
      <c r="S1147" s="30" t="s">
        <v>153</v>
      </c>
      <c r="T1147" s="41">
        <v>0.98829999999999996</v>
      </c>
      <c r="W1147" s="30" t="s">
        <v>66</v>
      </c>
      <c r="X1147" s="30" t="s">
        <v>67</v>
      </c>
      <c r="Y1147" s="30" t="s">
        <v>57</v>
      </c>
    </row>
    <row r="1148" spans="1:25" x14ac:dyDescent="0.2">
      <c r="A1148" s="30" t="s">
        <v>141</v>
      </c>
      <c r="B1148" s="30" t="s">
        <v>6603</v>
      </c>
      <c r="C1148" s="30" t="s">
        <v>6604</v>
      </c>
      <c r="D1148" s="30" t="s">
        <v>6605</v>
      </c>
      <c r="E1148" s="30">
        <v>17370073</v>
      </c>
      <c r="F1148" s="30" t="s">
        <v>747</v>
      </c>
      <c r="G1148" s="30" t="s">
        <v>748</v>
      </c>
      <c r="H1148" s="30" t="s">
        <v>6606</v>
      </c>
      <c r="I1148" s="30" t="s">
        <v>6607</v>
      </c>
      <c r="J1148" s="30" t="s">
        <v>6608</v>
      </c>
      <c r="K1148" s="30" t="s">
        <v>6609</v>
      </c>
      <c r="L1148" s="30" t="s">
        <v>4274</v>
      </c>
      <c r="M1148" s="30" t="s">
        <v>282</v>
      </c>
      <c r="N1148" s="29" t="s">
        <v>129</v>
      </c>
      <c r="O1148" s="39" t="s">
        <v>27</v>
      </c>
      <c r="P1148" s="30">
        <v>473.74</v>
      </c>
      <c r="Q1148" s="30">
        <v>50</v>
      </c>
      <c r="R1148" s="40">
        <v>79.5</v>
      </c>
      <c r="S1148" s="30" t="s">
        <v>151</v>
      </c>
      <c r="T1148" s="41">
        <v>0.99970000000000003</v>
      </c>
      <c r="W1148" s="30" t="s">
        <v>66</v>
      </c>
      <c r="X1148" s="30" t="s">
        <v>67</v>
      </c>
      <c r="Y1148" s="30" t="s">
        <v>115</v>
      </c>
    </row>
    <row r="1149" spans="1:25" x14ac:dyDescent="0.2">
      <c r="A1149" s="30" t="s">
        <v>141</v>
      </c>
      <c r="B1149" s="30" t="s">
        <v>6610</v>
      </c>
      <c r="C1149" s="30" t="s">
        <v>6611</v>
      </c>
      <c r="D1149" s="30" t="s">
        <v>6612</v>
      </c>
      <c r="E1149" s="30" t="s">
        <v>6613</v>
      </c>
      <c r="F1149" s="30" t="s">
        <v>176</v>
      </c>
      <c r="G1149" s="30" t="s">
        <v>19</v>
      </c>
      <c r="H1149" s="30" t="s">
        <v>6614</v>
      </c>
      <c r="I1149" s="30" t="s">
        <v>217</v>
      </c>
      <c r="J1149" s="30" t="s">
        <v>218</v>
      </c>
      <c r="K1149" s="30" t="s">
        <v>219</v>
      </c>
      <c r="L1149" s="30" t="s">
        <v>282</v>
      </c>
      <c r="M1149" s="30" t="s">
        <v>282</v>
      </c>
      <c r="N1149" s="29" t="s">
        <v>129</v>
      </c>
      <c r="O1149" s="39" t="s">
        <v>25</v>
      </c>
      <c r="P1149" s="30">
        <v>2491.84</v>
      </c>
      <c r="Q1149" s="30">
        <v>158</v>
      </c>
      <c r="R1149" s="40">
        <v>145</v>
      </c>
      <c r="S1149" s="30" t="s">
        <v>149</v>
      </c>
      <c r="T1149" s="41">
        <v>0.74170000000000003</v>
      </c>
      <c r="U1149" s="30" t="s">
        <v>33</v>
      </c>
      <c r="V1149" s="30" t="s">
        <v>41</v>
      </c>
      <c r="W1149" s="30" t="s">
        <v>66</v>
      </c>
      <c r="X1149" s="30" t="s">
        <v>67</v>
      </c>
      <c r="Y1149" s="30" t="s">
        <v>115</v>
      </c>
    </row>
    <row r="1150" spans="1:25" x14ac:dyDescent="0.2">
      <c r="A1150" s="30" t="s">
        <v>141</v>
      </c>
      <c r="B1150" s="30" t="s">
        <v>6615</v>
      </c>
      <c r="C1150" s="30" t="s">
        <v>6616</v>
      </c>
      <c r="D1150" s="30" t="s">
        <v>6617</v>
      </c>
      <c r="E1150" s="30" t="s">
        <v>6618</v>
      </c>
      <c r="F1150" s="30" t="s">
        <v>176</v>
      </c>
      <c r="G1150" s="30" t="s">
        <v>356</v>
      </c>
      <c r="H1150" s="30" t="s">
        <v>6619</v>
      </c>
      <c r="I1150" s="30" t="s">
        <v>6620</v>
      </c>
      <c r="J1150" s="30" t="s">
        <v>6621</v>
      </c>
      <c r="K1150" s="30" t="s">
        <v>6622</v>
      </c>
      <c r="L1150" s="30" t="s">
        <v>282</v>
      </c>
      <c r="M1150" s="30" t="s">
        <v>3808</v>
      </c>
      <c r="N1150" s="29" t="s">
        <v>129</v>
      </c>
      <c r="O1150" s="39" t="s">
        <v>29</v>
      </c>
      <c r="P1150" s="30">
        <v>2.2599999999999998</v>
      </c>
      <c r="Q1150" s="30">
        <v>5</v>
      </c>
      <c r="R1150" s="40">
        <v>10.166666666666666</v>
      </c>
      <c r="S1150" s="30" t="s">
        <v>153</v>
      </c>
      <c r="T1150" s="41">
        <v>0.99960000000000004</v>
      </c>
    </row>
    <row r="1151" spans="1:25" x14ac:dyDescent="0.2">
      <c r="A1151" s="30" t="s">
        <v>141</v>
      </c>
      <c r="B1151" s="30" t="s">
        <v>6623</v>
      </c>
      <c r="C1151" s="30" t="s">
        <v>6624</v>
      </c>
      <c r="D1151" s="30" t="s">
        <v>6625</v>
      </c>
      <c r="E1151" s="30" t="s">
        <v>6626</v>
      </c>
      <c r="F1151" s="30" t="s">
        <v>176</v>
      </c>
      <c r="G1151" s="30" t="s">
        <v>19</v>
      </c>
      <c r="H1151" s="30" t="s">
        <v>6627</v>
      </c>
      <c r="I1151" s="30" t="s">
        <v>6178</v>
      </c>
      <c r="J1151" s="30" t="s">
        <v>6179</v>
      </c>
      <c r="K1151" s="30" t="s">
        <v>6628</v>
      </c>
      <c r="L1151" s="30" t="s">
        <v>282</v>
      </c>
      <c r="M1151" s="30" t="s">
        <v>282</v>
      </c>
      <c r="N1151" s="29" t="s">
        <v>129</v>
      </c>
      <c r="O1151" s="39" t="s">
        <v>26</v>
      </c>
      <c r="P1151" s="30">
        <v>1.63</v>
      </c>
      <c r="Q1151" s="30">
        <v>6</v>
      </c>
      <c r="R1151" s="40">
        <v>8.6666666666666661</v>
      </c>
      <c r="S1151" s="30" t="s">
        <v>150</v>
      </c>
      <c r="T1151" s="41">
        <v>0.94789999999999996</v>
      </c>
    </row>
    <row r="1152" spans="1:25" x14ac:dyDescent="0.2">
      <c r="A1152" s="30" t="s">
        <v>141</v>
      </c>
      <c r="B1152" s="30" t="s">
        <v>6629</v>
      </c>
      <c r="C1152" s="30" t="s">
        <v>6630</v>
      </c>
      <c r="D1152" s="30" t="s">
        <v>6631</v>
      </c>
      <c r="E1152" s="30" t="s">
        <v>6632</v>
      </c>
      <c r="F1152" s="30" t="s">
        <v>176</v>
      </c>
      <c r="G1152" s="30" t="s">
        <v>19</v>
      </c>
      <c r="H1152" s="30" t="s">
        <v>6633</v>
      </c>
      <c r="I1152" s="30" t="s">
        <v>2108</v>
      </c>
      <c r="J1152" s="30" t="s">
        <v>2109</v>
      </c>
      <c r="K1152" s="30" t="s">
        <v>6634</v>
      </c>
      <c r="L1152" s="30" t="s">
        <v>282</v>
      </c>
      <c r="M1152" s="30" t="s">
        <v>282</v>
      </c>
      <c r="N1152" s="29" t="s">
        <v>129</v>
      </c>
      <c r="O1152" s="39" t="s">
        <v>27</v>
      </c>
      <c r="P1152" s="30">
        <v>0.17</v>
      </c>
      <c r="Q1152" s="30">
        <v>1</v>
      </c>
      <c r="R1152" s="40">
        <v>41.25</v>
      </c>
      <c r="S1152" s="30" t="s">
        <v>151</v>
      </c>
      <c r="T1152" s="41">
        <v>0.94950000000000001</v>
      </c>
      <c r="W1152" s="30" t="s">
        <v>66</v>
      </c>
      <c r="X1152" s="30" t="s">
        <v>67</v>
      </c>
      <c r="Y1152" s="30" t="s">
        <v>115</v>
      </c>
    </row>
    <row r="1153" spans="1:25" x14ac:dyDescent="0.2">
      <c r="A1153" s="30" t="s">
        <v>141</v>
      </c>
      <c r="B1153" s="30" t="s">
        <v>6635</v>
      </c>
      <c r="C1153" s="30" t="s">
        <v>6636</v>
      </c>
      <c r="D1153" s="30" t="s">
        <v>6637</v>
      </c>
      <c r="E1153" s="30">
        <v>17570045</v>
      </c>
      <c r="F1153" s="30" t="s">
        <v>747</v>
      </c>
      <c r="G1153" s="30" t="s">
        <v>748</v>
      </c>
      <c r="H1153" s="30" t="s">
        <v>6638</v>
      </c>
      <c r="I1153" s="30" t="s">
        <v>2056</v>
      </c>
      <c r="J1153" s="30" t="s">
        <v>2057</v>
      </c>
      <c r="K1153" s="30" t="s">
        <v>6639</v>
      </c>
      <c r="L1153" s="30" t="s">
        <v>282</v>
      </c>
      <c r="M1153" s="30" t="s">
        <v>282</v>
      </c>
      <c r="N1153" s="29" t="s">
        <v>129</v>
      </c>
      <c r="O1153" s="39" t="s">
        <v>25</v>
      </c>
      <c r="P1153" s="30">
        <v>746.27</v>
      </c>
      <c r="Q1153" s="30">
        <v>81</v>
      </c>
      <c r="R1153" s="40">
        <v>78</v>
      </c>
      <c r="S1153" s="30" t="s">
        <v>149</v>
      </c>
      <c r="T1153" s="41">
        <v>0.99990000000000001</v>
      </c>
      <c r="W1153" s="30" t="s">
        <v>66</v>
      </c>
      <c r="X1153" s="30" t="s">
        <v>67</v>
      </c>
      <c r="Y1153" s="30" t="s">
        <v>115</v>
      </c>
    </row>
    <row r="1154" spans="1:25" x14ac:dyDescent="0.2">
      <c r="A1154" s="30" t="s">
        <v>141</v>
      </c>
      <c r="B1154" s="30" t="s">
        <v>6640</v>
      </c>
      <c r="C1154" s="30" t="s">
        <v>6641</v>
      </c>
      <c r="D1154" s="30" t="s">
        <v>6642</v>
      </c>
      <c r="E1154" s="30" t="s">
        <v>6643</v>
      </c>
      <c r="F1154" s="30" t="s">
        <v>176</v>
      </c>
      <c r="G1154" s="30" t="s">
        <v>356</v>
      </c>
      <c r="H1154" s="30" t="s">
        <v>6644</v>
      </c>
      <c r="I1154" s="30" t="s">
        <v>776</v>
      </c>
      <c r="J1154" s="30" t="s">
        <v>777</v>
      </c>
      <c r="K1154" s="30" t="s">
        <v>974</v>
      </c>
      <c r="L1154" s="30" t="s">
        <v>282</v>
      </c>
      <c r="M1154" s="30" t="s">
        <v>282</v>
      </c>
      <c r="N1154" s="29" t="s">
        <v>129</v>
      </c>
      <c r="O1154" s="39" t="s">
        <v>26</v>
      </c>
      <c r="P1154" s="30">
        <v>1.32</v>
      </c>
      <c r="Q1154" s="30">
        <v>4</v>
      </c>
      <c r="R1154" s="40">
        <v>4.666666666666667</v>
      </c>
      <c r="S1154" s="30" t="s">
        <v>150</v>
      </c>
      <c r="T1154" s="41">
        <v>0.99990000000000001</v>
      </c>
    </row>
    <row r="1155" spans="1:25" x14ac:dyDescent="0.2">
      <c r="A1155" s="30" t="s">
        <v>141</v>
      </c>
      <c r="B1155" s="30" t="s">
        <v>6645</v>
      </c>
      <c r="C1155" s="30" t="s">
        <v>6645</v>
      </c>
      <c r="D1155" s="30" t="s">
        <v>6646</v>
      </c>
      <c r="E1155" s="30" t="s">
        <v>6647</v>
      </c>
      <c r="F1155" s="30" t="s">
        <v>176</v>
      </c>
      <c r="G1155" s="30" t="s">
        <v>19</v>
      </c>
      <c r="H1155" s="30" t="s">
        <v>6648</v>
      </c>
      <c r="I1155" s="30" t="s">
        <v>1506</v>
      </c>
      <c r="J1155" s="30" t="s">
        <v>1507</v>
      </c>
      <c r="K1155" s="30" t="s">
        <v>800</v>
      </c>
      <c r="L1155" s="30" t="s">
        <v>282</v>
      </c>
      <c r="M1155" s="30" t="s">
        <v>282</v>
      </c>
      <c r="N1155" s="29" t="s">
        <v>129</v>
      </c>
      <c r="O1155" s="39" t="s">
        <v>31</v>
      </c>
    </row>
    <row r="1156" spans="1:25" x14ac:dyDescent="0.2">
      <c r="A1156" s="30" t="s">
        <v>141</v>
      </c>
      <c r="B1156" s="30" t="s">
        <v>6649</v>
      </c>
      <c r="C1156" s="30" t="s">
        <v>6650</v>
      </c>
      <c r="D1156" s="30" t="s">
        <v>6651</v>
      </c>
      <c r="E1156" s="30">
        <v>17680290</v>
      </c>
      <c r="F1156" s="30" t="s">
        <v>176</v>
      </c>
      <c r="G1156" s="30" t="s">
        <v>21</v>
      </c>
      <c r="H1156" s="30" t="s">
        <v>6652</v>
      </c>
      <c r="I1156" s="30" t="s">
        <v>776</v>
      </c>
      <c r="J1156" s="30" t="s">
        <v>777</v>
      </c>
      <c r="K1156" s="30" t="s">
        <v>6653</v>
      </c>
      <c r="L1156" s="30" t="s">
        <v>282</v>
      </c>
      <c r="M1156" s="30" t="s">
        <v>282</v>
      </c>
      <c r="N1156" s="29" t="s">
        <v>129</v>
      </c>
      <c r="O1156" s="39" t="s">
        <v>26</v>
      </c>
      <c r="P1156" s="30">
        <v>1705.21</v>
      </c>
      <c r="Q1156" s="30">
        <v>156</v>
      </c>
      <c r="R1156" s="40">
        <v>188.66666666666666</v>
      </c>
      <c r="S1156" s="30" t="s">
        <v>150</v>
      </c>
      <c r="T1156" s="41">
        <v>1</v>
      </c>
      <c r="W1156" s="30" t="s">
        <v>48</v>
      </c>
      <c r="X1156" s="30" t="s">
        <v>41</v>
      </c>
      <c r="Y1156" s="30" t="s">
        <v>115</v>
      </c>
    </row>
    <row r="1157" spans="1:25" x14ac:dyDescent="0.2">
      <c r="A1157" s="30" t="s">
        <v>141</v>
      </c>
      <c r="B1157" s="30" t="s">
        <v>6662</v>
      </c>
      <c r="C1157" s="30" t="s">
        <v>6663</v>
      </c>
      <c r="D1157" s="30" t="s">
        <v>6664</v>
      </c>
      <c r="E1157" s="30" t="s">
        <v>6665</v>
      </c>
      <c r="F1157" s="30" t="s">
        <v>176</v>
      </c>
      <c r="G1157" s="30" t="s">
        <v>19</v>
      </c>
      <c r="H1157" s="30" t="s">
        <v>6666</v>
      </c>
      <c r="I1157" s="30" t="s">
        <v>736</v>
      </c>
      <c r="J1157" s="30" t="s">
        <v>737</v>
      </c>
      <c r="K1157" s="30" t="s">
        <v>6509</v>
      </c>
      <c r="L1157" s="30" t="s">
        <v>282</v>
      </c>
      <c r="M1157" s="30" t="s">
        <v>282</v>
      </c>
      <c r="N1157" s="29" t="s">
        <v>129</v>
      </c>
      <c r="O1157" s="39" t="s">
        <v>25</v>
      </c>
      <c r="P1157" s="30">
        <v>0</v>
      </c>
      <c r="Q1157" s="30">
        <v>0</v>
      </c>
      <c r="R1157" s="40">
        <v>6</v>
      </c>
      <c r="S1157" s="30" t="s">
        <v>149</v>
      </c>
      <c r="U1157" s="30" t="s">
        <v>33</v>
      </c>
      <c r="V1157" s="30" t="s">
        <v>41</v>
      </c>
    </row>
    <row r="1158" spans="1:25" x14ac:dyDescent="0.2">
      <c r="A1158" s="30" t="s">
        <v>141</v>
      </c>
      <c r="B1158" s="30" t="s">
        <v>6679</v>
      </c>
      <c r="C1158" s="30" t="s">
        <v>6680</v>
      </c>
      <c r="D1158" s="30" t="s">
        <v>6681</v>
      </c>
      <c r="E1158" s="30" t="s">
        <v>6682</v>
      </c>
      <c r="F1158" s="30" t="s">
        <v>176</v>
      </c>
      <c r="G1158" s="30" t="s">
        <v>19</v>
      </c>
      <c r="H1158" s="30" t="s">
        <v>6683</v>
      </c>
      <c r="I1158" s="30" t="s">
        <v>389</v>
      </c>
      <c r="J1158" s="30" t="s">
        <v>390</v>
      </c>
      <c r="K1158" s="30" t="s">
        <v>6684</v>
      </c>
      <c r="L1158" s="30" t="s">
        <v>282</v>
      </c>
      <c r="M1158" s="30" t="s">
        <v>282</v>
      </c>
      <c r="N1158" s="29" t="s">
        <v>129</v>
      </c>
      <c r="O1158" s="39" t="s">
        <v>25</v>
      </c>
      <c r="P1158" s="30">
        <v>4138.55</v>
      </c>
      <c r="Q1158" s="30">
        <v>187</v>
      </c>
      <c r="R1158" s="40">
        <v>134.5</v>
      </c>
      <c r="S1158" s="30" t="s">
        <v>149</v>
      </c>
      <c r="T1158" s="41">
        <v>0.99970000000000003</v>
      </c>
      <c r="W1158" s="30" t="s">
        <v>66</v>
      </c>
      <c r="X1158" s="30" t="s">
        <v>67</v>
      </c>
      <c r="Y1158" s="30" t="s">
        <v>55</v>
      </c>
    </row>
    <row r="1159" spans="1:25" x14ac:dyDescent="0.2">
      <c r="A1159" s="30" t="s">
        <v>141</v>
      </c>
      <c r="B1159" s="30" t="s">
        <v>6673</v>
      </c>
      <c r="C1159" s="30" t="s">
        <v>6674</v>
      </c>
      <c r="D1159" s="30" t="s">
        <v>6675</v>
      </c>
      <c r="E1159" s="30" t="s">
        <v>6676</v>
      </c>
      <c r="F1159" s="30" t="s">
        <v>176</v>
      </c>
      <c r="G1159" s="30" t="s">
        <v>19</v>
      </c>
      <c r="H1159" s="30" t="s">
        <v>6677</v>
      </c>
      <c r="I1159" s="30" t="s">
        <v>460</v>
      </c>
      <c r="J1159" s="30" t="s">
        <v>461</v>
      </c>
      <c r="K1159" s="30" t="s">
        <v>6678</v>
      </c>
      <c r="L1159" s="30" t="s">
        <v>282</v>
      </c>
      <c r="M1159" s="30" t="s">
        <v>282</v>
      </c>
      <c r="N1159" s="29" t="s">
        <v>129</v>
      </c>
      <c r="O1159" s="39" t="s">
        <v>26</v>
      </c>
      <c r="P1159" s="30">
        <v>0</v>
      </c>
      <c r="Q1159" s="30">
        <v>0</v>
      </c>
      <c r="R1159" s="40">
        <v>3.6666666666666665</v>
      </c>
      <c r="S1159" s="30" t="s">
        <v>150</v>
      </c>
      <c r="T1159" s="41">
        <v>0.99990000000000001</v>
      </c>
    </row>
    <row r="1160" spans="1:25" x14ac:dyDescent="0.2">
      <c r="A1160" s="30" t="s">
        <v>141</v>
      </c>
      <c r="B1160" s="30" t="s">
        <v>6667</v>
      </c>
      <c r="C1160" s="30" t="s">
        <v>6668</v>
      </c>
      <c r="D1160" s="30" t="s">
        <v>6669</v>
      </c>
      <c r="E1160" s="30" t="s">
        <v>6670</v>
      </c>
      <c r="F1160" s="30" t="s">
        <v>176</v>
      </c>
      <c r="G1160" s="30" t="s">
        <v>19</v>
      </c>
      <c r="H1160" s="30" t="s">
        <v>6671</v>
      </c>
      <c r="I1160" s="30" t="s">
        <v>1489</v>
      </c>
      <c r="J1160" s="30" t="s">
        <v>1490</v>
      </c>
      <c r="K1160" s="30" t="s">
        <v>6672</v>
      </c>
      <c r="L1160" s="30" t="s">
        <v>282</v>
      </c>
      <c r="M1160" s="30" t="s">
        <v>282</v>
      </c>
      <c r="N1160" s="29" t="s">
        <v>129</v>
      </c>
      <c r="O1160" s="39" t="s">
        <v>25</v>
      </c>
      <c r="P1160" s="30">
        <v>0</v>
      </c>
      <c r="Q1160" s="30">
        <v>0</v>
      </c>
      <c r="S1160" s="30" t="s">
        <v>149</v>
      </c>
      <c r="T1160" s="41">
        <v>1</v>
      </c>
    </row>
    <row r="1161" spans="1:25" x14ac:dyDescent="0.2">
      <c r="A1161" s="30" t="s">
        <v>141</v>
      </c>
      <c r="B1161" s="30" t="s">
        <v>6685</v>
      </c>
      <c r="C1161" s="30" t="s">
        <v>6686</v>
      </c>
      <c r="D1161" s="30" t="s">
        <v>6687</v>
      </c>
      <c r="E1161" s="30" t="s">
        <v>6688</v>
      </c>
      <c r="F1161" s="30" t="s">
        <v>176</v>
      </c>
      <c r="G1161" s="30" t="s">
        <v>19</v>
      </c>
      <c r="H1161" s="30" t="s">
        <v>6689</v>
      </c>
      <c r="I1161" s="30" t="s">
        <v>1424</v>
      </c>
      <c r="J1161" s="30" t="s">
        <v>1425</v>
      </c>
      <c r="K1161" s="30" t="s">
        <v>6690</v>
      </c>
      <c r="L1161" s="30" t="s">
        <v>282</v>
      </c>
      <c r="M1161" s="30" t="s">
        <v>282</v>
      </c>
      <c r="N1161" s="29" t="s">
        <v>129</v>
      </c>
      <c r="O1161" s="39" t="s">
        <v>25</v>
      </c>
      <c r="P1161" s="30">
        <v>42.83</v>
      </c>
      <c r="Q1161" s="30">
        <v>64</v>
      </c>
      <c r="R1161" s="40">
        <v>66</v>
      </c>
      <c r="S1161" s="30" t="s">
        <v>149</v>
      </c>
      <c r="T1161" s="41">
        <v>1</v>
      </c>
      <c r="W1161" s="30" t="s">
        <v>66</v>
      </c>
      <c r="X1161" s="30" t="s">
        <v>67</v>
      </c>
      <c r="Y1161" s="30" t="s">
        <v>115</v>
      </c>
    </row>
    <row r="1162" spans="1:25" x14ac:dyDescent="0.2">
      <c r="A1162" s="30" t="s">
        <v>141</v>
      </c>
      <c r="B1162" s="30" t="s">
        <v>6691</v>
      </c>
      <c r="C1162" s="30" t="s">
        <v>6692</v>
      </c>
      <c r="D1162" s="30" t="s">
        <v>6693</v>
      </c>
      <c r="E1162" s="30">
        <v>16993397</v>
      </c>
      <c r="F1162" s="30" t="s">
        <v>176</v>
      </c>
      <c r="G1162" s="30" t="s">
        <v>21</v>
      </c>
      <c r="H1162" s="30" t="s">
        <v>6694</v>
      </c>
      <c r="I1162" s="30">
        <v>167</v>
      </c>
      <c r="K1162" s="30" t="s">
        <v>1331</v>
      </c>
      <c r="L1162" s="30" t="s">
        <v>1332</v>
      </c>
      <c r="M1162" s="30" t="s">
        <v>1333</v>
      </c>
      <c r="N1162" s="29" t="s">
        <v>129</v>
      </c>
      <c r="O1162" s="39" t="s">
        <v>29</v>
      </c>
      <c r="P1162" s="30">
        <v>556.46</v>
      </c>
      <c r="Q1162" s="30">
        <v>164</v>
      </c>
      <c r="R1162" s="40">
        <v>110.83333333333333</v>
      </c>
      <c r="S1162" s="30" t="s">
        <v>153</v>
      </c>
      <c r="T1162" s="41">
        <v>1</v>
      </c>
      <c r="W1162" s="30" t="s">
        <v>66</v>
      </c>
      <c r="X1162" s="30" t="s">
        <v>67</v>
      </c>
      <c r="Y1162" s="30" t="s">
        <v>115</v>
      </c>
    </row>
    <row r="1163" spans="1:25" x14ac:dyDescent="0.2">
      <c r="A1163" s="30" t="s">
        <v>141</v>
      </c>
      <c r="B1163" s="30" t="s">
        <v>6691</v>
      </c>
      <c r="C1163" s="30" t="s">
        <v>6692</v>
      </c>
      <c r="D1163" s="30" t="s">
        <v>6693</v>
      </c>
      <c r="E1163" s="30">
        <v>16993397</v>
      </c>
      <c r="F1163" s="30" t="s">
        <v>747</v>
      </c>
      <c r="G1163" s="30" t="s">
        <v>748</v>
      </c>
      <c r="H1163" s="30" t="s">
        <v>6694</v>
      </c>
      <c r="I1163" s="30">
        <v>167</v>
      </c>
      <c r="K1163" s="30" t="s">
        <v>1331</v>
      </c>
      <c r="L1163" s="30" t="s">
        <v>1332</v>
      </c>
      <c r="M1163" s="30" t="s">
        <v>1333</v>
      </c>
      <c r="N1163" s="29" t="s">
        <v>129</v>
      </c>
      <c r="O1163" s="39" t="s">
        <v>29</v>
      </c>
      <c r="P1163" s="30">
        <v>0.11</v>
      </c>
      <c r="Q1163" s="30">
        <v>2</v>
      </c>
      <c r="R1163" s="40">
        <v>23.5</v>
      </c>
      <c r="S1163" s="30" t="s">
        <v>153</v>
      </c>
      <c r="T1163" s="41">
        <v>1</v>
      </c>
    </row>
    <row r="1164" spans="1:25" x14ac:dyDescent="0.2">
      <c r="A1164" s="30" t="s">
        <v>141</v>
      </c>
      <c r="B1164" s="30" t="s">
        <v>6695</v>
      </c>
      <c r="C1164" s="30" t="s">
        <v>6696</v>
      </c>
      <c r="D1164" s="30" t="s">
        <v>6697</v>
      </c>
      <c r="E1164" s="30" t="s">
        <v>6698</v>
      </c>
      <c r="F1164" s="30" t="s">
        <v>176</v>
      </c>
      <c r="G1164" s="30" t="s">
        <v>19</v>
      </c>
      <c r="H1164" s="30" t="s">
        <v>6699</v>
      </c>
      <c r="I1164" s="30" t="s">
        <v>1708</v>
      </c>
      <c r="J1164" s="30" t="s">
        <v>1709</v>
      </c>
      <c r="K1164" s="30" t="s">
        <v>2338</v>
      </c>
      <c r="L1164" s="30" t="s">
        <v>282</v>
      </c>
      <c r="M1164" s="30" t="s">
        <v>282</v>
      </c>
      <c r="N1164" s="29" t="s">
        <v>129</v>
      </c>
      <c r="O1164" s="39" t="s">
        <v>27</v>
      </c>
      <c r="P1164" s="30">
        <v>852.47</v>
      </c>
      <c r="Q1164" s="30">
        <v>163</v>
      </c>
      <c r="R1164" s="40">
        <v>192</v>
      </c>
      <c r="S1164" s="30" t="s">
        <v>151</v>
      </c>
      <c r="T1164" s="41">
        <v>1</v>
      </c>
      <c r="W1164" s="30" t="s">
        <v>66</v>
      </c>
      <c r="X1164" s="30" t="s">
        <v>67</v>
      </c>
      <c r="Y1164" s="30" t="s">
        <v>115</v>
      </c>
    </row>
    <row r="1165" spans="1:25" x14ac:dyDescent="0.2">
      <c r="A1165" s="30" t="s">
        <v>141</v>
      </c>
      <c r="B1165" s="30" t="s">
        <v>6700</v>
      </c>
      <c r="C1165" s="30" t="s">
        <v>6701</v>
      </c>
      <c r="D1165" s="30" t="s">
        <v>6702</v>
      </c>
      <c r="E1165" s="30" t="s">
        <v>6703</v>
      </c>
      <c r="F1165" s="30" t="s">
        <v>176</v>
      </c>
      <c r="G1165" s="30" t="s">
        <v>356</v>
      </c>
      <c r="H1165" s="30" t="s">
        <v>6704</v>
      </c>
      <c r="I1165" s="30" t="s">
        <v>717</v>
      </c>
      <c r="J1165" s="30" t="s">
        <v>718</v>
      </c>
      <c r="K1165" s="30" t="s">
        <v>6705</v>
      </c>
      <c r="L1165" s="30" t="s">
        <v>282</v>
      </c>
      <c r="M1165" s="30" t="s">
        <v>282</v>
      </c>
      <c r="N1165" s="29" t="s">
        <v>129</v>
      </c>
      <c r="O1165" s="39" t="s">
        <v>26</v>
      </c>
      <c r="P1165" s="30">
        <v>99.1</v>
      </c>
      <c r="Q1165" s="30">
        <v>18</v>
      </c>
      <c r="R1165" s="40">
        <v>20.333333333333332</v>
      </c>
      <c r="S1165" s="30" t="s">
        <v>150</v>
      </c>
      <c r="T1165" s="41">
        <v>0.97209999999999996</v>
      </c>
    </row>
    <row r="1166" spans="1:25" x14ac:dyDescent="0.2">
      <c r="A1166" s="30" t="s">
        <v>141</v>
      </c>
      <c r="B1166" s="30" t="s">
        <v>6706</v>
      </c>
      <c r="C1166" s="30" t="s">
        <v>6707</v>
      </c>
      <c r="D1166" s="30" t="s">
        <v>6708</v>
      </c>
      <c r="E1166" s="30" t="s">
        <v>6709</v>
      </c>
      <c r="F1166" s="30" t="s">
        <v>176</v>
      </c>
      <c r="G1166" s="30" t="s">
        <v>19</v>
      </c>
      <c r="H1166" s="30" t="s">
        <v>6710</v>
      </c>
      <c r="I1166" s="30" t="s">
        <v>186</v>
      </c>
      <c r="J1166" s="30" t="s">
        <v>187</v>
      </c>
      <c r="K1166" s="30" t="s">
        <v>6711</v>
      </c>
      <c r="L1166" s="30" t="s">
        <v>282</v>
      </c>
      <c r="M1166" s="30" t="s">
        <v>282</v>
      </c>
      <c r="N1166" s="29" t="s">
        <v>129</v>
      </c>
      <c r="O1166" s="39" t="s">
        <v>26</v>
      </c>
      <c r="P1166" s="30">
        <v>1347.6</v>
      </c>
      <c r="Q1166" s="30">
        <v>85</v>
      </c>
      <c r="R1166" s="40">
        <v>61.333333333333336</v>
      </c>
      <c r="S1166" s="30" t="s">
        <v>150</v>
      </c>
      <c r="T1166" s="41">
        <v>0.90790000000000004</v>
      </c>
      <c r="W1166" s="30" t="s">
        <v>66</v>
      </c>
      <c r="X1166" s="30" t="s">
        <v>67</v>
      </c>
      <c r="Y1166" s="30" t="s">
        <v>115</v>
      </c>
    </row>
    <row r="1167" spans="1:25" x14ac:dyDescent="0.2">
      <c r="A1167" s="30" t="s">
        <v>141</v>
      </c>
      <c r="B1167" s="30" t="s">
        <v>6706</v>
      </c>
      <c r="C1167" s="30" t="s">
        <v>6712</v>
      </c>
      <c r="D1167" s="30" t="s">
        <v>6713</v>
      </c>
      <c r="E1167" s="30" t="s">
        <v>6714</v>
      </c>
      <c r="F1167" s="30" t="s">
        <v>176</v>
      </c>
      <c r="G1167" s="30" t="s">
        <v>19</v>
      </c>
      <c r="H1167" s="30" t="s">
        <v>6710</v>
      </c>
      <c r="I1167" s="30" t="s">
        <v>186</v>
      </c>
      <c r="J1167" s="30" t="s">
        <v>187</v>
      </c>
      <c r="K1167" s="30" t="s">
        <v>1622</v>
      </c>
      <c r="L1167" s="30" t="s">
        <v>282</v>
      </c>
      <c r="M1167" s="30" t="s">
        <v>282</v>
      </c>
      <c r="N1167" s="29" t="s">
        <v>129</v>
      </c>
      <c r="O1167" s="39" t="s">
        <v>25</v>
      </c>
      <c r="P1167" s="30">
        <v>39.1</v>
      </c>
      <c r="Q1167" s="30">
        <v>19</v>
      </c>
      <c r="R1167" s="40">
        <v>29.5</v>
      </c>
      <c r="S1167" s="30" t="s">
        <v>149</v>
      </c>
      <c r="T1167" s="41">
        <v>0.95669999999999999</v>
      </c>
    </row>
    <row r="1168" spans="1:25" x14ac:dyDescent="0.2">
      <c r="A1168" s="30" t="s">
        <v>141</v>
      </c>
      <c r="B1168" s="30" t="s">
        <v>6715</v>
      </c>
      <c r="C1168" s="30" t="s">
        <v>6716</v>
      </c>
      <c r="D1168" s="30" t="s">
        <v>6717</v>
      </c>
      <c r="E1168" s="30" t="s">
        <v>6718</v>
      </c>
      <c r="F1168" s="30" t="s">
        <v>176</v>
      </c>
      <c r="G1168" s="30" t="s">
        <v>19</v>
      </c>
      <c r="H1168" s="30" t="s">
        <v>6719</v>
      </c>
      <c r="I1168" s="30" t="s">
        <v>1679</v>
      </c>
      <c r="J1168" s="30" t="s">
        <v>1680</v>
      </c>
      <c r="K1168" s="30" t="s">
        <v>6720</v>
      </c>
      <c r="L1168" s="30" t="s">
        <v>282</v>
      </c>
      <c r="M1168" s="30" t="s">
        <v>282</v>
      </c>
      <c r="N1168" s="29" t="s">
        <v>129</v>
      </c>
      <c r="O1168" s="39" t="s">
        <v>27</v>
      </c>
      <c r="P1168" s="30">
        <v>163.58000000000001</v>
      </c>
      <c r="Q1168" s="30">
        <v>81</v>
      </c>
      <c r="R1168" s="40">
        <v>96.75</v>
      </c>
      <c r="S1168" s="30" t="s">
        <v>151</v>
      </c>
      <c r="T1168" s="41">
        <v>0.47520000000000001</v>
      </c>
      <c r="U1168" s="30" t="s">
        <v>36</v>
      </c>
      <c r="V1168" s="30" t="s">
        <v>41</v>
      </c>
      <c r="W1168" s="30" t="s">
        <v>66</v>
      </c>
      <c r="X1168" s="30" t="s">
        <v>67</v>
      </c>
      <c r="Y1168" s="30" t="s">
        <v>54</v>
      </c>
    </row>
    <row r="1169" spans="1:25" x14ac:dyDescent="0.2">
      <c r="A1169" s="30" t="s">
        <v>141</v>
      </c>
      <c r="B1169" s="30" t="s">
        <v>6721</v>
      </c>
      <c r="C1169" s="30" t="s">
        <v>6722</v>
      </c>
      <c r="D1169" s="30" t="s">
        <v>6723</v>
      </c>
      <c r="E1169" s="30" t="s">
        <v>6724</v>
      </c>
      <c r="F1169" s="30" t="s">
        <v>176</v>
      </c>
      <c r="G1169" s="30" t="s">
        <v>19</v>
      </c>
      <c r="H1169" s="30" t="s">
        <v>6725</v>
      </c>
      <c r="I1169" s="30" t="s">
        <v>1881</v>
      </c>
      <c r="J1169" s="30" t="s">
        <v>1882</v>
      </c>
      <c r="K1169" s="30" t="s">
        <v>410</v>
      </c>
      <c r="L1169" s="30" t="s">
        <v>282</v>
      </c>
      <c r="M1169" s="30" t="s">
        <v>282</v>
      </c>
      <c r="N1169" s="29" t="s">
        <v>129</v>
      </c>
      <c r="O1169" s="39" t="s">
        <v>27</v>
      </c>
      <c r="P1169" s="30">
        <v>168.7</v>
      </c>
      <c r="Q1169" s="30">
        <v>47</v>
      </c>
      <c r="R1169" s="40">
        <v>107</v>
      </c>
      <c r="S1169" s="30" t="s">
        <v>151</v>
      </c>
      <c r="T1169" s="41">
        <v>1</v>
      </c>
      <c r="W1169" s="30" t="s">
        <v>66</v>
      </c>
      <c r="X1169" s="30" t="s">
        <v>67</v>
      </c>
      <c r="Y1169" s="30" t="s">
        <v>54</v>
      </c>
    </row>
    <row r="1170" spans="1:25" x14ac:dyDescent="0.2">
      <c r="A1170" s="30" t="s">
        <v>141</v>
      </c>
      <c r="B1170" s="30" t="s">
        <v>6726</v>
      </c>
      <c r="C1170" s="30" t="s">
        <v>6727</v>
      </c>
      <c r="D1170" s="30" t="s">
        <v>6728</v>
      </c>
      <c r="E1170" s="30" t="s">
        <v>6729</v>
      </c>
      <c r="F1170" s="30" t="s">
        <v>176</v>
      </c>
      <c r="G1170" s="30" t="s">
        <v>19</v>
      </c>
      <c r="H1170" s="30" t="s">
        <v>6730</v>
      </c>
      <c r="I1170" s="30" t="s">
        <v>3056</v>
      </c>
      <c r="J1170" s="30" t="s">
        <v>3057</v>
      </c>
      <c r="K1170" s="30" t="s">
        <v>6731</v>
      </c>
      <c r="L1170" s="30" t="s">
        <v>282</v>
      </c>
      <c r="M1170" s="30" t="s">
        <v>282</v>
      </c>
      <c r="N1170" s="29" t="s">
        <v>129</v>
      </c>
      <c r="O1170" s="39" t="s">
        <v>31</v>
      </c>
    </row>
    <row r="1171" spans="1:25" x14ac:dyDescent="0.2">
      <c r="A1171" s="30" t="s">
        <v>141</v>
      </c>
      <c r="B1171" s="30" t="s">
        <v>6732</v>
      </c>
      <c r="C1171" s="30" t="s">
        <v>6733</v>
      </c>
      <c r="D1171" s="30" t="s">
        <v>6734</v>
      </c>
      <c r="E1171" s="30" t="s">
        <v>6735</v>
      </c>
      <c r="F1171" s="30" t="s">
        <v>176</v>
      </c>
      <c r="G1171" s="30" t="s">
        <v>19</v>
      </c>
      <c r="H1171" s="30" t="s">
        <v>6736</v>
      </c>
      <c r="I1171" s="30" t="s">
        <v>217</v>
      </c>
      <c r="J1171" s="30" t="s">
        <v>218</v>
      </c>
      <c r="K1171" s="30" t="s">
        <v>219</v>
      </c>
      <c r="L1171" s="30" t="s">
        <v>282</v>
      </c>
      <c r="M1171" s="30" t="s">
        <v>282</v>
      </c>
      <c r="N1171" s="29" t="s">
        <v>129</v>
      </c>
      <c r="O1171" s="39" t="s">
        <v>25</v>
      </c>
      <c r="P1171" s="30">
        <v>49.87</v>
      </c>
      <c r="Q1171" s="30">
        <v>19</v>
      </c>
      <c r="R1171" s="40">
        <v>27.5</v>
      </c>
      <c r="S1171" s="30" t="s">
        <v>149</v>
      </c>
      <c r="T1171" s="41">
        <v>0.99960000000000004</v>
      </c>
    </row>
    <row r="1172" spans="1:25" x14ac:dyDescent="0.2">
      <c r="A1172" s="30" t="s">
        <v>141</v>
      </c>
      <c r="B1172" s="30" t="s">
        <v>6737</v>
      </c>
      <c r="C1172" s="30" t="s">
        <v>6738</v>
      </c>
      <c r="D1172" s="30" t="s">
        <v>6739</v>
      </c>
      <c r="E1172" s="30" t="s">
        <v>6740</v>
      </c>
      <c r="F1172" s="30" t="s">
        <v>176</v>
      </c>
      <c r="G1172" s="30" t="s">
        <v>19</v>
      </c>
      <c r="H1172" s="30" t="s">
        <v>6741</v>
      </c>
      <c r="I1172" s="30">
        <v>176</v>
      </c>
      <c r="K1172" s="30" t="s">
        <v>6742</v>
      </c>
      <c r="L1172" s="30" t="s">
        <v>282</v>
      </c>
      <c r="M1172" s="30" t="s">
        <v>282</v>
      </c>
      <c r="N1172" s="29" t="s">
        <v>129</v>
      </c>
      <c r="O1172" s="39" t="s">
        <v>26</v>
      </c>
      <c r="P1172" s="30">
        <v>0</v>
      </c>
      <c r="Q1172" s="30">
        <v>0</v>
      </c>
      <c r="S1172" s="30" t="s">
        <v>150</v>
      </c>
      <c r="U1172" s="30" t="s">
        <v>36</v>
      </c>
      <c r="V1172" s="30" t="s">
        <v>41</v>
      </c>
    </row>
    <row r="1173" spans="1:25" x14ac:dyDescent="0.2">
      <c r="A1173" s="30" t="s">
        <v>141</v>
      </c>
      <c r="B1173" s="30" t="s">
        <v>6737</v>
      </c>
      <c r="C1173" s="30" t="s">
        <v>6743</v>
      </c>
      <c r="D1173" s="30" t="s">
        <v>6739</v>
      </c>
      <c r="E1173" s="30" t="s">
        <v>6744</v>
      </c>
      <c r="F1173" s="30" t="s">
        <v>176</v>
      </c>
      <c r="G1173" s="30" t="s">
        <v>19</v>
      </c>
      <c r="H1173" s="30" t="s">
        <v>6741</v>
      </c>
      <c r="I1173" s="30">
        <v>176</v>
      </c>
      <c r="K1173" s="30" t="s">
        <v>6745</v>
      </c>
      <c r="L1173" s="30" t="s">
        <v>282</v>
      </c>
      <c r="M1173" s="30" t="s">
        <v>282</v>
      </c>
      <c r="N1173" s="29" t="s">
        <v>129</v>
      </c>
      <c r="O1173" s="39" t="s">
        <v>30</v>
      </c>
      <c r="P1173" s="30">
        <v>0</v>
      </c>
      <c r="Q1173" s="30">
        <v>0</v>
      </c>
      <c r="S1173" s="30" t="s">
        <v>154</v>
      </c>
      <c r="U1173" s="30" t="s">
        <v>37</v>
      </c>
      <c r="V1173" s="30" t="s">
        <v>39</v>
      </c>
    </row>
    <row r="1174" spans="1:25" x14ac:dyDescent="0.2">
      <c r="A1174" s="30" t="s">
        <v>141</v>
      </c>
      <c r="B1174" s="30" t="s">
        <v>6746</v>
      </c>
      <c r="C1174" s="30" t="s">
        <v>6747</v>
      </c>
      <c r="D1174" s="30" t="s">
        <v>6748</v>
      </c>
      <c r="E1174" s="30" t="s">
        <v>6749</v>
      </c>
      <c r="F1174" s="30" t="s">
        <v>176</v>
      </c>
      <c r="G1174" s="30" t="s">
        <v>19</v>
      </c>
      <c r="H1174" s="30" t="s">
        <v>6750</v>
      </c>
      <c r="I1174" s="30" t="s">
        <v>930</v>
      </c>
      <c r="J1174" s="30" t="s">
        <v>931</v>
      </c>
      <c r="K1174" s="30" t="s">
        <v>6751</v>
      </c>
      <c r="L1174" s="30" t="s">
        <v>6752</v>
      </c>
      <c r="M1174" s="30" t="s">
        <v>4216</v>
      </c>
      <c r="N1174" s="29" t="s">
        <v>129</v>
      </c>
      <c r="O1174" s="39" t="s">
        <v>29</v>
      </c>
      <c r="P1174" s="30">
        <v>0.77</v>
      </c>
      <c r="Q1174" s="30">
        <v>2</v>
      </c>
      <c r="R1174" s="40">
        <v>17.666666666666668</v>
      </c>
      <c r="S1174" s="30" t="s">
        <v>153</v>
      </c>
      <c r="T1174" s="41">
        <v>0.95389999999999997</v>
      </c>
    </row>
    <row r="1175" spans="1:25" x14ac:dyDescent="0.2">
      <c r="A1175" s="30" t="s">
        <v>141</v>
      </c>
      <c r="B1175" s="30" t="s">
        <v>6753</v>
      </c>
      <c r="C1175" s="30" t="s">
        <v>6754</v>
      </c>
      <c r="D1175" s="30" t="s">
        <v>6755</v>
      </c>
      <c r="E1175" s="30" t="s">
        <v>6756</v>
      </c>
      <c r="F1175" s="30" t="s">
        <v>176</v>
      </c>
      <c r="G1175" s="30" t="s">
        <v>19</v>
      </c>
      <c r="H1175" s="30" t="s">
        <v>6757</v>
      </c>
      <c r="I1175" s="30" t="s">
        <v>1162</v>
      </c>
      <c r="J1175" s="30" t="s">
        <v>1163</v>
      </c>
      <c r="K1175" s="30" t="s">
        <v>6758</v>
      </c>
      <c r="L1175" s="30" t="s">
        <v>282</v>
      </c>
      <c r="M1175" s="30" t="s">
        <v>282</v>
      </c>
      <c r="N1175" s="29" t="s">
        <v>129</v>
      </c>
      <c r="O1175" s="39" t="s">
        <v>26</v>
      </c>
      <c r="P1175" s="30">
        <v>0</v>
      </c>
      <c r="Q1175" s="30">
        <v>0</v>
      </c>
      <c r="R1175" s="40">
        <v>1</v>
      </c>
      <c r="S1175" s="30" t="s">
        <v>150</v>
      </c>
      <c r="T1175" s="41">
        <v>1</v>
      </c>
    </row>
    <row r="1176" spans="1:25" x14ac:dyDescent="0.2">
      <c r="A1176" s="30" t="s">
        <v>141</v>
      </c>
      <c r="B1176" s="30" t="s">
        <v>6759</v>
      </c>
      <c r="C1176" s="30" t="s">
        <v>6760</v>
      </c>
      <c r="D1176" s="30" t="s">
        <v>6761</v>
      </c>
      <c r="E1176" s="30">
        <v>17160041</v>
      </c>
      <c r="F1176" s="30" t="s">
        <v>176</v>
      </c>
      <c r="G1176" s="30" t="s">
        <v>21</v>
      </c>
      <c r="H1176" s="30" t="s">
        <v>6762</v>
      </c>
      <c r="I1176" s="30" t="s">
        <v>6763</v>
      </c>
      <c r="J1176" s="30" t="s">
        <v>6764</v>
      </c>
      <c r="K1176" s="30" t="s">
        <v>6765</v>
      </c>
      <c r="L1176" s="30" t="s">
        <v>282</v>
      </c>
      <c r="M1176" s="30" t="s">
        <v>282</v>
      </c>
      <c r="N1176" s="29" t="s">
        <v>129</v>
      </c>
      <c r="O1176" s="39" t="s">
        <v>27</v>
      </c>
      <c r="P1176" s="30">
        <v>1886.88</v>
      </c>
      <c r="Q1176" s="30">
        <v>132</v>
      </c>
      <c r="R1176" s="40">
        <v>143</v>
      </c>
      <c r="S1176" s="30" t="s">
        <v>151</v>
      </c>
      <c r="T1176" s="41">
        <v>0.99970000000000003</v>
      </c>
      <c r="W1176" s="30" t="s">
        <v>44</v>
      </c>
      <c r="X1176" s="30" t="s">
        <v>41</v>
      </c>
      <c r="Y1176" s="30" t="s">
        <v>115</v>
      </c>
    </row>
    <row r="1177" spans="1:25" x14ac:dyDescent="0.2">
      <c r="A1177" s="30" t="s">
        <v>141</v>
      </c>
      <c r="B1177" s="30" t="s">
        <v>6766</v>
      </c>
      <c r="C1177" s="30" t="s">
        <v>6767</v>
      </c>
      <c r="D1177" s="30" t="s">
        <v>6768</v>
      </c>
      <c r="E1177" s="30" t="s">
        <v>6769</v>
      </c>
      <c r="F1177" s="30" t="s">
        <v>176</v>
      </c>
      <c r="G1177" s="30" t="s">
        <v>19</v>
      </c>
      <c r="H1177" s="30" t="s">
        <v>6770</v>
      </c>
      <c r="I1177" s="30" t="s">
        <v>694</v>
      </c>
      <c r="J1177" s="30" t="s">
        <v>695</v>
      </c>
      <c r="K1177" s="30" t="s">
        <v>6771</v>
      </c>
      <c r="L1177" s="30" t="s">
        <v>282</v>
      </c>
      <c r="M1177" s="30" t="s">
        <v>282</v>
      </c>
      <c r="N1177" s="29" t="s">
        <v>129</v>
      </c>
      <c r="O1177" s="39" t="s">
        <v>26</v>
      </c>
      <c r="P1177" s="30">
        <v>0.5</v>
      </c>
      <c r="Q1177" s="30">
        <v>2</v>
      </c>
      <c r="R1177" s="40">
        <v>4.666666666666667</v>
      </c>
      <c r="S1177" s="30" t="s">
        <v>150</v>
      </c>
      <c r="T1177" s="41">
        <v>0.99060000000000004</v>
      </c>
    </row>
    <row r="1178" spans="1:25" x14ac:dyDescent="0.2">
      <c r="A1178" s="30" t="s">
        <v>141</v>
      </c>
      <c r="B1178" s="30" t="s">
        <v>6772</v>
      </c>
      <c r="C1178" s="30" t="s">
        <v>6773</v>
      </c>
      <c r="D1178" s="30" t="s">
        <v>6774</v>
      </c>
      <c r="E1178" s="30" t="s">
        <v>6775</v>
      </c>
      <c r="F1178" s="30" t="s">
        <v>176</v>
      </c>
      <c r="G1178" s="30" t="s">
        <v>356</v>
      </c>
      <c r="H1178" s="30" t="s">
        <v>6776</v>
      </c>
      <c r="I1178" s="30">
        <v>89</v>
      </c>
      <c r="K1178" s="30" t="s">
        <v>6777</v>
      </c>
      <c r="L1178" s="30" t="s">
        <v>282</v>
      </c>
      <c r="M1178" s="30" t="s">
        <v>282</v>
      </c>
      <c r="N1178" s="29" t="s">
        <v>129</v>
      </c>
      <c r="O1178" s="39" t="s">
        <v>26</v>
      </c>
      <c r="P1178" s="30">
        <v>308.93</v>
      </c>
      <c r="Q1178" s="30">
        <v>78</v>
      </c>
      <c r="R1178" s="40">
        <v>98.666666666666671</v>
      </c>
      <c r="S1178" s="30" t="s">
        <v>150</v>
      </c>
      <c r="T1178" s="41">
        <v>0.99970000000000003</v>
      </c>
      <c r="W1178" s="30" t="s">
        <v>66</v>
      </c>
      <c r="X1178" s="30" t="s">
        <v>67</v>
      </c>
      <c r="Y1178" s="30" t="s">
        <v>55</v>
      </c>
    </row>
    <row r="1179" spans="1:25" x14ac:dyDescent="0.2">
      <c r="A1179" s="30" t="s">
        <v>141</v>
      </c>
      <c r="B1179" s="30" t="s">
        <v>6778</v>
      </c>
      <c r="C1179" s="30" t="s">
        <v>6779</v>
      </c>
      <c r="D1179" s="30" t="s">
        <v>6780</v>
      </c>
      <c r="E1179" s="30" t="s">
        <v>6781</v>
      </c>
      <c r="F1179" s="30" t="s">
        <v>176</v>
      </c>
      <c r="G1179" s="30" t="s">
        <v>19</v>
      </c>
      <c r="H1179" s="30" t="s">
        <v>6782</v>
      </c>
      <c r="I1179" s="30" t="s">
        <v>468</v>
      </c>
      <c r="J1179" s="30" t="s">
        <v>469</v>
      </c>
      <c r="K1179" s="30" t="s">
        <v>1188</v>
      </c>
      <c r="L1179" s="30" t="s">
        <v>282</v>
      </c>
      <c r="M1179" s="30" t="s">
        <v>282</v>
      </c>
      <c r="N1179" s="29" t="s">
        <v>129</v>
      </c>
      <c r="O1179" s="39" t="s">
        <v>27</v>
      </c>
      <c r="P1179" s="30">
        <v>45.36</v>
      </c>
      <c r="Q1179" s="30">
        <v>40</v>
      </c>
      <c r="R1179" s="40">
        <v>42.25</v>
      </c>
      <c r="S1179" s="30" t="s">
        <v>151</v>
      </c>
      <c r="T1179" s="41">
        <v>0.99939999999999996</v>
      </c>
      <c r="W1179" s="30" t="s">
        <v>48</v>
      </c>
      <c r="X1179" s="30" t="s">
        <v>41</v>
      </c>
      <c r="Y1179" s="30" t="s">
        <v>115</v>
      </c>
    </row>
    <row r="1180" spans="1:25" x14ac:dyDescent="0.2">
      <c r="A1180" s="30" t="s">
        <v>141</v>
      </c>
      <c r="B1180" s="30" t="s">
        <v>6783</v>
      </c>
      <c r="C1180" s="30" t="s">
        <v>6784</v>
      </c>
      <c r="D1180" s="30" t="s">
        <v>6785</v>
      </c>
      <c r="E1180" s="30" t="s">
        <v>6786</v>
      </c>
      <c r="F1180" s="30" t="s">
        <v>176</v>
      </c>
      <c r="G1180" s="30" t="s">
        <v>19</v>
      </c>
      <c r="H1180" s="30" t="s">
        <v>6787</v>
      </c>
      <c r="I1180" s="30" t="s">
        <v>309</v>
      </c>
      <c r="J1180" s="30" t="s">
        <v>310</v>
      </c>
      <c r="K1180" s="30" t="s">
        <v>310</v>
      </c>
      <c r="L1180" s="30" t="s">
        <v>282</v>
      </c>
      <c r="M1180" s="30" t="s">
        <v>282</v>
      </c>
      <c r="N1180" s="29" t="s">
        <v>129</v>
      </c>
      <c r="O1180" s="39" t="s">
        <v>27</v>
      </c>
      <c r="P1180" s="30">
        <v>15.47</v>
      </c>
      <c r="Q1180" s="30">
        <v>16</v>
      </c>
      <c r="R1180" s="40">
        <v>24.75</v>
      </c>
      <c r="S1180" s="30" t="s">
        <v>151</v>
      </c>
      <c r="T1180" s="41">
        <v>0.99990000000000001</v>
      </c>
    </row>
    <row r="1181" spans="1:25" x14ac:dyDescent="0.2">
      <c r="A1181" s="30" t="s">
        <v>141</v>
      </c>
      <c r="B1181" s="30" t="s">
        <v>6788</v>
      </c>
      <c r="C1181" s="30" t="s">
        <v>6789</v>
      </c>
      <c r="D1181" s="30" t="s">
        <v>6790</v>
      </c>
      <c r="E1181" s="30" t="s">
        <v>6791</v>
      </c>
      <c r="F1181" s="30" t="s">
        <v>176</v>
      </c>
      <c r="G1181" s="30" t="s">
        <v>19</v>
      </c>
      <c r="H1181" s="30" t="s">
        <v>6792</v>
      </c>
      <c r="I1181" s="30" t="s">
        <v>468</v>
      </c>
      <c r="J1181" s="30" t="s">
        <v>469</v>
      </c>
      <c r="K1181" s="30" t="s">
        <v>6793</v>
      </c>
      <c r="L1181" s="30" t="s">
        <v>282</v>
      </c>
      <c r="M1181" s="30" t="s">
        <v>282</v>
      </c>
      <c r="N1181" s="29" t="s">
        <v>129</v>
      </c>
      <c r="O1181" s="39" t="s">
        <v>25</v>
      </c>
      <c r="P1181" s="30">
        <v>10.119999999999999</v>
      </c>
      <c r="Q1181" s="30">
        <v>9</v>
      </c>
      <c r="R1181" s="40">
        <v>17.5</v>
      </c>
      <c r="S1181" s="30" t="s">
        <v>149</v>
      </c>
      <c r="T1181" s="41">
        <v>0.99960000000000004</v>
      </c>
    </row>
    <row r="1182" spans="1:25" x14ac:dyDescent="0.2">
      <c r="A1182" s="30" t="s">
        <v>141</v>
      </c>
      <c r="B1182" s="30" t="s">
        <v>6794</v>
      </c>
      <c r="C1182" s="30" t="s">
        <v>6795</v>
      </c>
      <c r="D1182" s="30" t="s">
        <v>6796</v>
      </c>
      <c r="E1182" s="30" t="s">
        <v>6797</v>
      </c>
      <c r="F1182" s="30" t="s">
        <v>176</v>
      </c>
      <c r="G1182" s="30" t="s">
        <v>19</v>
      </c>
      <c r="H1182" s="30" t="s">
        <v>6798</v>
      </c>
      <c r="I1182" s="30" t="s">
        <v>2197</v>
      </c>
      <c r="J1182" s="30" t="s">
        <v>2198</v>
      </c>
      <c r="K1182" s="30" t="s">
        <v>2198</v>
      </c>
      <c r="L1182" s="30" t="s">
        <v>282</v>
      </c>
      <c r="M1182" s="30" t="s">
        <v>282</v>
      </c>
      <c r="N1182" s="29" t="s">
        <v>129</v>
      </c>
      <c r="O1182" s="39" t="s">
        <v>28</v>
      </c>
      <c r="P1182" s="30">
        <v>622.25</v>
      </c>
      <c r="Q1182" s="30">
        <v>123</v>
      </c>
      <c r="R1182" s="40">
        <v>127.4</v>
      </c>
      <c r="S1182" s="30" t="s">
        <v>152</v>
      </c>
      <c r="T1182" s="41">
        <v>0.99819999999999998</v>
      </c>
      <c r="W1182" s="30" t="s">
        <v>66</v>
      </c>
      <c r="X1182" s="30" t="s">
        <v>67</v>
      </c>
      <c r="Y1182" s="30" t="s">
        <v>57</v>
      </c>
    </row>
    <row r="1183" spans="1:25" x14ac:dyDescent="0.2">
      <c r="A1183" s="30" t="s">
        <v>141</v>
      </c>
      <c r="B1183" s="30" t="s">
        <v>6799</v>
      </c>
      <c r="C1183" s="30" t="s">
        <v>6800</v>
      </c>
      <c r="D1183" s="30" t="s">
        <v>6801</v>
      </c>
      <c r="E1183" s="30">
        <v>17060019</v>
      </c>
      <c r="F1183" s="30" t="s">
        <v>747</v>
      </c>
      <c r="G1183" s="30" t="s">
        <v>748</v>
      </c>
      <c r="H1183" s="30" t="s">
        <v>6802</v>
      </c>
      <c r="I1183" s="30" t="s">
        <v>6803</v>
      </c>
      <c r="J1183" s="30" t="s">
        <v>6804</v>
      </c>
      <c r="K1183" s="30" t="s">
        <v>6804</v>
      </c>
      <c r="L1183" s="30" t="s">
        <v>1282</v>
      </c>
      <c r="M1183" s="30" t="s">
        <v>1780</v>
      </c>
      <c r="N1183" s="29" t="s">
        <v>129</v>
      </c>
      <c r="O1183" s="39" t="s">
        <v>29</v>
      </c>
      <c r="P1183" s="30">
        <v>1136.74</v>
      </c>
      <c r="Q1183" s="30">
        <v>105</v>
      </c>
      <c r="R1183" s="40">
        <v>51.333333333333336</v>
      </c>
      <c r="S1183" s="30" t="s">
        <v>153</v>
      </c>
      <c r="T1183" s="41">
        <v>0.99670000000000003</v>
      </c>
      <c r="W1183" s="30" t="s">
        <v>66</v>
      </c>
      <c r="X1183" s="30" t="s">
        <v>67</v>
      </c>
      <c r="Y1183" s="30" t="s">
        <v>57</v>
      </c>
    </row>
    <row r="1184" spans="1:25" x14ac:dyDescent="0.2">
      <c r="A1184" s="30" t="s">
        <v>141</v>
      </c>
      <c r="B1184" s="30" t="s">
        <v>6805</v>
      </c>
      <c r="C1184" s="30" t="s">
        <v>6806</v>
      </c>
      <c r="D1184" s="30" t="s">
        <v>6807</v>
      </c>
      <c r="E1184" s="30">
        <v>17770003</v>
      </c>
      <c r="F1184" s="30" t="s">
        <v>747</v>
      </c>
      <c r="G1184" s="30" t="s">
        <v>748</v>
      </c>
      <c r="H1184" s="30" t="s">
        <v>6808</v>
      </c>
      <c r="I1184" s="30" t="s">
        <v>6809</v>
      </c>
      <c r="J1184" s="30" t="s">
        <v>6810</v>
      </c>
      <c r="K1184" s="30" t="s">
        <v>6811</v>
      </c>
      <c r="L1184" s="30" t="s">
        <v>282</v>
      </c>
      <c r="M1184" s="30" t="s">
        <v>282</v>
      </c>
      <c r="N1184" s="29" t="s">
        <v>129</v>
      </c>
      <c r="O1184" s="39" t="s">
        <v>26</v>
      </c>
      <c r="P1184" s="30">
        <v>307.72000000000003</v>
      </c>
      <c r="Q1184" s="30">
        <v>55</v>
      </c>
      <c r="R1184" s="40">
        <v>60</v>
      </c>
      <c r="S1184" s="30" t="s">
        <v>150</v>
      </c>
      <c r="T1184" s="41">
        <v>1</v>
      </c>
      <c r="W1184" s="30" t="s">
        <v>48</v>
      </c>
      <c r="X1184" s="30" t="s">
        <v>41</v>
      </c>
      <c r="Y1184" s="30" t="s">
        <v>115</v>
      </c>
    </row>
    <row r="1185" spans="1:25" x14ac:dyDescent="0.2">
      <c r="A1185" s="30" t="s">
        <v>141</v>
      </c>
      <c r="B1185" s="30" t="s">
        <v>6805</v>
      </c>
      <c r="C1185" s="30" t="s">
        <v>6806</v>
      </c>
      <c r="D1185" s="30" t="s">
        <v>6807</v>
      </c>
      <c r="E1185" s="30">
        <v>17770003</v>
      </c>
      <c r="F1185" s="30" t="s">
        <v>176</v>
      </c>
      <c r="G1185" s="30" t="s">
        <v>21</v>
      </c>
      <c r="H1185" s="30" t="s">
        <v>6808</v>
      </c>
      <c r="I1185" s="30" t="s">
        <v>6809</v>
      </c>
      <c r="J1185" s="30" t="s">
        <v>6810</v>
      </c>
      <c r="K1185" s="30" t="s">
        <v>6811</v>
      </c>
      <c r="L1185" s="30" t="s">
        <v>282</v>
      </c>
      <c r="M1185" s="30" t="s">
        <v>282</v>
      </c>
      <c r="N1185" s="29" t="s">
        <v>129</v>
      </c>
      <c r="O1185" s="39" t="s">
        <v>26</v>
      </c>
      <c r="R1185" s="40">
        <v>47</v>
      </c>
      <c r="S1185" s="30" t="s">
        <v>150</v>
      </c>
      <c r="U1185" s="30" t="s">
        <v>34</v>
      </c>
      <c r="V1185" s="30" t="s">
        <v>41</v>
      </c>
      <c r="W1185" s="30" t="s">
        <v>66</v>
      </c>
      <c r="X1185" s="30" t="s">
        <v>67</v>
      </c>
      <c r="Y1185" s="30" t="s">
        <v>115</v>
      </c>
    </row>
    <row r="1186" spans="1:25" x14ac:dyDescent="0.2">
      <c r="A1186" s="30" t="s">
        <v>141</v>
      </c>
      <c r="B1186" s="30" t="s">
        <v>6812</v>
      </c>
      <c r="C1186" s="30" t="s">
        <v>6813</v>
      </c>
      <c r="D1186" s="30" t="s">
        <v>6814</v>
      </c>
      <c r="E1186" s="30" t="s">
        <v>6815</v>
      </c>
      <c r="F1186" s="30" t="s">
        <v>176</v>
      </c>
      <c r="G1186" s="30" t="s">
        <v>19</v>
      </c>
      <c r="H1186" s="30" t="s">
        <v>6816</v>
      </c>
      <c r="I1186" s="30" t="s">
        <v>217</v>
      </c>
      <c r="J1186" s="30" t="s">
        <v>218</v>
      </c>
      <c r="K1186" s="30" t="s">
        <v>877</v>
      </c>
      <c r="L1186" s="30" t="s">
        <v>282</v>
      </c>
      <c r="M1186" s="30" t="s">
        <v>282</v>
      </c>
      <c r="N1186" s="29" t="s">
        <v>129</v>
      </c>
      <c r="O1186" s="39" t="s">
        <v>25</v>
      </c>
      <c r="P1186" s="30">
        <v>144.33000000000001</v>
      </c>
      <c r="Q1186" s="30">
        <v>40</v>
      </c>
      <c r="R1186" s="40">
        <v>38</v>
      </c>
      <c r="S1186" s="30" t="s">
        <v>149</v>
      </c>
      <c r="T1186" s="41">
        <v>1</v>
      </c>
      <c r="W1186" s="30" t="s">
        <v>66</v>
      </c>
      <c r="X1186" s="30" t="s">
        <v>67</v>
      </c>
    </row>
    <row r="1187" spans="1:25" x14ac:dyDescent="0.2">
      <c r="A1187" s="30" t="s">
        <v>141</v>
      </c>
      <c r="B1187" s="30" t="s">
        <v>6817</v>
      </c>
      <c r="C1187" s="30" t="s">
        <v>6818</v>
      </c>
      <c r="D1187" s="30" t="s">
        <v>6819</v>
      </c>
      <c r="E1187" s="30" t="s">
        <v>6820</v>
      </c>
      <c r="F1187" s="30" t="s">
        <v>176</v>
      </c>
      <c r="G1187" s="30" t="s">
        <v>19</v>
      </c>
      <c r="H1187" s="30" t="s">
        <v>6821</v>
      </c>
      <c r="I1187" s="30" t="s">
        <v>832</v>
      </c>
      <c r="J1187" s="30" t="s">
        <v>833</v>
      </c>
      <c r="K1187" s="30" t="s">
        <v>6822</v>
      </c>
      <c r="L1187" s="30" t="s">
        <v>282</v>
      </c>
      <c r="M1187" s="30" t="s">
        <v>282</v>
      </c>
      <c r="N1187" s="29" t="s">
        <v>129</v>
      </c>
      <c r="O1187" s="39" t="s">
        <v>26</v>
      </c>
      <c r="P1187" s="30">
        <v>0.83</v>
      </c>
      <c r="Q1187" s="30">
        <v>8</v>
      </c>
      <c r="R1187" s="40">
        <v>40.333333333333336</v>
      </c>
      <c r="S1187" s="30" t="s">
        <v>150</v>
      </c>
      <c r="T1187" s="41">
        <v>1</v>
      </c>
      <c r="W1187" s="30" t="s">
        <v>66</v>
      </c>
      <c r="X1187" s="30" t="s">
        <v>67</v>
      </c>
      <c r="Y1187" s="30" t="s">
        <v>115</v>
      </c>
    </row>
    <row r="1188" spans="1:25" x14ac:dyDescent="0.2">
      <c r="A1188" s="30" t="s">
        <v>141</v>
      </c>
      <c r="B1188" s="30" t="s">
        <v>6823</v>
      </c>
      <c r="C1188" s="30" t="s">
        <v>6824</v>
      </c>
      <c r="D1188" s="30" t="s">
        <v>6825</v>
      </c>
      <c r="E1188" s="30" t="s">
        <v>6826</v>
      </c>
      <c r="F1188" s="30" t="s">
        <v>176</v>
      </c>
      <c r="G1188" s="30" t="s">
        <v>19</v>
      </c>
      <c r="H1188" s="30" t="s">
        <v>6827</v>
      </c>
      <c r="I1188" s="30" t="s">
        <v>460</v>
      </c>
      <c r="J1188" s="30" t="s">
        <v>461</v>
      </c>
      <c r="K1188" s="30" t="s">
        <v>476</v>
      </c>
      <c r="L1188" s="30" t="s">
        <v>282</v>
      </c>
      <c r="M1188" s="30" t="s">
        <v>282</v>
      </c>
      <c r="N1188" s="29" t="s">
        <v>129</v>
      </c>
      <c r="O1188" s="39" t="s">
        <v>31</v>
      </c>
    </row>
    <row r="1189" spans="1:25" x14ac:dyDescent="0.2">
      <c r="A1189" s="30" t="s">
        <v>141</v>
      </c>
      <c r="B1189" s="30" t="s">
        <v>6828</v>
      </c>
      <c r="C1189" s="30" t="s">
        <v>6829</v>
      </c>
      <c r="D1189" s="30" t="s">
        <v>6830</v>
      </c>
      <c r="E1189" s="30" t="s">
        <v>6831</v>
      </c>
      <c r="F1189" s="30" t="s">
        <v>176</v>
      </c>
      <c r="G1189" s="30" t="s">
        <v>19</v>
      </c>
      <c r="H1189" s="30" t="s">
        <v>6832</v>
      </c>
      <c r="I1189" s="30" t="s">
        <v>4735</v>
      </c>
      <c r="J1189" s="30" t="s">
        <v>4736</v>
      </c>
      <c r="K1189" s="30" t="s">
        <v>4742</v>
      </c>
      <c r="L1189" s="30" t="s">
        <v>282</v>
      </c>
      <c r="M1189" s="30" t="s">
        <v>282</v>
      </c>
      <c r="N1189" s="29" t="s">
        <v>129</v>
      </c>
      <c r="O1189" s="39" t="s">
        <v>31</v>
      </c>
    </row>
    <row r="1190" spans="1:25" x14ac:dyDescent="0.2">
      <c r="A1190" s="30" t="s">
        <v>141</v>
      </c>
      <c r="B1190" s="30" t="s">
        <v>6833</v>
      </c>
      <c r="C1190" s="30" t="s">
        <v>6834</v>
      </c>
      <c r="D1190" s="30" t="s">
        <v>6835</v>
      </c>
      <c r="E1190" s="30" t="s">
        <v>6836</v>
      </c>
      <c r="F1190" s="30" t="s">
        <v>176</v>
      </c>
      <c r="G1190" s="30" t="s">
        <v>19</v>
      </c>
      <c r="H1190" s="30" t="s">
        <v>6837</v>
      </c>
      <c r="I1190" s="30" t="s">
        <v>1708</v>
      </c>
      <c r="J1190" s="30" t="s">
        <v>1709</v>
      </c>
      <c r="K1190" s="30" t="s">
        <v>2338</v>
      </c>
      <c r="L1190" s="30" t="s">
        <v>282</v>
      </c>
      <c r="M1190" s="30" t="s">
        <v>282</v>
      </c>
      <c r="N1190" s="29" t="s">
        <v>129</v>
      </c>
      <c r="O1190" s="39" t="s">
        <v>27</v>
      </c>
      <c r="P1190" s="30">
        <v>45.43</v>
      </c>
      <c r="Q1190" s="30">
        <v>50</v>
      </c>
      <c r="R1190" s="40">
        <v>63.75</v>
      </c>
      <c r="S1190" s="30" t="s">
        <v>151</v>
      </c>
      <c r="T1190" s="41">
        <v>1</v>
      </c>
      <c r="W1190" s="30" t="s">
        <v>66</v>
      </c>
      <c r="X1190" s="30" t="s">
        <v>67</v>
      </c>
      <c r="Y1190" s="30" t="s">
        <v>54</v>
      </c>
    </row>
    <row r="1191" spans="1:25" x14ac:dyDescent="0.2">
      <c r="A1191" s="30" t="s">
        <v>141</v>
      </c>
      <c r="B1191" s="30" t="s">
        <v>6838</v>
      </c>
      <c r="C1191" s="30" t="s">
        <v>6839</v>
      </c>
      <c r="D1191" s="30" t="s">
        <v>6840</v>
      </c>
      <c r="E1191" s="30">
        <v>17570046</v>
      </c>
      <c r="F1191" s="30" t="s">
        <v>176</v>
      </c>
      <c r="G1191" s="30" t="s">
        <v>21</v>
      </c>
      <c r="H1191" s="30" t="s">
        <v>6841</v>
      </c>
      <c r="I1191" s="30" t="s">
        <v>4042</v>
      </c>
      <c r="J1191" s="30" t="s">
        <v>4043</v>
      </c>
      <c r="K1191" s="30" t="s">
        <v>6842</v>
      </c>
      <c r="L1191" s="30" t="s">
        <v>282</v>
      </c>
      <c r="M1191" s="30" t="s">
        <v>282</v>
      </c>
      <c r="N1191" s="29" t="s">
        <v>129</v>
      </c>
      <c r="O1191" s="39" t="s">
        <v>25</v>
      </c>
      <c r="P1191" s="30">
        <v>62.28</v>
      </c>
      <c r="Q1191" s="30">
        <v>36</v>
      </c>
      <c r="R1191" s="40">
        <v>36.5</v>
      </c>
      <c r="S1191" s="30" t="s">
        <v>149</v>
      </c>
      <c r="T1191" s="41">
        <v>1</v>
      </c>
    </row>
    <row r="1192" spans="1:25" x14ac:dyDescent="0.2">
      <c r="A1192" s="30" t="s">
        <v>141</v>
      </c>
      <c r="B1192" s="30" t="s">
        <v>6843</v>
      </c>
      <c r="C1192" s="30" t="s">
        <v>6844</v>
      </c>
      <c r="D1192" s="30" t="s">
        <v>6845</v>
      </c>
      <c r="E1192" s="30" t="s">
        <v>6846</v>
      </c>
      <c r="F1192" s="30" t="s">
        <v>176</v>
      </c>
      <c r="G1192" s="30" t="s">
        <v>19</v>
      </c>
      <c r="H1192" s="30" t="s">
        <v>6847</v>
      </c>
      <c r="I1192" s="30" t="s">
        <v>416</v>
      </c>
      <c r="J1192" s="30" t="s">
        <v>417</v>
      </c>
      <c r="K1192" s="30" t="s">
        <v>6848</v>
      </c>
      <c r="L1192" s="30" t="s">
        <v>282</v>
      </c>
      <c r="M1192" s="30" t="s">
        <v>282</v>
      </c>
      <c r="N1192" s="29" t="s">
        <v>129</v>
      </c>
      <c r="O1192" s="39" t="s">
        <v>25</v>
      </c>
      <c r="P1192" s="30">
        <v>0</v>
      </c>
      <c r="Q1192" s="30">
        <v>0</v>
      </c>
      <c r="R1192" s="40">
        <v>1.5</v>
      </c>
      <c r="S1192" s="30" t="s">
        <v>149</v>
      </c>
      <c r="T1192" s="41">
        <v>0.99990000000000001</v>
      </c>
    </row>
    <row r="1193" spans="1:25" x14ac:dyDescent="0.2">
      <c r="A1193" s="30" t="s">
        <v>141</v>
      </c>
      <c r="B1193" s="30" t="s">
        <v>6849</v>
      </c>
      <c r="C1193" s="30" t="s">
        <v>6850</v>
      </c>
      <c r="D1193" s="30" t="s">
        <v>6851</v>
      </c>
      <c r="E1193" s="30" t="s">
        <v>6852</v>
      </c>
      <c r="F1193" s="30" t="s">
        <v>176</v>
      </c>
      <c r="G1193" s="30" t="s">
        <v>19</v>
      </c>
      <c r="H1193" s="30" t="s">
        <v>6853</v>
      </c>
      <c r="I1193" s="30" t="s">
        <v>555</v>
      </c>
      <c r="J1193" s="30" t="s">
        <v>556</v>
      </c>
      <c r="K1193" s="30" t="s">
        <v>6854</v>
      </c>
      <c r="L1193" s="30" t="s">
        <v>282</v>
      </c>
      <c r="M1193" s="30" t="s">
        <v>282</v>
      </c>
      <c r="N1193" s="29" t="s">
        <v>129</v>
      </c>
      <c r="O1193" s="39" t="s">
        <v>27</v>
      </c>
      <c r="P1193" s="30">
        <v>0</v>
      </c>
      <c r="Q1193" s="30">
        <v>0</v>
      </c>
      <c r="S1193" s="30" t="s">
        <v>151</v>
      </c>
      <c r="T1193" s="41">
        <v>0.97740000000000005</v>
      </c>
    </row>
    <row r="1194" spans="1:25" x14ac:dyDescent="0.2">
      <c r="A1194" s="30" t="s">
        <v>141</v>
      </c>
      <c r="B1194" s="30" t="s">
        <v>6855</v>
      </c>
      <c r="C1194" s="30" t="s">
        <v>6856</v>
      </c>
      <c r="D1194" s="30" t="s">
        <v>6857</v>
      </c>
      <c r="E1194" s="30" t="s">
        <v>6858</v>
      </c>
      <c r="F1194" s="30" t="s">
        <v>176</v>
      </c>
      <c r="G1194" s="30" t="s">
        <v>19</v>
      </c>
      <c r="H1194" s="30" t="s">
        <v>6859</v>
      </c>
      <c r="I1194" s="30" t="s">
        <v>416</v>
      </c>
      <c r="J1194" s="30" t="s">
        <v>417</v>
      </c>
      <c r="K1194" s="30" t="s">
        <v>6860</v>
      </c>
      <c r="L1194" s="30" t="s">
        <v>282</v>
      </c>
      <c r="M1194" s="30" t="s">
        <v>282</v>
      </c>
      <c r="N1194" s="29" t="s">
        <v>129</v>
      </c>
      <c r="O1194" s="39" t="s">
        <v>26</v>
      </c>
      <c r="P1194" s="30">
        <v>110.58</v>
      </c>
      <c r="Q1194" s="30">
        <v>58</v>
      </c>
      <c r="R1194" s="40">
        <v>64.333333333333329</v>
      </c>
      <c r="S1194" s="30" t="s">
        <v>150</v>
      </c>
      <c r="T1194" s="41">
        <v>0.78580000000000005</v>
      </c>
      <c r="U1194" s="30" t="s">
        <v>37</v>
      </c>
      <c r="V1194" s="30" t="s">
        <v>41</v>
      </c>
      <c r="W1194" s="30" t="s">
        <v>66</v>
      </c>
      <c r="X1194" s="30" t="s">
        <v>67</v>
      </c>
      <c r="Y1194" s="30" t="s">
        <v>54</v>
      </c>
    </row>
    <row r="1195" spans="1:25" x14ac:dyDescent="0.2">
      <c r="A1195" s="30" t="s">
        <v>141</v>
      </c>
      <c r="B1195" s="30" t="s">
        <v>6861</v>
      </c>
      <c r="C1195" s="30" t="s">
        <v>6862</v>
      </c>
      <c r="D1195" s="30" t="s">
        <v>6863</v>
      </c>
      <c r="E1195" s="30" t="s">
        <v>6864</v>
      </c>
      <c r="F1195" s="30" t="s">
        <v>176</v>
      </c>
      <c r="G1195" s="30" t="s">
        <v>19</v>
      </c>
      <c r="H1195" s="30" t="s">
        <v>6865</v>
      </c>
      <c r="I1195" s="30" t="s">
        <v>2748</v>
      </c>
      <c r="J1195" s="30" t="s">
        <v>2749</v>
      </c>
      <c r="K1195" s="30" t="s">
        <v>6866</v>
      </c>
      <c r="L1195" s="30" t="s">
        <v>282</v>
      </c>
      <c r="M1195" s="30" t="s">
        <v>282</v>
      </c>
      <c r="N1195" s="29" t="s">
        <v>129</v>
      </c>
      <c r="O1195" s="39" t="s">
        <v>25</v>
      </c>
      <c r="P1195" s="30">
        <v>424.99</v>
      </c>
      <c r="Q1195" s="30">
        <v>54</v>
      </c>
      <c r="R1195" s="40">
        <v>31</v>
      </c>
      <c r="S1195" s="30" t="s">
        <v>149</v>
      </c>
      <c r="T1195" s="41">
        <v>1</v>
      </c>
      <c r="W1195" s="30" t="s">
        <v>66</v>
      </c>
      <c r="X1195" s="30" t="s">
        <v>67</v>
      </c>
    </row>
    <row r="1196" spans="1:25" x14ac:dyDescent="0.2">
      <c r="A1196" s="30" t="s">
        <v>141</v>
      </c>
      <c r="B1196" s="30" t="s">
        <v>6867</v>
      </c>
      <c r="C1196" s="30" t="s">
        <v>6868</v>
      </c>
      <c r="D1196" s="30" t="s">
        <v>6869</v>
      </c>
      <c r="E1196" s="30">
        <v>17260007</v>
      </c>
      <c r="F1196" s="30" t="s">
        <v>747</v>
      </c>
      <c r="G1196" s="30" t="s">
        <v>748</v>
      </c>
      <c r="H1196" s="30" t="s">
        <v>6870</v>
      </c>
      <c r="I1196" s="30" t="s">
        <v>5547</v>
      </c>
      <c r="J1196" s="30" t="s">
        <v>5548</v>
      </c>
      <c r="K1196" s="30" t="s">
        <v>5549</v>
      </c>
      <c r="L1196" s="30" t="s">
        <v>282</v>
      </c>
      <c r="M1196" s="30" t="s">
        <v>282</v>
      </c>
      <c r="N1196" s="29" t="s">
        <v>129</v>
      </c>
      <c r="O1196" s="39" t="s">
        <v>26</v>
      </c>
      <c r="P1196" s="30">
        <v>0</v>
      </c>
      <c r="Q1196" s="30">
        <v>0</v>
      </c>
      <c r="R1196" s="40">
        <v>71.333333333333329</v>
      </c>
      <c r="S1196" s="30" t="s">
        <v>150</v>
      </c>
      <c r="T1196" s="41">
        <v>0.94220000000000004</v>
      </c>
      <c r="W1196" s="30" t="s">
        <v>66</v>
      </c>
      <c r="X1196" s="30" t="s">
        <v>67</v>
      </c>
      <c r="Y1196" s="30" t="s">
        <v>115</v>
      </c>
    </row>
    <row r="1197" spans="1:25" x14ac:dyDescent="0.2">
      <c r="A1197" s="30" t="s">
        <v>141</v>
      </c>
      <c r="B1197" s="30" t="s">
        <v>6876</v>
      </c>
      <c r="C1197" s="30" t="s">
        <v>6877</v>
      </c>
      <c r="D1197" s="30" t="s">
        <v>6878</v>
      </c>
      <c r="E1197" s="30" t="s">
        <v>6879</v>
      </c>
      <c r="F1197" s="30" t="s">
        <v>176</v>
      </c>
      <c r="G1197" s="30" t="s">
        <v>356</v>
      </c>
      <c r="H1197" s="30" t="s">
        <v>6880</v>
      </c>
      <c r="I1197" s="30" t="s">
        <v>2574</v>
      </c>
      <c r="J1197" s="30" t="s">
        <v>2575</v>
      </c>
      <c r="K1197" s="30" t="s">
        <v>6881</v>
      </c>
      <c r="L1197" s="30" t="s">
        <v>282</v>
      </c>
      <c r="M1197" s="30" t="s">
        <v>282</v>
      </c>
      <c r="N1197" s="29" t="s">
        <v>129</v>
      </c>
      <c r="O1197" s="39" t="s">
        <v>26</v>
      </c>
      <c r="P1197" s="30">
        <v>39.799999999999997</v>
      </c>
      <c r="Q1197" s="30">
        <v>18</v>
      </c>
      <c r="R1197" s="40">
        <v>31.666666666666668</v>
      </c>
      <c r="S1197" s="30" t="s">
        <v>150</v>
      </c>
      <c r="T1197" s="41">
        <v>0.4642</v>
      </c>
      <c r="U1197" s="30" t="s">
        <v>36</v>
      </c>
      <c r="V1197" s="30" t="s">
        <v>41</v>
      </c>
    </row>
    <row r="1198" spans="1:25" x14ac:dyDescent="0.2">
      <c r="A1198" s="30" t="s">
        <v>141</v>
      </c>
      <c r="B1198" s="30" t="s">
        <v>6882</v>
      </c>
      <c r="C1198" s="30" t="s">
        <v>6883</v>
      </c>
      <c r="D1198" s="30" t="s">
        <v>6884</v>
      </c>
      <c r="E1198" s="30">
        <v>17670104</v>
      </c>
      <c r="F1198" s="30" t="s">
        <v>176</v>
      </c>
      <c r="G1198" s="30" t="s">
        <v>21</v>
      </c>
      <c r="H1198" s="30" t="s">
        <v>6885</v>
      </c>
      <c r="I1198" s="30" t="s">
        <v>2574</v>
      </c>
      <c r="J1198" s="30" t="s">
        <v>2575</v>
      </c>
      <c r="K1198" s="30" t="s">
        <v>2576</v>
      </c>
      <c r="L1198" s="30" t="s">
        <v>282</v>
      </c>
      <c r="M1198" s="30" t="s">
        <v>282</v>
      </c>
      <c r="N1198" s="29" t="s">
        <v>129</v>
      </c>
      <c r="O1198" s="39" t="s">
        <v>26</v>
      </c>
      <c r="P1198" s="30">
        <v>110.79</v>
      </c>
      <c r="Q1198" s="30">
        <v>49</v>
      </c>
      <c r="R1198" s="40">
        <v>44.666666666666664</v>
      </c>
      <c r="S1198" s="30" t="s">
        <v>150</v>
      </c>
      <c r="T1198" s="41">
        <v>1</v>
      </c>
      <c r="W1198" s="30" t="s">
        <v>44</v>
      </c>
      <c r="X1198" s="30" t="s">
        <v>41</v>
      </c>
      <c r="Y1198" s="30" t="s">
        <v>115</v>
      </c>
    </row>
    <row r="1199" spans="1:25" x14ac:dyDescent="0.2">
      <c r="A1199" s="30" t="s">
        <v>141</v>
      </c>
      <c r="B1199" s="30" t="s">
        <v>6886</v>
      </c>
      <c r="C1199" s="30" t="s">
        <v>6887</v>
      </c>
      <c r="D1199" s="30" t="s">
        <v>6888</v>
      </c>
      <c r="E1199" s="30">
        <v>16940178</v>
      </c>
      <c r="F1199" s="30" t="s">
        <v>747</v>
      </c>
      <c r="G1199" s="30" t="s">
        <v>748</v>
      </c>
      <c r="H1199" s="30" t="s">
        <v>6889</v>
      </c>
      <c r="I1199" s="30" t="s">
        <v>2189</v>
      </c>
      <c r="J1199" s="30" t="s">
        <v>2190</v>
      </c>
      <c r="K1199" s="30" t="s">
        <v>1302</v>
      </c>
      <c r="L1199" s="30" t="s">
        <v>282</v>
      </c>
      <c r="M1199" s="30" t="s">
        <v>282</v>
      </c>
      <c r="N1199" s="29" t="s">
        <v>129</v>
      </c>
      <c r="O1199" s="39" t="s">
        <v>26</v>
      </c>
      <c r="P1199" s="30">
        <v>537.47</v>
      </c>
      <c r="Q1199" s="30">
        <v>59</v>
      </c>
      <c r="R1199" s="40">
        <v>75.666666666666671</v>
      </c>
      <c r="S1199" s="30" t="s">
        <v>150</v>
      </c>
      <c r="T1199" s="41">
        <v>0.99839999999999995</v>
      </c>
      <c r="W1199" s="30" t="s">
        <v>48</v>
      </c>
      <c r="X1199" s="30" t="s">
        <v>41</v>
      </c>
      <c r="Y1199" s="30" t="s">
        <v>115</v>
      </c>
    </row>
    <row r="1200" spans="1:25" x14ac:dyDescent="0.2">
      <c r="A1200" s="30" t="s">
        <v>141</v>
      </c>
      <c r="B1200" s="30" t="s">
        <v>6890</v>
      </c>
      <c r="C1200" s="30" t="s">
        <v>6891</v>
      </c>
      <c r="D1200" s="30" t="s">
        <v>6892</v>
      </c>
      <c r="E1200" s="30" t="s">
        <v>6893</v>
      </c>
      <c r="F1200" s="30" t="s">
        <v>176</v>
      </c>
      <c r="G1200" s="30" t="s">
        <v>356</v>
      </c>
      <c r="H1200" s="30" t="s">
        <v>6894</v>
      </c>
      <c r="I1200" s="30" t="s">
        <v>4756</v>
      </c>
      <c r="J1200" s="30" t="s">
        <v>4757</v>
      </c>
      <c r="K1200" s="30" t="s">
        <v>5012</v>
      </c>
      <c r="L1200" s="30" t="s">
        <v>1462</v>
      </c>
      <c r="M1200" s="30" t="s">
        <v>282</v>
      </c>
      <c r="N1200" s="29" t="s">
        <v>129</v>
      </c>
      <c r="O1200" s="39" t="s">
        <v>29</v>
      </c>
      <c r="P1200" s="30">
        <v>32.28</v>
      </c>
      <c r="Q1200" s="30">
        <v>18</v>
      </c>
      <c r="R1200" s="40">
        <v>39.166666666666664</v>
      </c>
      <c r="S1200" s="30" t="s">
        <v>153</v>
      </c>
      <c r="T1200" s="41">
        <v>0.99839999999999995</v>
      </c>
    </row>
    <row r="1201" spans="1:25" x14ac:dyDescent="0.2">
      <c r="A1201" s="30" t="s">
        <v>141</v>
      </c>
      <c r="B1201" s="30" t="s">
        <v>6895</v>
      </c>
      <c r="C1201" s="30" t="s">
        <v>6896</v>
      </c>
      <c r="D1201" s="30" t="s">
        <v>6897</v>
      </c>
      <c r="E1201" s="30" t="s">
        <v>6898</v>
      </c>
      <c r="F1201" s="30" t="s">
        <v>176</v>
      </c>
      <c r="G1201" s="30" t="s">
        <v>356</v>
      </c>
      <c r="H1201" s="30" t="s">
        <v>6899</v>
      </c>
      <c r="I1201" s="30" t="s">
        <v>3256</v>
      </c>
      <c r="J1201" s="30" t="s">
        <v>3257</v>
      </c>
      <c r="K1201" s="30" t="s">
        <v>3257</v>
      </c>
      <c r="L1201" s="30" t="s">
        <v>282</v>
      </c>
      <c r="M1201" s="30" t="s">
        <v>282</v>
      </c>
      <c r="N1201" s="29" t="s">
        <v>129</v>
      </c>
      <c r="O1201" s="39" t="s">
        <v>25</v>
      </c>
      <c r="P1201" s="30">
        <v>44.54</v>
      </c>
      <c r="Q1201" s="30">
        <v>23</v>
      </c>
      <c r="R1201" s="40">
        <v>50</v>
      </c>
      <c r="S1201" s="30" t="s">
        <v>149</v>
      </c>
      <c r="T1201" s="41">
        <v>0.99780000000000002</v>
      </c>
    </row>
    <row r="1202" spans="1:25" x14ac:dyDescent="0.2">
      <c r="A1202" s="30" t="s">
        <v>141</v>
      </c>
      <c r="B1202" s="30" t="s">
        <v>6900</v>
      </c>
      <c r="C1202" s="30" t="s">
        <v>6901</v>
      </c>
      <c r="D1202" s="30" t="s">
        <v>6902</v>
      </c>
      <c r="E1202" s="30" t="s">
        <v>6903</v>
      </c>
      <c r="F1202" s="30" t="s">
        <v>176</v>
      </c>
      <c r="G1202" s="30" t="s">
        <v>19</v>
      </c>
      <c r="H1202" s="30" t="s">
        <v>6904</v>
      </c>
      <c r="I1202" s="30">
        <v>188</v>
      </c>
      <c r="K1202" s="30" t="s">
        <v>6905</v>
      </c>
      <c r="L1202" s="30" t="s">
        <v>282</v>
      </c>
      <c r="M1202" s="30" t="s">
        <v>282</v>
      </c>
      <c r="N1202" s="29" t="s">
        <v>129</v>
      </c>
      <c r="O1202" s="39" t="s">
        <v>26</v>
      </c>
      <c r="P1202" s="30">
        <v>145.47999999999999</v>
      </c>
      <c r="Q1202" s="30">
        <v>64</v>
      </c>
      <c r="R1202" s="40">
        <v>65.333333333333329</v>
      </c>
      <c r="S1202" s="30" t="s">
        <v>150</v>
      </c>
      <c r="T1202" s="41">
        <v>0.98450000000000004</v>
      </c>
      <c r="W1202" s="30" t="s">
        <v>66</v>
      </c>
      <c r="X1202" s="30" t="s">
        <v>67</v>
      </c>
      <c r="Y1202" s="30" t="s">
        <v>115</v>
      </c>
    </row>
    <row r="1203" spans="1:25" x14ac:dyDescent="0.2">
      <c r="A1203" s="30" t="s">
        <v>141</v>
      </c>
      <c r="B1203" s="30" t="s">
        <v>6906</v>
      </c>
      <c r="C1203" s="30" t="s">
        <v>6907</v>
      </c>
      <c r="D1203" s="30" t="s">
        <v>6908</v>
      </c>
      <c r="E1203" s="30" t="s">
        <v>6909</v>
      </c>
      <c r="F1203" s="30" t="s">
        <v>176</v>
      </c>
      <c r="G1203" s="30" t="s">
        <v>19</v>
      </c>
      <c r="H1203" s="30" t="s">
        <v>6910</v>
      </c>
      <c r="I1203" s="30" t="s">
        <v>460</v>
      </c>
      <c r="J1203" s="30" t="s">
        <v>461</v>
      </c>
      <c r="K1203" s="30" t="s">
        <v>476</v>
      </c>
      <c r="L1203" s="30" t="s">
        <v>282</v>
      </c>
      <c r="M1203" s="30" t="s">
        <v>282</v>
      </c>
      <c r="N1203" s="29" t="s">
        <v>129</v>
      </c>
      <c r="O1203" s="39" t="s">
        <v>25</v>
      </c>
      <c r="P1203" s="30">
        <v>3.18</v>
      </c>
      <c r="Q1203" s="30">
        <v>10</v>
      </c>
      <c r="R1203" s="40">
        <v>14</v>
      </c>
      <c r="S1203" s="30" t="s">
        <v>149</v>
      </c>
      <c r="T1203" s="41">
        <v>1</v>
      </c>
    </row>
    <row r="1204" spans="1:25" x14ac:dyDescent="0.2">
      <c r="A1204" s="30" t="s">
        <v>141</v>
      </c>
      <c r="B1204" s="30" t="s">
        <v>6911</v>
      </c>
      <c r="C1204" s="30" t="s">
        <v>6912</v>
      </c>
      <c r="D1204" s="30" t="s">
        <v>6913</v>
      </c>
      <c r="E1204" s="30" t="s">
        <v>6914</v>
      </c>
      <c r="F1204" s="30" t="s">
        <v>176</v>
      </c>
      <c r="G1204" s="30" t="s">
        <v>19</v>
      </c>
      <c r="H1204" s="30" t="s">
        <v>6915</v>
      </c>
      <c r="I1204" s="30" t="s">
        <v>669</v>
      </c>
      <c r="J1204" s="30" t="s">
        <v>670</v>
      </c>
      <c r="K1204" s="30" t="s">
        <v>4639</v>
      </c>
      <c r="L1204" s="30" t="s">
        <v>282</v>
      </c>
      <c r="M1204" s="30" t="s">
        <v>282</v>
      </c>
      <c r="N1204" s="29" t="s">
        <v>129</v>
      </c>
      <c r="O1204" s="39" t="s">
        <v>25</v>
      </c>
      <c r="P1204" s="30">
        <v>127.33</v>
      </c>
      <c r="Q1204" s="30">
        <v>47</v>
      </c>
      <c r="R1204" s="40">
        <v>25.5</v>
      </c>
      <c r="S1204" s="30" t="s">
        <v>149</v>
      </c>
      <c r="T1204" s="41">
        <v>0.9758</v>
      </c>
      <c r="W1204" s="30" t="s">
        <v>47</v>
      </c>
      <c r="X1204" s="30" t="s">
        <v>116</v>
      </c>
      <c r="Y1204" s="30" t="s">
        <v>53</v>
      </c>
    </row>
    <row r="1205" spans="1:25" x14ac:dyDescent="0.2">
      <c r="A1205" s="30" t="s">
        <v>141</v>
      </c>
      <c r="B1205" s="30" t="s">
        <v>6916</v>
      </c>
      <c r="C1205" s="30" t="s">
        <v>6917</v>
      </c>
      <c r="D1205" s="30" t="s">
        <v>6918</v>
      </c>
      <c r="E1205" s="30" t="s">
        <v>6919</v>
      </c>
      <c r="F1205" s="30" t="s">
        <v>176</v>
      </c>
      <c r="G1205" s="30" t="s">
        <v>19</v>
      </c>
      <c r="H1205" s="30" t="s">
        <v>6920</v>
      </c>
      <c r="I1205" s="30" t="s">
        <v>3598</v>
      </c>
      <c r="J1205" s="30" t="s">
        <v>3599</v>
      </c>
      <c r="K1205" s="30" t="s">
        <v>6921</v>
      </c>
      <c r="L1205" s="30" t="s">
        <v>282</v>
      </c>
      <c r="M1205" s="30" t="s">
        <v>282</v>
      </c>
      <c r="N1205" s="29" t="s">
        <v>129</v>
      </c>
      <c r="O1205" s="39" t="s">
        <v>25</v>
      </c>
      <c r="P1205" s="30">
        <v>155.56</v>
      </c>
      <c r="Q1205" s="30">
        <v>76</v>
      </c>
      <c r="R1205" s="40">
        <v>78</v>
      </c>
      <c r="S1205" s="30" t="s">
        <v>149</v>
      </c>
      <c r="T1205" s="41">
        <v>0.99909999999999999</v>
      </c>
      <c r="W1205" s="30" t="s">
        <v>66</v>
      </c>
      <c r="X1205" s="30" t="s">
        <v>67</v>
      </c>
      <c r="Y1205" s="30" t="s">
        <v>54</v>
      </c>
    </row>
    <row r="1206" spans="1:25" x14ac:dyDescent="0.2">
      <c r="A1206" s="30" t="s">
        <v>141</v>
      </c>
      <c r="B1206" s="30" t="s">
        <v>6927</v>
      </c>
      <c r="C1206" s="30" t="s">
        <v>6928</v>
      </c>
      <c r="D1206" s="30" t="s">
        <v>6929</v>
      </c>
      <c r="E1206" s="30" t="s">
        <v>6930</v>
      </c>
      <c r="F1206" s="30" t="s">
        <v>176</v>
      </c>
      <c r="G1206" s="30" t="s">
        <v>356</v>
      </c>
      <c r="H1206" s="30" t="s">
        <v>6931</v>
      </c>
      <c r="I1206" s="30" t="s">
        <v>1098</v>
      </c>
      <c r="J1206" s="30" t="s">
        <v>1099</v>
      </c>
      <c r="K1206" s="30" t="s">
        <v>6932</v>
      </c>
      <c r="L1206" s="30" t="s">
        <v>282</v>
      </c>
      <c r="M1206" s="30" t="s">
        <v>282</v>
      </c>
      <c r="N1206" s="29" t="s">
        <v>129</v>
      </c>
      <c r="O1206" s="39" t="s">
        <v>31</v>
      </c>
    </row>
    <row r="1207" spans="1:25" x14ac:dyDescent="0.2">
      <c r="A1207" s="30" t="s">
        <v>141</v>
      </c>
      <c r="B1207" s="30" t="s">
        <v>6933</v>
      </c>
      <c r="C1207" s="30" t="s">
        <v>6934</v>
      </c>
      <c r="D1207" s="30" t="s">
        <v>6935</v>
      </c>
      <c r="E1207" s="30" t="s">
        <v>6936</v>
      </c>
      <c r="F1207" s="30" t="s">
        <v>176</v>
      </c>
      <c r="G1207" s="30" t="s">
        <v>19</v>
      </c>
      <c r="H1207" s="30" t="s">
        <v>6937</v>
      </c>
      <c r="I1207" s="30" t="s">
        <v>6568</v>
      </c>
      <c r="J1207" s="30" t="s">
        <v>6569</v>
      </c>
      <c r="K1207" s="30" t="s">
        <v>6569</v>
      </c>
      <c r="L1207" s="30" t="s">
        <v>282</v>
      </c>
      <c r="M1207" s="30" t="s">
        <v>282</v>
      </c>
      <c r="N1207" s="29" t="s">
        <v>129</v>
      </c>
      <c r="O1207" s="39" t="s">
        <v>31</v>
      </c>
    </row>
    <row r="1208" spans="1:25" x14ac:dyDescent="0.2">
      <c r="A1208" s="30" t="s">
        <v>141</v>
      </c>
      <c r="B1208" s="30" t="s">
        <v>6938</v>
      </c>
      <c r="C1208" s="30" t="s">
        <v>6938</v>
      </c>
      <c r="D1208" s="30" t="s">
        <v>6939</v>
      </c>
      <c r="E1208" s="30" t="s">
        <v>6940</v>
      </c>
      <c r="F1208" s="30" t="s">
        <v>176</v>
      </c>
      <c r="G1208" s="30" t="s">
        <v>356</v>
      </c>
      <c r="H1208" s="30" t="s">
        <v>6941</v>
      </c>
      <c r="I1208" s="30">
        <v>169</v>
      </c>
      <c r="K1208" s="30" t="s">
        <v>6942</v>
      </c>
      <c r="L1208" s="30" t="s">
        <v>282</v>
      </c>
      <c r="M1208" s="30" t="s">
        <v>282</v>
      </c>
      <c r="N1208" s="29" t="s">
        <v>129</v>
      </c>
      <c r="O1208" s="39" t="s">
        <v>26</v>
      </c>
      <c r="P1208" s="30">
        <v>0</v>
      </c>
      <c r="Q1208" s="30">
        <v>0</v>
      </c>
      <c r="S1208" s="30" t="s">
        <v>150</v>
      </c>
      <c r="T1208" s="41">
        <v>1</v>
      </c>
    </row>
    <row r="1209" spans="1:25" x14ac:dyDescent="0.2">
      <c r="A1209" s="30" t="s">
        <v>141</v>
      </c>
      <c r="B1209" s="30" t="s">
        <v>12050</v>
      </c>
      <c r="C1209" s="30" t="s">
        <v>6948</v>
      </c>
      <c r="D1209" s="30" t="s">
        <v>6949</v>
      </c>
      <c r="E1209" s="30" t="s">
        <v>6950</v>
      </c>
      <c r="F1209" s="30" t="s">
        <v>176</v>
      </c>
      <c r="G1209" s="30" t="s">
        <v>19</v>
      </c>
      <c r="H1209" s="30" t="s">
        <v>6947</v>
      </c>
      <c r="I1209" s="30" t="s">
        <v>570</v>
      </c>
      <c r="J1209" s="30" t="s">
        <v>571</v>
      </c>
      <c r="K1209" s="30" t="s">
        <v>1045</v>
      </c>
      <c r="L1209" s="30" t="s">
        <v>282</v>
      </c>
      <c r="M1209" s="30" t="s">
        <v>282</v>
      </c>
      <c r="N1209" s="29" t="s">
        <v>129</v>
      </c>
      <c r="O1209" s="39" t="s">
        <v>27</v>
      </c>
      <c r="P1209" s="30">
        <v>117.58</v>
      </c>
      <c r="Q1209" s="30">
        <v>77</v>
      </c>
      <c r="R1209" s="40">
        <v>88.25</v>
      </c>
      <c r="S1209" s="30" t="s">
        <v>151</v>
      </c>
      <c r="T1209" s="41">
        <v>0.73640000000000005</v>
      </c>
      <c r="U1209" s="30" t="s">
        <v>36</v>
      </c>
      <c r="V1209" s="30" t="s">
        <v>41</v>
      </c>
      <c r="W1209" s="30" t="s">
        <v>66</v>
      </c>
      <c r="X1209" s="30" t="s">
        <v>67</v>
      </c>
      <c r="Y1209" s="30" t="s">
        <v>54</v>
      </c>
    </row>
    <row r="1210" spans="1:25" x14ac:dyDescent="0.2">
      <c r="A1210" s="30" t="s">
        <v>141</v>
      </c>
      <c r="B1210" s="30" t="s">
        <v>6943</v>
      </c>
      <c r="C1210" s="30" t="s">
        <v>6944</v>
      </c>
      <c r="D1210" s="30" t="s">
        <v>6945</v>
      </c>
      <c r="E1210" s="30" t="s">
        <v>6946</v>
      </c>
      <c r="F1210" s="30" t="s">
        <v>176</v>
      </c>
      <c r="G1210" s="30" t="s">
        <v>19</v>
      </c>
      <c r="H1210" s="30" t="s">
        <v>6947</v>
      </c>
      <c r="I1210" s="30" t="s">
        <v>570</v>
      </c>
      <c r="J1210" s="30" t="s">
        <v>571</v>
      </c>
      <c r="K1210" s="30" t="s">
        <v>1045</v>
      </c>
      <c r="L1210" s="30" t="s">
        <v>282</v>
      </c>
      <c r="M1210" s="30" t="s">
        <v>282</v>
      </c>
      <c r="N1210" s="29" t="s">
        <v>129</v>
      </c>
      <c r="O1210" s="39" t="s">
        <v>27</v>
      </c>
      <c r="P1210" s="30">
        <v>118.3</v>
      </c>
      <c r="Q1210" s="30">
        <v>84</v>
      </c>
      <c r="R1210" s="40">
        <v>90</v>
      </c>
      <c r="S1210" s="30" t="s">
        <v>151</v>
      </c>
      <c r="T1210" s="41">
        <v>0.97560000000000002</v>
      </c>
      <c r="W1210" s="30" t="s">
        <v>66</v>
      </c>
      <c r="X1210" s="30" t="s">
        <v>67</v>
      </c>
      <c r="Y1210" s="30" t="s">
        <v>55</v>
      </c>
    </row>
    <row r="1211" spans="1:25" x14ac:dyDescent="0.2">
      <c r="A1211" s="30" t="s">
        <v>141</v>
      </c>
      <c r="B1211" s="30" t="s">
        <v>6951</v>
      </c>
      <c r="C1211" s="30" t="s">
        <v>6952</v>
      </c>
      <c r="D1211" s="30" t="s">
        <v>6953</v>
      </c>
      <c r="E1211" s="30" t="s">
        <v>6954</v>
      </c>
      <c r="F1211" s="30" t="s">
        <v>176</v>
      </c>
      <c r="G1211" s="30" t="s">
        <v>356</v>
      </c>
      <c r="H1211" s="30" t="s">
        <v>6955</v>
      </c>
      <c r="I1211" s="30" t="s">
        <v>366</v>
      </c>
      <c r="J1211" s="30" t="s">
        <v>367</v>
      </c>
      <c r="K1211" s="30" t="s">
        <v>6956</v>
      </c>
      <c r="L1211" s="30" t="s">
        <v>282</v>
      </c>
      <c r="M1211" s="30" t="s">
        <v>282</v>
      </c>
      <c r="N1211" s="29" t="s">
        <v>129</v>
      </c>
      <c r="O1211" s="39" t="s">
        <v>26</v>
      </c>
      <c r="P1211" s="30">
        <v>35.67</v>
      </c>
      <c r="Q1211" s="30">
        <v>7</v>
      </c>
      <c r="R1211" s="40">
        <v>12</v>
      </c>
      <c r="S1211" s="30" t="s">
        <v>150</v>
      </c>
      <c r="T1211" s="41">
        <v>0.99990000000000001</v>
      </c>
    </row>
    <row r="1212" spans="1:25" x14ac:dyDescent="0.2">
      <c r="A1212" s="30" t="s">
        <v>141</v>
      </c>
      <c r="B1212" s="30" t="s">
        <v>6957</v>
      </c>
      <c r="C1212" s="30" t="s">
        <v>6958</v>
      </c>
      <c r="D1212" s="30" t="s">
        <v>6959</v>
      </c>
      <c r="E1212" s="30" t="s">
        <v>6960</v>
      </c>
      <c r="F1212" s="30" t="s">
        <v>176</v>
      </c>
      <c r="G1212" s="30" t="s">
        <v>19</v>
      </c>
      <c r="H1212" s="30" t="s">
        <v>6955</v>
      </c>
      <c r="I1212" s="30" t="s">
        <v>366</v>
      </c>
      <c r="J1212" s="30" t="s">
        <v>367</v>
      </c>
      <c r="K1212" s="30" t="s">
        <v>6961</v>
      </c>
      <c r="L1212" s="30" t="s">
        <v>282</v>
      </c>
      <c r="M1212" s="30" t="s">
        <v>282</v>
      </c>
      <c r="N1212" s="29" t="s">
        <v>129</v>
      </c>
      <c r="O1212" s="39" t="s">
        <v>26</v>
      </c>
      <c r="P1212" s="30">
        <v>5.23</v>
      </c>
      <c r="Q1212" s="30">
        <v>9</v>
      </c>
      <c r="R1212" s="40">
        <v>11</v>
      </c>
      <c r="S1212" s="30" t="s">
        <v>150</v>
      </c>
      <c r="T1212" s="41">
        <v>0.99629999999999996</v>
      </c>
    </row>
    <row r="1213" spans="1:25" x14ac:dyDescent="0.2">
      <c r="A1213" s="30" t="s">
        <v>141</v>
      </c>
      <c r="B1213" s="30" t="s">
        <v>6962</v>
      </c>
      <c r="C1213" s="30" t="s">
        <v>6963</v>
      </c>
      <c r="D1213" s="30" t="s">
        <v>6964</v>
      </c>
      <c r="E1213" s="30" t="s">
        <v>6965</v>
      </c>
      <c r="F1213" s="30" t="s">
        <v>176</v>
      </c>
      <c r="G1213" s="30" t="s">
        <v>356</v>
      </c>
      <c r="H1213" s="30" t="s">
        <v>6966</v>
      </c>
      <c r="I1213" s="30">
        <v>178</v>
      </c>
      <c r="K1213" s="30" t="s">
        <v>6967</v>
      </c>
      <c r="L1213" s="30" t="s">
        <v>4274</v>
      </c>
      <c r="M1213" s="30" t="s">
        <v>5747</v>
      </c>
      <c r="N1213" s="29" t="s">
        <v>129</v>
      </c>
      <c r="O1213" s="39" t="s">
        <v>29</v>
      </c>
      <c r="P1213" s="30">
        <v>5336.01</v>
      </c>
      <c r="Q1213" s="30">
        <v>226</v>
      </c>
      <c r="R1213" s="40">
        <v>42.333333333333336</v>
      </c>
      <c r="S1213" s="30" t="s">
        <v>153</v>
      </c>
      <c r="T1213" s="41">
        <v>0.4667</v>
      </c>
      <c r="U1213" s="30" t="s">
        <v>36</v>
      </c>
      <c r="V1213" s="30" t="s">
        <v>72</v>
      </c>
      <c r="W1213" s="30" t="s">
        <v>48</v>
      </c>
      <c r="X1213" s="30" t="s">
        <v>121</v>
      </c>
      <c r="Y1213" s="30" t="s">
        <v>115</v>
      </c>
    </row>
    <row r="1214" spans="1:25" x14ac:dyDescent="0.2">
      <c r="A1214" s="30" t="s">
        <v>141</v>
      </c>
      <c r="B1214" s="30" t="s">
        <v>6968</v>
      </c>
      <c r="C1214" s="30" t="s">
        <v>6969</v>
      </c>
      <c r="D1214" s="30" t="s">
        <v>6970</v>
      </c>
      <c r="E1214" s="30" t="s">
        <v>6971</v>
      </c>
      <c r="F1214" s="30" t="s">
        <v>176</v>
      </c>
      <c r="G1214" s="30" t="s">
        <v>356</v>
      </c>
      <c r="H1214" s="30" t="s">
        <v>6972</v>
      </c>
      <c r="I1214" s="30" t="s">
        <v>583</v>
      </c>
      <c r="J1214" s="30" t="s">
        <v>584</v>
      </c>
      <c r="K1214" s="30" t="s">
        <v>6973</v>
      </c>
      <c r="L1214" s="30" t="s">
        <v>282</v>
      </c>
      <c r="M1214" s="30" t="s">
        <v>282</v>
      </c>
      <c r="N1214" s="29" t="s">
        <v>129</v>
      </c>
      <c r="O1214" s="39" t="s">
        <v>26</v>
      </c>
      <c r="P1214" s="30">
        <v>8.5299999999999994</v>
      </c>
      <c r="Q1214" s="30">
        <v>12</v>
      </c>
      <c r="R1214" s="40">
        <v>15</v>
      </c>
      <c r="S1214" s="30" t="s">
        <v>150</v>
      </c>
      <c r="T1214" s="41">
        <v>1</v>
      </c>
    </row>
    <row r="1215" spans="1:25" x14ac:dyDescent="0.2">
      <c r="A1215" s="30" t="s">
        <v>141</v>
      </c>
      <c r="B1215" s="30" t="s">
        <v>6974</v>
      </c>
      <c r="C1215" s="30" t="s">
        <v>6975</v>
      </c>
      <c r="D1215" s="30" t="s">
        <v>6976</v>
      </c>
      <c r="E1215" s="30" t="s">
        <v>6977</v>
      </c>
      <c r="F1215" s="30" t="s">
        <v>176</v>
      </c>
      <c r="G1215" s="30" t="s">
        <v>19</v>
      </c>
      <c r="H1215" s="30" t="s">
        <v>6978</v>
      </c>
      <c r="I1215" s="30" t="s">
        <v>6979</v>
      </c>
      <c r="J1215" s="30" t="s">
        <v>6980</v>
      </c>
      <c r="L1215" s="30" t="s">
        <v>282</v>
      </c>
      <c r="M1215" s="30" t="s">
        <v>282</v>
      </c>
      <c r="N1215" s="29" t="s">
        <v>129</v>
      </c>
      <c r="O1215" s="39" t="s">
        <v>31</v>
      </c>
    </row>
    <row r="1216" spans="1:25" x14ac:dyDescent="0.2">
      <c r="A1216" s="30" t="s">
        <v>141</v>
      </c>
      <c r="B1216" s="30" t="s">
        <v>6981</v>
      </c>
      <c r="C1216" s="30" t="s">
        <v>6982</v>
      </c>
      <c r="D1216" s="30" t="s">
        <v>6983</v>
      </c>
      <c r="E1216" s="30" t="s">
        <v>6984</v>
      </c>
      <c r="F1216" s="30" t="s">
        <v>176</v>
      </c>
      <c r="G1216" s="30" t="s">
        <v>19</v>
      </c>
      <c r="H1216" s="30" t="s">
        <v>6985</v>
      </c>
      <c r="I1216" s="30" t="s">
        <v>270</v>
      </c>
      <c r="J1216" s="30" t="s">
        <v>271</v>
      </c>
      <c r="K1216" s="30" t="s">
        <v>2742</v>
      </c>
      <c r="L1216" s="30" t="s">
        <v>282</v>
      </c>
      <c r="M1216" s="30" t="s">
        <v>282</v>
      </c>
      <c r="N1216" s="29" t="s">
        <v>129</v>
      </c>
      <c r="O1216" s="39" t="s">
        <v>31</v>
      </c>
    </row>
    <row r="1217" spans="1:25" x14ac:dyDescent="0.2">
      <c r="A1217" s="30" t="s">
        <v>141</v>
      </c>
      <c r="B1217" s="30" t="s">
        <v>6986</v>
      </c>
      <c r="C1217" s="30" t="s">
        <v>6987</v>
      </c>
      <c r="D1217" s="30" t="s">
        <v>6988</v>
      </c>
      <c r="E1217" s="30" t="s">
        <v>6989</v>
      </c>
      <c r="F1217" s="30" t="s">
        <v>176</v>
      </c>
      <c r="G1217" s="30" t="s">
        <v>356</v>
      </c>
      <c r="H1217" s="30" t="s">
        <v>6990</v>
      </c>
      <c r="I1217" s="30">
        <v>176</v>
      </c>
      <c r="K1217" s="30" t="s">
        <v>6991</v>
      </c>
      <c r="L1217" s="30" t="s">
        <v>753</v>
      </c>
      <c r="M1217" s="30" t="s">
        <v>807</v>
      </c>
      <c r="N1217" s="29" t="s">
        <v>129</v>
      </c>
      <c r="O1217" s="39" t="s">
        <v>29</v>
      </c>
      <c r="P1217" s="30">
        <v>49.45</v>
      </c>
      <c r="Q1217" s="30">
        <v>21</v>
      </c>
      <c r="R1217" s="40">
        <v>50.833333333333336</v>
      </c>
      <c r="S1217" s="30" t="s">
        <v>153</v>
      </c>
      <c r="T1217" s="41">
        <v>0.99970000000000003</v>
      </c>
      <c r="W1217" s="30" t="s">
        <v>66</v>
      </c>
      <c r="X1217" s="30" t="s">
        <v>67</v>
      </c>
      <c r="Y1217" s="30" t="s">
        <v>115</v>
      </c>
    </row>
    <row r="1218" spans="1:25" x14ac:dyDescent="0.2">
      <c r="A1218" s="30" t="s">
        <v>141</v>
      </c>
      <c r="B1218" s="30" t="s">
        <v>11198</v>
      </c>
      <c r="C1218" s="30" t="s">
        <v>11199</v>
      </c>
      <c r="D1218" s="30" t="s">
        <v>11200</v>
      </c>
      <c r="E1218" s="30" t="s">
        <v>11201</v>
      </c>
      <c r="F1218" s="30" t="s">
        <v>176</v>
      </c>
      <c r="G1218" s="30" t="s">
        <v>356</v>
      </c>
      <c r="H1218" s="30" t="s">
        <v>11202</v>
      </c>
      <c r="I1218" s="30" t="s">
        <v>6521</v>
      </c>
      <c r="J1218" s="30" t="s">
        <v>6522</v>
      </c>
      <c r="K1218" s="30" t="s">
        <v>11203</v>
      </c>
      <c r="L1218" s="30" t="s">
        <v>753</v>
      </c>
      <c r="M1218" s="30" t="s">
        <v>807</v>
      </c>
      <c r="N1218" s="29" t="s">
        <v>129</v>
      </c>
      <c r="O1218" s="39" t="s">
        <v>28</v>
      </c>
      <c r="P1218" s="30">
        <v>225.88</v>
      </c>
      <c r="Q1218" s="30">
        <v>53</v>
      </c>
      <c r="R1218" s="40">
        <v>52.6</v>
      </c>
      <c r="S1218" s="30" t="s">
        <v>152</v>
      </c>
      <c r="T1218" s="41">
        <v>0.99990000000000001</v>
      </c>
      <c r="W1218" s="30" t="s">
        <v>66</v>
      </c>
      <c r="X1218" s="30" t="s">
        <v>67</v>
      </c>
      <c r="Y1218" s="30" t="s">
        <v>55</v>
      </c>
    </row>
    <row r="1219" spans="1:25" x14ac:dyDescent="0.2">
      <c r="A1219" s="30" t="s">
        <v>141</v>
      </c>
      <c r="B1219" s="30" t="s">
        <v>6992</v>
      </c>
      <c r="C1219" s="30" t="s">
        <v>6993</v>
      </c>
      <c r="D1219" s="30" t="s">
        <v>6994</v>
      </c>
      <c r="E1219" s="30" t="s">
        <v>6995</v>
      </c>
      <c r="F1219" s="30" t="s">
        <v>176</v>
      </c>
      <c r="G1219" s="30" t="s">
        <v>19</v>
      </c>
      <c r="H1219" s="30" t="s">
        <v>6996</v>
      </c>
      <c r="I1219" s="30" t="s">
        <v>416</v>
      </c>
      <c r="J1219" s="30" t="s">
        <v>417</v>
      </c>
      <c r="K1219" s="30" t="s">
        <v>6997</v>
      </c>
      <c r="L1219" s="30" t="s">
        <v>282</v>
      </c>
      <c r="M1219" s="30" t="s">
        <v>282</v>
      </c>
      <c r="N1219" s="29" t="s">
        <v>129</v>
      </c>
      <c r="O1219" s="39" t="s">
        <v>25</v>
      </c>
      <c r="P1219" s="30">
        <v>19.2</v>
      </c>
      <c r="Q1219" s="30">
        <v>22</v>
      </c>
      <c r="R1219" s="40">
        <v>26.5</v>
      </c>
      <c r="S1219" s="30" t="s">
        <v>149</v>
      </c>
      <c r="T1219" s="41">
        <v>1</v>
      </c>
    </row>
    <row r="1220" spans="1:25" x14ac:dyDescent="0.2">
      <c r="A1220" s="30" t="s">
        <v>141</v>
      </c>
      <c r="B1220" s="30" t="s">
        <v>7004</v>
      </c>
      <c r="C1220" s="30" t="s">
        <v>7005</v>
      </c>
      <c r="D1220" s="30" t="s">
        <v>7006</v>
      </c>
      <c r="E1220" s="30">
        <v>16910009</v>
      </c>
      <c r="F1220" s="30" t="s">
        <v>747</v>
      </c>
      <c r="G1220" s="30" t="s">
        <v>748</v>
      </c>
      <c r="H1220" s="30" t="s">
        <v>7007</v>
      </c>
      <c r="I1220" s="30" t="s">
        <v>254</v>
      </c>
      <c r="J1220" s="30" t="s">
        <v>255</v>
      </c>
      <c r="K1220" s="30" t="s">
        <v>7008</v>
      </c>
      <c r="L1220" s="30" t="s">
        <v>282</v>
      </c>
      <c r="M1220" s="30" t="s">
        <v>282</v>
      </c>
      <c r="N1220" s="29" t="s">
        <v>129</v>
      </c>
      <c r="O1220" s="39" t="s">
        <v>26</v>
      </c>
      <c r="P1220" s="30">
        <v>143.77000000000001</v>
      </c>
      <c r="Q1220" s="30">
        <v>26</v>
      </c>
      <c r="R1220" s="40">
        <v>90</v>
      </c>
      <c r="S1220" s="30" t="s">
        <v>150</v>
      </c>
      <c r="T1220" s="41">
        <v>1</v>
      </c>
      <c r="W1220" s="30" t="s">
        <v>66</v>
      </c>
      <c r="X1220" s="30" t="s">
        <v>67</v>
      </c>
      <c r="Y1220" s="30" t="s">
        <v>115</v>
      </c>
    </row>
    <row r="1221" spans="1:25" x14ac:dyDescent="0.2">
      <c r="A1221" s="30" t="s">
        <v>141</v>
      </c>
      <c r="B1221" s="30" t="s">
        <v>10646</v>
      </c>
      <c r="C1221" s="30" t="s">
        <v>10647</v>
      </c>
      <c r="D1221" s="30" t="s">
        <v>10648</v>
      </c>
      <c r="E1221" s="30" t="s">
        <v>10649</v>
      </c>
      <c r="F1221" s="30" t="s">
        <v>176</v>
      </c>
      <c r="G1221" s="30" t="s">
        <v>19</v>
      </c>
      <c r="H1221" s="30" t="s">
        <v>10650</v>
      </c>
      <c r="I1221" s="30" t="s">
        <v>240</v>
      </c>
      <c r="J1221" s="30" t="s">
        <v>241</v>
      </c>
      <c r="K1221" s="30" t="s">
        <v>242</v>
      </c>
      <c r="L1221" s="30" t="s">
        <v>282</v>
      </c>
      <c r="M1221" s="30" t="s">
        <v>282</v>
      </c>
      <c r="N1221" s="29" t="s">
        <v>129</v>
      </c>
      <c r="O1221" s="39" t="s">
        <v>31</v>
      </c>
    </row>
    <row r="1222" spans="1:25" x14ac:dyDescent="0.2">
      <c r="A1222" s="30" t="s">
        <v>141</v>
      </c>
      <c r="B1222" s="30" t="s">
        <v>7011</v>
      </c>
      <c r="C1222" s="30" t="s">
        <v>7012</v>
      </c>
      <c r="D1222" s="30" t="s">
        <v>7013</v>
      </c>
      <c r="E1222" s="30">
        <v>16810091</v>
      </c>
      <c r="F1222" s="30" t="s">
        <v>747</v>
      </c>
      <c r="G1222" s="30" t="s">
        <v>748</v>
      </c>
      <c r="H1222" s="30" t="s">
        <v>7014</v>
      </c>
      <c r="I1222" s="30" t="s">
        <v>7015</v>
      </c>
      <c r="J1222" s="30" t="s">
        <v>7016</v>
      </c>
      <c r="K1222" s="30" t="s">
        <v>7017</v>
      </c>
      <c r="L1222" s="30" t="s">
        <v>282</v>
      </c>
      <c r="M1222" s="30" t="s">
        <v>282</v>
      </c>
      <c r="N1222" s="29" t="s">
        <v>129</v>
      </c>
      <c r="O1222" s="39" t="s">
        <v>25</v>
      </c>
      <c r="P1222" s="30">
        <v>110.49</v>
      </c>
      <c r="Q1222" s="30">
        <v>16</v>
      </c>
      <c r="R1222" s="40">
        <v>36.5</v>
      </c>
      <c r="S1222" s="30" t="s">
        <v>149</v>
      </c>
      <c r="T1222" s="41">
        <v>1</v>
      </c>
    </row>
    <row r="1223" spans="1:25" x14ac:dyDescent="0.2">
      <c r="A1223" s="30" t="s">
        <v>141</v>
      </c>
      <c r="B1223" s="30" t="s">
        <v>7024</v>
      </c>
      <c r="C1223" s="30" t="s">
        <v>7025</v>
      </c>
      <c r="D1223" s="30" t="s">
        <v>7026</v>
      </c>
      <c r="E1223" s="30" t="s">
        <v>7027</v>
      </c>
      <c r="F1223" s="30" t="s">
        <v>176</v>
      </c>
      <c r="G1223" s="30" t="s">
        <v>19</v>
      </c>
      <c r="H1223" s="30" t="s">
        <v>7028</v>
      </c>
      <c r="I1223" s="30" t="s">
        <v>1162</v>
      </c>
      <c r="J1223" s="30" t="s">
        <v>1163</v>
      </c>
      <c r="K1223" s="30" t="s">
        <v>7029</v>
      </c>
      <c r="L1223" s="30" t="s">
        <v>282</v>
      </c>
      <c r="M1223" s="30" t="s">
        <v>282</v>
      </c>
      <c r="N1223" s="29" t="s">
        <v>129</v>
      </c>
      <c r="O1223" s="39" t="s">
        <v>26</v>
      </c>
      <c r="P1223" s="30">
        <v>39.97</v>
      </c>
      <c r="Q1223" s="30">
        <v>18</v>
      </c>
      <c r="R1223" s="40">
        <v>28</v>
      </c>
      <c r="S1223" s="30" t="s">
        <v>150</v>
      </c>
      <c r="T1223" s="41">
        <v>0.95450000000000002</v>
      </c>
    </row>
    <row r="1224" spans="1:25" x14ac:dyDescent="0.2">
      <c r="A1224" s="30" t="s">
        <v>141</v>
      </c>
      <c r="B1224" s="30" t="s">
        <v>7018</v>
      </c>
      <c r="C1224" s="30" t="s">
        <v>7019</v>
      </c>
      <c r="D1224" s="30" t="s">
        <v>7020</v>
      </c>
      <c r="E1224" s="30" t="s">
        <v>7021</v>
      </c>
      <c r="F1224" s="30" t="s">
        <v>176</v>
      </c>
      <c r="G1224" s="30" t="s">
        <v>19</v>
      </c>
      <c r="H1224" s="30" t="s">
        <v>7022</v>
      </c>
      <c r="I1224" s="30" t="s">
        <v>1007</v>
      </c>
      <c r="J1224" s="30" t="s">
        <v>1008</v>
      </c>
      <c r="K1224" s="30" t="s">
        <v>7023</v>
      </c>
      <c r="L1224" s="30" t="s">
        <v>282</v>
      </c>
      <c r="M1224" s="30" t="s">
        <v>282</v>
      </c>
      <c r="N1224" s="29" t="s">
        <v>129</v>
      </c>
      <c r="O1224" s="39" t="s">
        <v>26</v>
      </c>
      <c r="P1224" s="30">
        <v>0.67</v>
      </c>
      <c r="Q1224" s="30">
        <v>4</v>
      </c>
      <c r="R1224" s="40">
        <v>9.3333333333333339</v>
      </c>
      <c r="S1224" s="30" t="s">
        <v>150</v>
      </c>
      <c r="T1224" s="41">
        <v>0.96930000000000005</v>
      </c>
    </row>
    <row r="1225" spans="1:25" x14ac:dyDescent="0.2">
      <c r="A1225" s="30" t="s">
        <v>141</v>
      </c>
      <c r="B1225" s="30" t="s">
        <v>7030</v>
      </c>
      <c r="C1225" s="30" t="s">
        <v>7031</v>
      </c>
      <c r="D1225" s="30" t="s">
        <v>7032</v>
      </c>
      <c r="E1225" s="30" t="s">
        <v>7033</v>
      </c>
      <c r="F1225" s="30" t="s">
        <v>176</v>
      </c>
      <c r="G1225" s="30" t="s">
        <v>19</v>
      </c>
      <c r="H1225" s="30" t="s">
        <v>7034</v>
      </c>
      <c r="I1225" s="30" t="s">
        <v>832</v>
      </c>
      <c r="J1225" s="30" t="s">
        <v>833</v>
      </c>
      <c r="K1225" s="30" t="s">
        <v>360</v>
      </c>
      <c r="L1225" s="30" t="s">
        <v>282</v>
      </c>
      <c r="M1225" s="30" t="s">
        <v>282</v>
      </c>
      <c r="N1225" s="29" t="s">
        <v>129</v>
      </c>
      <c r="O1225" s="39" t="s">
        <v>26</v>
      </c>
      <c r="P1225" s="30">
        <v>0.1</v>
      </c>
      <c r="Q1225" s="30">
        <v>3</v>
      </c>
      <c r="R1225" s="40">
        <v>56.333333333333336</v>
      </c>
      <c r="S1225" s="30" t="s">
        <v>150</v>
      </c>
      <c r="T1225" s="41">
        <v>0.98229999999999995</v>
      </c>
      <c r="W1225" s="30" t="s">
        <v>66</v>
      </c>
      <c r="X1225" s="30" t="s">
        <v>67</v>
      </c>
      <c r="Y1225" s="30" t="s">
        <v>115</v>
      </c>
    </row>
    <row r="1226" spans="1:25" x14ac:dyDescent="0.2">
      <c r="A1226" s="30" t="s">
        <v>141</v>
      </c>
      <c r="B1226" s="30" t="s">
        <v>7035</v>
      </c>
      <c r="C1226" s="30" t="s">
        <v>7036</v>
      </c>
      <c r="D1226" s="30" t="s">
        <v>7037</v>
      </c>
      <c r="E1226" s="30" t="s">
        <v>7038</v>
      </c>
      <c r="F1226" s="30" t="s">
        <v>176</v>
      </c>
      <c r="G1226" s="30" t="s">
        <v>19</v>
      </c>
      <c r="H1226" s="30" t="s">
        <v>7039</v>
      </c>
      <c r="I1226" s="30" t="s">
        <v>468</v>
      </c>
      <c r="J1226" s="30" t="s">
        <v>469</v>
      </c>
      <c r="K1226" s="30" t="s">
        <v>1622</v>
      </c>
      <c r="L1226" s="30" t="s">
        <v>282</v>
      </c>
      <c r="M1226" s="30" t="s">
        <v>282</v>
      </c>
      <c r="N1226" s="29" t="s">
        <v>129</v>
      </c>
      <c r="O1226" s="39" t="s">
        <v>25</v>
      </c>
      <c r="P1226" s="30">
        <v>52.29</v>
      </c>
      <c r="Q1226" s="30">
        <v>47</v>
      </c>
      <c r="R1226" s="40">
        <v>52.5</v>
      </c>
      <c r="S1226" s="30" t="s">
        <v>149</v>
      </c>
      <c r="T1226" s="41">
        <v>1</v>
      </c>
      <c r="W1226" s="30" t="s">
        <v>66</v>
      </c>
      <c r="X1226" s="30" t="s">
        <v>67</v>
      </c>
      <c r="Y1226" s="30" t="s">
        <v>115</v>
      </c>
    </row>
    <row r="1227" spans="1:25" x14ac:dyDescent="0.2">
      <c r="A1227" s="30" t="s">
        <v>141</v>
      </c>
      <c r="B1227" s="30" t="s">
        <v>7051</v>
      </c>
      <c r="C1227" s="30" t="s">
        <v>7052</v>
      </c>
      <c r="D1227" s="30" t="s">
        <v>7053</v>
      </c>
      <c r="E1227" s="30" t="s">
        <v>7054</v>
      </c>
      <c r="F1227" s="30" t="s">
        <v>176</v>
      </c>
      <c r="G1227" s="30" t="s">
        <v>19</v>
      </c>
      <c r="H1227" s="30" t="s">
        <v>7055</v>
      </c>
      <c r="I1227" s="30" t="s">
        <v>7056</v>
      </c>
      <c r="J1227" s="30" t="s">
        <v>7057</v>
      </c>
      <c r="K1227" s="30" t="s">
        <v>7058</v>
      </c>
      <c r="L1227" s="30" t="s">
        <v>282</v>
      </c>
      <c r="M1227" s="30" t="s">
        <v>282</v>
      </c>
      <c r="N1227" s="29" t="s">
        <v>129</v>
      </c>
      <c r="O1227" s="39" t="s">
        <v>26</v>
      </c>
      <c r="P1227" s="30">
        <v>37.270000000000003</v>
      </c>
      <c r="Q1227" s="30">
        <v>22</v>
      </c>
      <c r="R1227" s="40">
        <v>31</v>
      </c>
      <c r="S1227" s="30" t="s">
        <v>150</v>
      </c>
      <c r="T1227" s="41">
        <v>0.96819999999999995</v>
      </c>
    </row>
    <row r="1228" spans="1:25" x14ac:dyDescent="0.2">
      <c r="A1228" s="30" t="s">
        <v>141</v>
      </c>
      <c r="B1228" s="30" t="s">
        <v>7040</v>
      </c>
      <c r="C1228" s="30" t="s">
        <v>7041</v>
      </c>
      <c r="D1228" s="30" t="s">
        <v>7042</v>
      </c>
      <c r="E1228" s="30" t="s">
        <v>7043</v>
      </c>
      <c r="F1228" s="30" t="s">
        <v>176</v>
      </c>
      <c r="G1228" s="30" t="s">
        <v>19</v>
      </c>
      <c r="H1228" s="30" t="s">
        <v>7044</v>
      </c>
      <c r="I1228" s="30" t="s">
        <v>1162</v>
      </c>
      <c r="J1228" s="30" t="s">
        <v>1163</v>
      </c>
      <c r="K1228" s="30" t="s">
        <v>7029</v>
      </c>
      <c r="L1228" s="30" t="s">
        <v>282</v>
      </c>
      <c r="M1228" s="30" t="s">
        <v>282</v>
      </c>
      <c r="N1228" s="29" t="s">
        <v>129</v>
      </c>
      <c r="O1228" s="39" t="s">
        <v>26</v>
      </c>
      <c r="P1228" s="30">
        <v>0.9</v>
      </c>
      <c r="Q1228" s="30">
        <v>6</v>
      </c>
      <c r="R1228" s="40">
        <v>11.666666666666666</v>
      </c>
      <c r="S1228" s="30" t="s">
        <v>150</v>
      </c>
      <c r="T1228" s="41">
        <v>1</v>
      </c>
    </row>
    <row r="1229" spans="1:25" x14ac:dyDescent="0.2">
      <c r="A1229" s="30" t="s">
        <v>141</v>
      </c>
      <c r="B1229" s="30" t="s">
        <v>7045</v>
      </c>
      <c r="C1229" s="30" t="s">
        <v>7046</v>
      </c>
      <c r="D1229" s="30" t="s">
        <v>7047</v>
      </c>
      <c r="E1229" s="30" t="s">
        <v>7048</v>
      </c>
      <c r="F1229" s="30" t="s">
        <v>176</v>
      </c>
      <c r="G1229" s="30" t="s">
        <v>19</v>
      </c>
      <c r="H1229" s="30" t="s">
        <v>7049</v>
      </c>
      <c r="I1229" s="30" t="s">
        <v>1162</v>
      </c>
      <c r="J1229" s="30" t="s">
        <v>1163</v>
      </c>
      <c r="K1229" s="30" t="s">
        <v>7050</v>
      </c>
      <c r="L1229" s="30" t="s">
        <v>282</v>
      </c>
      <c r="M1229" s="30" t="s">
        <v>282</v>
      </c>
      <c r="N1229" s="29" t="s">
        <v>129</v>
      </c>
      <c r="O1229" s="39" t="s">
        <v>26</v>
      </c>
      <c r="P1229" s="30">
        <v>0.67</v>
      </c>
      <c r="Q1229" s="30">
        <v>2</v>
      </c>
      <c r="R1229" s="40">
        <v>3.3333333333333335</v>
      </c>
      <c r="S1229" s="30" t="s">
        <v>150</v>
      </c>
      <c r="T1229" s="41">
        <v>0.96879999999999999</v>
      </c>
    </row>
    <row r="1230" spans="1:25" x14ac:dyDescent="0.2">
      <c r="A1230" s="30" t="s">
        <v>141</v>
      </c>
      <c r="B1230" s="30" t="s">
        <v>7080</v>
      </c>
      <c r="C1230" s="30" t="s">
        <v>7081</v>
      </c>
      <c r="D1230" s="30" t="s">
        <v>7082</v>
      </c>
      <c r="E1230" s="30" t="s">
        <v>7083</v>
      </c>
      <c r="F1230" s="30" t="s">
        <v>176</v>
      </c>
      <c r="G1230" s="30" t="s">
        <v>19</v>
      </c>
      <c r="H1230" s="30" t="s">
        <v>7084</v>
      </c>
      <c r="I1230" s="30" t="s">
        <v>788</v>
      </c>
      <c r="J1230" s="30" t="s">
        <v>789</v>
      </c>
      <c r="K1230" s="30" t="s">
        <v>7085</v>
      </c>
      <c r="L1230" s="30" t="s">
        <v>282</v>
      </c>
      <c r="M1230" s="30" t="s">
        <v>282</v>
      </c>
      <c r="N1230" s="29" t="s">
        <v>129</v>
      </c>
      <c r="O1230" s="39" t="s">
        <v>25</v>
      </c>
      <c r="P1230" s="30">
        <v>0</v>
      </c>
      <c r="Q1230" s="30">
        <v>0</v>
      </c>
      <c r="S1230" s="30" t="s">
        <v>149</v>
      </c>
      <c r="T1230" s="41">
        <v>0.99990000000000001</v>
      </c>
    </row>
    <row r="1231" spans="1:25" x14ac:dyDescent="0.2">
      <c r="A1231" s="30" t="s">
        <v>141</v>
      </c>
      <c r="B1231" s="30" t="s">
        <v>7059</v>
      </c>
      <c r="C1231" s="30" t="s">
        <v>7060</v>
      </c>
      <c r="D1231" s="30" t="s">
        <v>7061</v>
      </c>
      <c r="E1231" s="30" t="s">
        <v>7062</v>
      </c>
      <c r="F1231" s="30" t="s">
        <v>176</v>
      </c>
      <c r="G1231" s="30" t="s">
        <v>19</v>
      </c>
      <c r="H1231" s="30" t="s">
        <v>7063</v>
      </c>
      <c r="I1231" s="30" t="s">
        <v>408</v>
      </c>
      <c r="J1231" s="30" t="s">
        <v>409</v>
      </c>
      <c r="K1231" s="30" t="s">
        <v>6433</v>
      </c>
      <c r="L1231" s="30" t="s">
        <v>282</v>
      </c>
      <c r="M1231" s="30" t="s">
        <v>282</v>
      </c>
      <c r="N1231" s="29" t="s">
        <v>129</v>
      </c>
      <c r="O1231" s="39" t="s">
        <v>25</v>
      </c>
      <c r="P1231" s="30">
        <v>0.03</v>
      </c>
      <c r="Q1231" s="30">
        <v>1</v>
      </c>
      <c r="R1231" s="40">
        <v>1</v>
      </c>
      <c r="S1231" s="30" t="s">
        <v>149</v>
      </c>
      <c r="T1231" s="41">
        <v>1</v>
      </c>
    </row>
    <row r="1232" spans="1:25" x14ac:dyDescent="0.2">
      <c r="A1232" s="30" t="s">
        <v>141</v>
      </c>
      <c r="B1232" s="30" t="s">
        <v>7098</v>
      </c>
      <c r="C1232" s="30" t="s">
        <v>7099</v>
      </c>
      <c r="D1232" s="30" t="s">
        <v>7100</v>
      </c>
      <c r="E1232" s="30" t="s">
        <v>7101</v>
      </c>
      <c r="F1232" s="30" t="s">
        <v>176</v>
      </c>
      <c r="G1232" s="30" t="s">
        <v>19</v>
      </c>
      <c r="H1232" s="30" t="s">
        <v>7102</v>
      </c>
      <c r="I1232" s="30" t="s">
        <v>408</v>
      </c>
      <c r="J1232" s="30" t="s">
        <v>409</v>
      </c>
      <c r="K1232" s="30" t="s">
        <v>7103</v>
      </c>
      <c r="L1232" s="30" t="s">
        <v>1065</v>
      </c>
      <c r="M1232" s="30" t="s">
        <v>282</v>
      </c>
      <c r="N1232" s="29" t="s">
        <v>129</v>
      </c>
      <c r="O1232" s="39" t="s">
        <v>26</v>
      </c>
      <c r="P1232" s="30">
        <v>118.2</v>
      </c>
      <c r="Q1232" s="30">
        <v>84</v>
      </c>
      <c r="R1232" s="40">
        <v>88</v>
      </c>
      <c r="S1232" s="30" t="s">
        <v>150</v>
      </c>
      <c r="T1232" s="41">
        <v>1</v>
      </c>
      <c r="W1232" s="30" t="s">
        <v>66</v>
      </c>
      <c r="X1232" s="30" t="s">
        <v>67</v>
      </c>
      <c r="Y1232" s="30" t="s">
        <v>55</v>
      </c>
    </row>
    <row r="1233" spans="1:25" x14ac:dyDescent="0.2">
      <c r="A1233" s="30" t="s">
        <v>141</v>
      </c>
      <c r="B1233" s="30" t="s">
        <v>7104</v>
      </c>
      <c r="C1233" s="30" t="s">
        <v>7105</v>
      </c>
      <c r="D1233" s="30" t="s">
        <v>7106</v>
      </c>
      <c r="E1233" s="30" t="s">
        <v>7107</v>
      </c>
      <c r="F1233" s="30" t="s">
        <v>176</v>
      </c>
      <c r="G1233" s="30" t="s">
        <v>19</v>
      </c>
      <c r="H1233" s="30" t="s">
        <v>7108</v>
      </c>
      <c r="I1233" s="30" t="s">
        <v>555</v>
      </c>
      <c r="J1233" s="30" t="s">
        <v>556</v>
      </c>
      <c r="K1233" s="30" t="s">
        <v>2138</v>
      </c>
      <c r="L1233" s="30" t="s">
        <v>282</v>
      </c>
      <c r="M1233" s="30" t="s">
        <v>282</v>
      </c>
      <c r="N1233" s="29" t="s">
        <v>129</v>
      </c>
      <c r="O1233" s="39" t="s">
        <v>31</v>
      </c>
    </row>
    <row r="1234" spans="1:25" x14ac:dyDescent="0.2">
      <c r="A1234" s="30" t="s">
        <v>141</v>
      </c>
      <c r="B1234" s="30" t="s">
        <v>7109</v>
      </c>
      <c r="C1234" s="30" t="s">
        <v>7110</v>
      </c>
      <c r="D1234" s="30" t="s">
        <v>7111</v>
      </c>
      <c r="E1234" s="30" t="s">
        <v>7112</v>
      </c>
      <c r="F1234" s="30" t="s">
        <v>176</v>
      </c>
      <c r="G1234" s="30" t="s">
        <v>19</v>
      </c>
      <c r="H1234" s="30" t="s">
        <v>7113</v>
      </c>
      <c r="I1234" s="30" t="s">
        <v>2748</v>
      </c>
      <c r="J1234" s="30" t="s">
        <v>2749</v>
      </c>
      <c r="K1234" s="30" t="s">
        <v>2749</v>
      </c>
      <c r="L1234" s="30" t="s">
        <v>282</v>
      </c>
      <c r="M1234" s="30" t="s">
        <v>282</v>
      </c>
      <c r="N1234" s="29" t="s">
        <v>129</v>
      </c>
      <c r="O1234" s="39" t="s">
        <v>26</v>
      </c>
      <c r="P1234" s="30">
        <v>38.729999999999997</v>
      </c>
      <c r="Q1234" s="30">
        <v>38</v>
      </c>
      <c r="R1234" s="40">
        <v>34.666666666666664</v>
      </c>
      <c r="S1234" s="30" t="s">
        <v>150</v>
      </c>
      <c r="T1234" s="41">
        <v>1</v>
      </c>
    </row>
    <row r="1235" spans="1:25" x14ac:dyDescent="0.2">
      <c r="A1235" s="30" t="s">
        <v>141</v>
      </c>
      <c r="B1235" s="30" t="s">
        <v>7114</v>
      </c>
      <c r="C1235" s="30" t="s">
        <v>7115</v>
      </c>
      <c r="D1235" s="30" t="s">
        <v>7116</v>
      </c>
      <c r="E1235" s="30" t="s">
        <v>7117</v>
      </c>
      <c r="F1235" s="30" t="s">
        <v>176</v>
      </c>
      <c r="G1235" s="30" t="s">
        <v>19</v>
      </c>
      <c r="H1235" s="30" t="s">
        <v>7118</v>
      </c>
      <c r="I1235" s="30">
        <v>176</v>
      </c>
      <c r="K1235" s="30" t="s">
        <v>7119</v>
      </c>
      <c r="L1235" s="30" t="s">
        <v>753</v>
      </c>
      <c r="M1235" s="30" t="s">
        <v>807</v>
      </c>
      <c r="N1235" s="29" t="s">
        <v>129</v>
      </c>
      <c r="O1235" s="39" t="s">
        <v>27</v>
      </c>
      <c r="P1235" s="30">
        <v>0.3</v>
      </c>
      <c r="Q1235" s="30">
        <v>2</v>
      </c>
      <c r="R1235" s="40">
        <v>7.5</v>
      </c>
      <c r="S1235" s="30" t="s">
        <v>151</v>
      </c>
      <c r="T1235" s="41">
        <v>0.99990000000000001</v>
      </c>
    </row>
    <row r="1236" spans="1:25" x14ac:dyDescent="0.2">
      <c r="A1236" s="30" t="s">
        <v>141</v>
      </c>
      <c r="B1236" s="30" t="s">
        <v>7064</v>
      </c>
      <c r="C1236" s="30" t="s">
        <v>7065</v>
      </c>
      <c r="D1236" s="30" t="s">
        <v>7066</v>
      </c>
      <c r="E1236" s="30" t="s">
        <v>7067</v>
      </c>
      <c r="F1236" s="30" t="s">
        <v>176</v>
      </c>
      <c r="G1236" s="30" t="s">
        <v>19</v>
      </c>
      <c r="H1236" s="30" t="s">
        <v>7068</v>
      </c>
      <c r="I1236" s="30" t="s">
        <v>7069</v>
      </c>
      <c r="J1236" s="30" t="s">
        <v>7070</v>
      </c>
      <c r="K1236" s="30" t="s">
        <v>7071</v>
      </c>
      <c r="L1236" s="30" t="s">
        <v>282</v>
      </c>
      <c r="M1236" s="30" t="s">
        <v>282</v>
      </c>
      <c r="N1236" s="29" t="s">
        <v>129</v>
      </c>
      <c r="O1236" s="39" t="s">
        <v>26</v>
      </c>
      <c r="P1236" s="30">
        <v>0</v>
      </c>
      <c r="Q1236" s="30">
        <v>0</v>
      </c>
      <c r="R1236" s="40">
        <v>0.33333333333333331</v>
      </c>
      <c r="S1236" s="30" t="s">
        <v>150</v>
      </c>
      <c r="T1236" s="41">
        <v>0.99970000000000003</v>
      </c>
    </row>
    <row r="1237" spans="1:25" x14ac:dyDescent="0.2">
      <c r="A1237" s="30" t="s">
        <v>141</v>
      </c>
      <c r="B1237" s="30" t="s">
        <v>7072</v>
      </c>
      <c r="C1237" s="30" t="s">
        <v>7073</v>
      </c>
      <c r="D1237" s="30" t="s">
        <v>7074</v>
      </c>
      <c r="E1237" s="30" t="s">
        <v>7075</v>
      </c>
      <c r="F1237" s="30" t="s">
        <v>176</v>
      </c>
      <c r="G1237" s="30" t="s">
        <v>19</v>
      </c>
      <c r="H1237" s="30" t="s">
        <v>7076</v>
      </c>
      <c r="I1237" s="30" t="s">
        <v>7077</v>
      </c>
      <c r="J1237" s="30" t="s">
        <v>7078</v>
      </c>
      <c r="K1237" s="30" t="s">
        <v>7079</v>
      </c>
      <c r="L1237" s="30" t="s">
        <v>282</v>
      </c>
      <c r="M1237" s="30" t="s">
        <v>282</v>
      </c>
      <c r="N1237" s="29" t="s">
        <v>129</v>
      </c>
      <c r="O1237" s="39" t="s">
        <v>25</v>
      </c>
      <c r="P1237" s="30">
        <v>0</v>
      </c>
      <c r="Q1237" s="30">
        <v>0</v>
      </c>
      <c r="R1237" s="40">
        <v>1</v>
      </c>
      <c r="S1237" s="30" t="s">
        <v>149</v>
      </c>
      <c r="T1237" s="41">
        <v>0.95740000000000003</v>
      </c>
    </row>
    <row r="1238" spans="1:25" x14ac:dyDescent="0.2">
      <c r="A1238" s="30" t="s">
        <v>141</v>
      </c>
      <c r="B1238" s="30" t="s">
        <v>7086</v>
      </c>
      <c r="C1238" s="30" t="s">
        <v>7087</v>
      </c>
      <c r="D1238" s="30" t="s">
        <v>7088</v>
      </c>
      <c r="E1238" s="30" t="s">
        <v>7089</v>
      </c>
      <c r="F1238" s="30" t="s">
        <v>176</v>
      </c>
      <c r="G1238" s="30" t="s">
        <v>19</v>
      </c>
      <c r="H1238" s="30" t="s">
        <v>7090</v>
      </c>
      <c r="I1238" s="30" t="s">
        <v>337</v>
      </c>
      <c r="J1238" s="30" t="s">
        <v>338</v>
      </c>
      <c r="K1238" s="30" t="s">
        <v>1045</v>
      </c>
      <c r="L1238" s="30" t="s">
        <v>282</v>
      </c>
      <c r="M1238" s="30" t="s">
        <v>282</v>
      </c>
      <c r="N1238" s="29" t="s">
        <v>129</v>
      </c>
      <c r="O1238" s="39" t="s">
        <v>31</v>
      </c>
    </row>
    <row r="1239" spans="1:25" x14ac:dyDescent="0.2">
      <c r="A1239" s="30" t="s">
        <v>141</v>
      </c>
      <c r="B1239" s="30" t="s">
        <v>7086</v>
      </c>
      <c r="C1239" s="30" t="s">
        <v>7087</v>
      </c>
      <c r="D1239" s="30" t="s">
        <v>7088</v>
      </c>
      <c r="E1239" s="30" t="s">
        <v>7091</v>
      </c>
      <c r="F1239" s="30" t="s">
        <v>176</v>
      </c>
      <c r="G1239" s="30" t="s">
        <v>19</v>
      </c>
      <c r="H1239" s="30" t="s">
        <v>7090</v>
      </c>
      <c r="I1239" s="30" t="s">
        <v>337</v>
      </c>
      <c r="J1239" s="30" t="s">
        <v>338</v>
      </c>
      <c r="K1239" s="30" t="s">
        <v>7092</v>
      </c>
      <c r="L1239" s="30" t="s">
        <v>282</v>
      </c>
      <c r="M1239" s="30" t="s">
        <v>282</v>
      </c>
      <c r="N1239" s="29" t="s">
        <v>129</v>
      </c>
      <c r="O1239" s="39" t="s">
        <v>27</v>
      </c>
      <c r="P1239" s="30">
        <v>0</v>
      </c>
      <c r="Q1239" s="30">
        <v>0</v>
      </c>
      <c r="S1239" s="30" t="s">
        <v>151</v>
      </c>
      <c r="T1239" s="41">
        <v>1</v>
      </c>
    </row>
    <row r="1240" spans="1:25" x14ac:dyDescent="0.2">
      <c r="A1240" s="30" t="s">
        <v>141</v>
      </c>
      <c r="B1240" s="30" t="s">
        <v>7093</v>
      </c>
      <c r="C1240" s="30" t="s">
        <v>7094</v>
      </c>
      <c r="D1240" s="30" t="s">
        <v>7095</v>
      </c>
      <c r="E1240" s="30" t="s">
        <v>7096</v>
      </c>
      <c r="F1240" s="30" t="s">
        <v>176</v>
      </c>
      <c r="G1240" s="30" t="s">
        <v>19</v>
      </c>
      <c r="H1240" s="30" t="s">
        <v>7097</v>
      </c>
      <c r="I1240" s="30" t="s">
        <v>2598</v>
      </c>
      <c r="J1240" s="30" t="s">
        <v>2599</v>
      </c>
      <c r="L1240" s="30" t="s">
        <v>282</v>
      </c>
      <c r="M1240" s="30" t="s">
        <v>282</v>
      </c>
      <c r="N1240" s="29" t="s">
        <v>129</v>
      </c>
      <c r="O1240" s="39" t="s">
        <v>31</v>
      </c>
    </row>
    <row r="1241" spans="1:25" x14ac:dyDescent="0.2">
      <c r="A1241" s="30" t="s">
        <v>141</v>
      </c>
      <c r="B1241" s="30" t="s">
        <v>7120</v>
      </c>
      <c r="C1241" s="30" t="s">
        <v>7121</v>
      </c>
      <c r="D1241" s="30" t="s">
        <v>7122</v>
      </c>
      <c r="E1241" s="30" t="s">
        <v>7123</v>
      </c>
      <c r="F1241" s="30" t="s">
        <v>176</v>
      </c>
      <c r="G1241" s="30" t="s">
        <v>356</v>
      </c>
      <c r="H1241" s="30" t="s">
        <v>7124</v>
      </c>
      <c r="I1241" s="30" t="s">
        <v>930</v>
      </c>
      <c r="J1241" s="30" t="s">
        <v>931</v>
      </c>
      <c r="K1241" s="30" t="s">
        <v>2065</v>
      </c>
      <c r="L1241" s="30" t="s">
        <v>282</v>
      </c>
      <c r="M1241" s="30" t="s">
        <v>7125</v>
      </c>
      <c r="N1241" s="29" t="s">
        <v>129</v>
      </c>
      <c r="O1241" s="39" t="s">
        <v>28</v>
      </c>
      <c r="P1241" s="30">
        <v>61.69</v>
      </c>
      <c r="Q1241" s="30">
        <v>22</v>
      </c>
      <c r="R1241" s="40">
        <v>40.799999999999997</v>
      </c>
      <c r="S1241" s="30" t="s">
        <v>152</v>
      </c>
      <c r="T1241" s="41">
        <v>1</v>
      </c>
      <c r="W1241" s="30" t="s">
        <v>66</v>
      </c>
      <c r="X1241" s="30" t="s">
        <v>67</v>
      </c>
      <c r="Y1241" s="30" t="s">
        <v>115</v>
      </c>
    </row>
    <row r="1242" spans="1:25" x14ac:dyDescent="0.2">
      <c r="A1242" s="30" t="s">
        <v>141</v>
      </c>
      <c r="B1242" s="30" t="s">
        <v>7126</v>
      </c>
      <c r="C1242" s="30" t="s">
        <v>7127</v>
      </c>
      <c r="D1242" s="30" t="s">
        <v>7128</v>
      </c>
      <c r="E1242" s="30" t="s">
        <v>7129</v>
      </c>
      <c r="F1242" s="30" t="s">
        <v>176</v>
      </c>
      <c r="G1242" s="30" t="s">
        <v>19</v>
      </c>
      <c r="H1242" s="30" t="s">
        <v>7130</v>
      </c>
      <c r="I1242" s="30" t="s">
        <v>832</v>
      </c>
      <c r="J1242" s="30" t="s">
        <v>833</v>
      </c>
      <c r="K1242" s="30" t="s">
        <v>7131</v>
      </c>
      <c r="L1242" s="30" t="s">
        <v>282</v>
      </c>
      <c r="M1242" s="30" t="s">
        <v>282</v>
      </c>
      <c r="N1242" s="29" t="s">
        <v>129</v>
      </c>
      <c r="O1242" s="39" t="s">
        <v>25</v>
      </c>
      <c r="P1242" s="30">
        <v>55.64</v>
      </c>
      <c r="Q1242" s="30">
        <v>17</v>
      </c>
      <c r="R1242" s="40">
        <v>16</v>
      </c>
      <c r="S1242" s="30" t="s">
        <v>149</v>
      </c>
      <c r="T1242" s="41">
        <v>0.99429999999999996</v>
      </c>
    </row>
    <row r="1243" spans="1:25" x14ac:dyDescent="0.2">
      <c r="A1243" s="30" t="s">
        <v>141</v>
      </c>
      <c r="B1243" s="30" t="s">
        <v>7132</v>
      </c>
      <c r="C1243" s="30" t="s">
        <v>7133</v>
      </c>
      <c r="D1243" s="30" t="s">
        <v>7134</v>
      </c>
      <c r="E1243" s="30" t="s">
        <v>7135</v>
      </c>
      <c r="F1243" s="30" t="s">
        <v>176</v>
      </c>
      <c r="G1243" s="30" t="s">
        <v>19</v>
      </c>
      <c r="H1243" s="30" t="s">
        <v>7136</v>
      </c>
      <c r="I1243" s="30" t="s">
        <v>1226</v>
      </c>
      <c r="J1243" s="30" t="s">
        <v>1227</v>
      </c>
      <c r="K1243" s="30" t="s">
        <v>7137</v>
      </c>
      <c r="L1243" s="30" t="s">
        <v>282</v>
      </c>
      <c r="M1243" s="30" t="s">
        <v>2762</v>
      </c>
      <c r="N1243" s="29" t="s">
        <v>129</v>
      </c>
      <c r="O1243" s="39" t="s">
        <v>29</v>
      </c>
      <c r="P1243" s="30">
        <v>0</v>
      </c>
      <c r="Q1243" s="30">
        <v>0</v>
      </c>
      <c r="R1243" s="40">
        <v>0.16666666666666666</v>
      </c>
      <c r="S1243" s="30" t="s">
        <v>153</v>
      </c>
      <c r="T1243" s="41">
        <v>1</v>
      </c>
    </row>
    <row r="1244" spans="1:25" x14ac:dyDescent="0.2">
      <c r="A1244" s="30" t="s">
        <v>141</v>
      </c>
      <c r="B1244" s="30" t="s">
        <v>7138</v>
      </c>
      <c r="C1244" s="30" t="s">
        <v>7139</v>
      </c>
      <c r="D1244" s="30" t="s">
        <v>7140</v>
      </c>
      <c r="E1244" s="30" t="s">
        <v>7141</v>
      </c>
      <c r="F1244" s="30" t="s">
        <v>176</v>
      </c>
      <c r="G1244" s="30" t="s">
        <v>19</v>
      </c>
      <c r="H1244" s="30" t="s">
        <v>7142</v>
      </c>
      <c r="I1244" s="30" t="s">
        <v>7143</v>
      </c>
      <c r="J1244" s="30" t="s">
        <v>7144</v>
      </c>
      <c r="K1244" s="30" t="s">
        <v>7145</v>
      </c>
      <c r="L1244" s="30" t="s">
        <v>282</v>
      </c>
      <c r="M1244" s="30" t="s">
        <v>282</v>
      </c>
      <c r="N1244" s="29" t="s">
        <v>129</v>
      </c>
      <c r="O1244" s="39" t="s">
        <v>25</v>
      </c>
      <c r="P1244" s="30">
        <v>199.97</v>
      </c>
      <c r="Q1244" s="30">
        <v>68</v>
      </c>
      <c r="R1244" s="40">
        <v>72.5</v>
      </c>
      <c r="S1244" s="30" t="s">
        <v>149</v>
      </c>
      <c r="T1244" s="41">
        <v>0.99980000000000002</v>
      </c>
      <c r="W1244" s="30" t="s">
        <v>66</v>
      </c>
      <c r="X1244" s="30" t="s">
        <v>67</v>
      </c>
      <c r="Y1244" s="30" t="s">
        <v>115</v>
      </c>
    </row>
    <row r="1245" spans="1:25" x14ac:dyDescent="0.2">
      <c r="A1245" s="30" t="s">
        <v>141</v>
      </c>
      <c r="B1245" s="30" t="s">
        <v>7146</v>
      </c>
      <c r="C1245" s="30" t="s">
        <v>7147</v>
      </c>
      <c r="D1245" s="30" t="s">
        <v>7148</v>
      </c>
      <c r="E1245" s="30" t="s">
        <v>7149</v>
      </c>
      <c r="F1245" s="30" t="s">
        <v>176</v>
      </c>
      <c r="G1245" s="30" t="s">
        <v>19</v>
      </c>
      <c r="H1245" s="30" t="s">
        <v>7150</v>
      </c>
      <c r="I1245" s="30" t="s">
        <v>210</v>
      </c>
      <c r="J1245" s="30" t="s">
        <v>211</v>
      </c>
      <c r="K1245" s="30" t="s">
        <v>7151</v>
      </c>
      <c r="L1245" s="30" t="s">
        <v>282</v>
      </c>
      <c r="M1245" s="30" t="s">
        <v>282</v>
      </c>
      <c r="N1245" s="29" t="s">
        <v>129</v>
      </c>
      <c r="O1245" s="39" t="s">
        <v>25</v>
      </c>
      <c r="P1245" s="30">
        <v>76.7</v>
      </c>
      <c r="Q1245" s="30">
        <v>64</v>
      </c>
      <c r="R1245" s="40">
        <v>72</v>
      </c>
      <c r="S1245" s="30" t="s">
        <v>149</v>
      </c>
      <c r="T1245" s="41">
        <v>1</v>
      </c>
      <c r="W1245" s="30" t="s">
        <v>66</v>
      </c>
      <c r="X1245" s="30" t="s">
        <v>67</v>
      </c>
      <c r="Y1245" s="30" t="s">
        <v>115</v>
      </c>
    </row>
    <row r="1246" spans="1:25" x14ac:dyDescent="0.2">
      <c r="A1246" s="30" t="s">
        <v>141</v>
      </c>
      <c r="B1246" s="30" t="s">
        <v>7152</v>
      </c>
      <c r="C1246" s="30" t="s">
        <v>7153</v>
      </c>
      <c r="D1246" s="30" t="s">
        <v>7154</v>
      </c>
      <c r="E1246" s="30" t="s">
        <v>7155</v>
      </c>
      <c r="F1246" s="30" t="s">
        <v>176</v>
      </c>
      <c r="G1246" s="30" t="s">
        <v>356</v>
      </c>
      <c r="H1246" s="30" t="s">
        <v>7156</v>
      </c>
      <c r="I1246" s="30" t="s">
        <v>210</v>
      </c>
      <c r="J1246" s="30" t="s">
        <v>211</v>
      </c>
      <c r="K1246" s="30" t="s">
        <v>7157</v>
      </c>
      <c r="L1246" s="30" t="s">
        <v>282</v>
      </c>
      <c r="M1246" s="30" t="s">
        <v>282</v>
      </c>
      <c r="N1246" s="29" t="s">
        <v>129</v>
      </c>
      <c r="O1246" s="39" t="s">
        <v>27</v>
      </c>
      <c r="P1246" s="30">
        <v>1.96</v>
      </c>
      <c r="Q1246" s="30">
        <v>6</v>
      </c>
      <c r="R1246" s="40">
        <v>16.25</v>
      </c>
      <c r="S1246" s="30" t="s">
        <v>151</v>
      </c>
      <c r="T1246" s="41">
        <v>0.99980000000000002</v>
      </c>
    </row>
    <row r="1247" spans="1:25" x14ac:dyDescent="0.2">
      <c r="A1247" s="30" t="s">
        <v>141</v>
      </c>
      <c r="B1247" s="30" t="s">
        <v>7152</v>
      </c>
      <c r="C1247" s="30" t="s">
        <v>7158</v>
      </c>
      <c r="D1247" s="30" t="s">
        <v>7154</v>
      </c>
      <c r="E1247" s="30" t="s">
        <v>7159</v>
      </c>
      <c r="F1247" s="30" t="s">
        <v>176</v>
      </c>
      <c r="G1247" s="30" t="s">
        <v>19</v>
      </c>
      <c r="H1247" s="30" t="s">
        <v>7156</v>
      </c>
      <c r="I1247" s="30" t="s">
        <v>210</v>
      </c>
      <c r="J1247" s="30" t="s">
        <v>211</v>
      </c>
      <c r="K1247" s="30" t="s">
        <v>7160</v>
      </c>
      <c r="L1247" s="30" t="s">
        <v>282</v>
      </c>
      <c r="M1247" s="30" t="s">
        <v>282</v>
      </c>
      <c r="N1247" s="29" t="s">
        <v>129</v>
      </c>
      <c r="O1247" s="39" t="s">
        <v>27</v>
      </c>
      <c r="P1247" s="30">
        <v>18.329999999999998</v>
      </c>
      <c r="Q1247" s="30">
        <v>24</v>
      </c>
      <c r="R1247" s="40">
        <v>34.25</v>
      </c>
      <c r="S1247" s="30" t="s">
        <v>151</v>
      </c>
      <c r="T1247" s="41">
        <v>0.99990000000000001</v>
      </c>
    </row>
    <row r="1248" spans="1:25" x14ac:dyDescent="0.2">
      <c r="A1248" s="30" t="s">
        <v>141</v>
      </c>
      <c r="B1248" s="30" t="s">
        <v>7161</v>
      </c>
      <c r="C1248" s="30" t="s">
        <v>7162</v>
      </c>
      <c r="D1248" s="30" t="s">
        <v>7163</v>
      </c>
      <c r="E1248" s="30" t="s">
        <v>7164</v>
      </c>
      <c r="F1248" s="30" t="s">
        <v>176</v>
      </c>
      <c r="G1248" s="30" t="s">
        <v>19</v>
      </c>
      <c r="H1248" s="30" t="s">
        <v>7165</v>
      </c>
      <c r="I1248" s="30" t="s">
        <v>210</v>
      </c>
      <c r="J1248" s="30" t="s">
        <v>211</v>
      </c>
      <c r="K1248" s="30" t="s">
        <v>7160</v>
      </c>
      <c r="L1248" s="30" t="s">
        <v>282</v>
      </c>
      <c r="M1248" s="30" t="s">
        <v>282</v>
      </c>
      <c r="N1248" s="29" t="s">
        <v>129</v>
      </c>
      <c r="O1248" s="39" t="s">
        <v>27</v>
      </c>
      <c r="P1248" s="30">
        <v>2.57</v>
      </c>
      <c r="Q1248" s="30">
        <v>6</v>
      </c>
      <c r="R1248" s="40">
        <v>11.5</v>
      </c>
      <c r="S1248" s="30" t="s">
        <v>151</v>
      </c>
      <c r="T1248" s="41">
        <v>0.92769999999999997</v>
      </c>
    </row>
    <row r="1249" spans="1:25" x14ac:dyDescent="0.2">
      <c r="A1249" s="30" t="s">
        <v>141</v>
      </c>
      <c r="B1249" s="30" t="s">
        <v>7166</v>
      </c>
      <c r="C1249" s="30" t="s">
        <v>7167</v>
      </c>
      <c r="D1249" s="30" t="s">
        <v>7168</v>
      </c>
      <c r="E1249" s="30" t="s">
        <v>7169</v>
      </c>
      <c r="F1249" s="30" t="s">
        <v>176</v>
      </c>
      <c r="G1249" s="30" t="s">
        <v>19</v>
      </c>
      <c r="H1249" s="30" t="s">
        <v>7170</v>
      </c>
      <c r="I1249" s="30" t="s">
        <v>309</v>
      </c>
      <c r="J1249" s="30" t="s">
        <v>310</v>
      </c>
      <c r="K1249" s="30" t="s">
        <v>2700</v>
      </c>
      <c r="L1249" s="30" t="s">
        <v>282</v>
      </c>
      <c r="M1249" s="30" t="s">
        <v>282</v>
      </c>
      <c r="N1249" s="29" t="s">
        <v>129</v>
      </c>
      <c r="O1249" s="39" t="s">
        <v>27</v>
      </c>
      <c r="P1249" s="30">
        <v>0</v>
      </c>
      <c r="Q1249" s="30">
        <v>0</v>
      </c>
      <c r="S1249" s="30" t="s">
        <v>151</v>
      </c>
      <c r="T1249" s="41">
        <v>1</v>
      </c>
    </row>
    <row r="1250" spans="1:25" x14ac:dyDescent="0.2">
      <c r="A1250" s="30" t="s">
        <v>141</v>
      </c>
      <c r="B1250" s="30" t="s">
        <v>7171</v>
      </c>
      <c r="C1250" s="30" t="s">
        <v>7172</v>
      </c>
      <c r="D1250" s="30" t="s">
        <v>7173</v>
      </c>
      <c r="E1250" s="30" t="s">
        <v>7174</v>
      </c>
      <c r="F1250" s="30" t="s">
        <v>176</v>
      </c>
      <c r="G1250" s="30" t="s">
        <v>19</v>
      </c>
      <c r="H1250" s="30" t="s">
        <v>7175</v>
      </c>
      <c r="I1250" s="30" t="s">
        <v>669</v>
      </c>
      <c r="J1250" s="30" t="s">
        <v>670</v>
      </c>
      <c r="K1250" s="30" t="s">
        <v>7176</v>
      </c>
      <c r="L1250" s="30" t="s">
        <v>282</v>
      </c>
      <c r="M1250" s="30" t="s">
        <v>282</v>
      </c>
      <c r="N1250" s="29" t="s">
        <v>129</v>
      </c>
      <c r="O1250" s="39" t="s">
        <v>25</v>
      </c>
      <c r="P1250" s="30">
        <v>0.1</v>
      </c>
      <c r="Q1250" s="30">
        <v>2</v>
      </c>
      <c r="R1250" s="40">
        <v>2.5</v>
      </c>
      <c r="S1250" s="30" t="s">
        <v>149</v>
      </c>
      <c r="T1250" s="41">
        <v>0.99709999999999999</v>
      </c>
    </row>
    <row r="1251" spans="1:25" x14ac:dyDescent="0.2">
      <c r="A1251" s="30" t="s">
        <v>141</v>
      </c>
      <c r="B1251" s="30" t="s">
        <v>7177</v>
      </c>
      <c r="C1251" s="30" t="s">
        <v>7178</v>
      </c>
      <c r="D1251" s="30" t="s">
        <v>7179</v>
      </c>
      <c r="E1251" s="30" t="s">
        <v>7180</v>
      </c>
      <c r="F1251" s="30" t="s">
        <v>176</v>
      </c>
      <c r="G1251" s="30" t="s">
        <v>356</v>
      </c>
      <c r="H1251" s="30" t="s">
        <v>7181</v>
      </c>
      <c r="I1251" s="30" t="s">
        <v>570</v>
      </c>
      <c r="J1251" s="30" t="s">
        <v>571</v>
      </c>
      <c r="K1251" s="30" t="s">
        <v>1045</v>
      </c>
      <c r="L1251" s="30" t="s">
        <v>282</v>
      </c>
      <c r="M1251" s="30" t="s">
        <v>282</v>
      </c>
      <c r="N1251" s="29" t="s">
        <v>129</v>
      </c>
      <c r="O1251" s="39" t="s">
        <v>27</v>
      </c>
      <c r="P1251" s="30">
        <v>14.86</v>
      </c>
      <c r="Q1251" s="30">
        <v>13</v>
      </c>
      <c r="R1251" s="40">
        <v>17.75</v>
      </c>
      <c r="S1251" s="30" t="s">
        <v>151</v>
      </c>
      <c r="T1251" s="41">
        <v>1</v>
      </c>
    </row>
    <row r="1252" spans="1:25" x14ac:dyDescent="0.2">
      <c r="A1252" s="30" t="s">
        <v>141</v>
      </c>
      <c r="B1252" s="30" t="s">
        <v>7182</v>
      </c>
      <c r="C1252" s="30" t="s">
        <v>7183</v>
      </c>
      <c r="D1252" s="30" t="s">
        <v>7184</v>
      </c>
      <c r="E1252" s="30" t="s">
        <v>7185</v>
      </c>
      <c r="F1252" s="30" t="s">
        <v>176</v>
      </c>
      <c r="G1252" s="30" t="s">
        <v>19</v>
      </c>
      <c r="H1252" s="30" t="s">
        <v>7186</v>
      </c>
      <c r="I1252" s="30" t="s">
        <v>555</v>
      </c>
      <c r="J1252" s="30" t="s">
        <v>556</v>
      </c>
      <c r="K1252" s="30" t="s">
        <v>557</v>
      </c>
      <c r="L1252" s="30" t="s">
        <v>282</v>
      </c>
      <c r="M1252" s="30" t="s">
        <v>282</v>
      </c>
      <c r="N1252" s="29" t="s">
        <v>129</v>
      </c>
      <c r="O1252" s="39" t="s">
        <v>27</v>
      </c>
      <c r="P1252" s="30">
        <v>0</v>
      </c>
      <c r="Q1252" s="30">
        <v>0</v>
      </c>
      <c r="R1252" s="40">
        <v>1.75</v>
      </c>
      <c r="S1252" s="30" t="s">
        <v>151</v>
      </c>
      <c r="T1252" s="41">
        <v>1</v>
      </c>
    </row>
    <row r="1253" spans="1:25" x14ac:dyDescent="0.2">
      <c r="A1253" s="30" t="s">
        <v>141</v>
      </c>
      <c r="B1253" s="30" t="s">
        <v>7187</v>
      </c>
      <c r="C1253" s="30" t="s">
        <v>7188</v>
      </c>
      <c r="D1253" s="30" t="s">
        <v>7189</v>
      </c>
      <c r="E1253" s="30" t="s">
        <v>7190</v>
      </c>
      <c r="F1253" s="30" t="s">
        <v>176</v>
      </c>
      <c r="G1253" s="30" t="s">
        <v>19</v>
      </c>
      <c r="H1253" s="30" t="s">
        <v>7191</v>
      </c>
      <c r="I1253" s="30" t="s">
        <v>262</v>
      </c>
      <c r="J1253" s="30" t="s">
        <v>263</v>
      </c>
      <c r="K1253" s="30" t="s">
        <v>3277</v>
      </c>
      <c r="L1253" s="30" t="s">
        <v>282</v>
      </c>
      <c r="M1253" s="30" t="s">
        <v>282</v>
      </c>
      <c r="N1253" s="29" t="s">
        <v>129</v>
      </c>
      <c r="O1253" s="39" t="s">
        <v>26</v>
      </c>
      <c r="P1253" s="30">
        <v>59.12</v>
      </c>
      <c r="Q1253" s="30">
        <v>68</v>
      </c>
      <c r="R1253" s="40">
        <v>74</v>
      </c>
      <c r="S1253" s="30" t="s">
        <v>150</v>
      </c>
      <c r="T1253" s="41">
        <v>1</v>
      </c>
      <c r="W1253" s="30" t="s">
        <v>66</v>
      </c>
      <c r="X1253" s="30" t="s">
        <v>67</v>
      </c>
      <c r="Y1253" s="30" t="s">
        <v>115</v>
      </c>
    </row>
    <row r="1254" spans="1:25" x14ac:dyDescent="0.2">
      <c r="A1254" s="30" t="s">
        <v>141</v>
      </c>
      <c r="B1254" s="30" t="s">
        <v>7192</v>
      </c>
      <c r="C1254" s="30" t="s">
        <v>7193</v>
      </c>
      <c r="D1254" s="30" t="s">
        <v>7194</v>
      </c>
      <c r="E1254" s="30" t="s">
        <v>7195</v>
      </c>
      <c r="F1254" s="30" t="s">
        <v>176</v>
      </c>
      <c r="G1254" s="30" t="s">
        <v>19</v>
      </c>
      <c r="H1254" s="30" t="s">
        <v>7196</v>
      </c>
      <c r="I1254" s="30" t="s">
        <v>416</v>
      </c>
      <c r="J1254" s="30" t="s">
        <v>417</v>
      </c>
      <c r="K1254" s="30" t="s">
        <v>7197</v>
      </c>
      <c r="L1254" s="30" t="s">
        <v>282</v>
      </c>
      <c r="M1254" s="30" t="s">
        <v>282</v>
      </c>
      <c r="N1254" s="29" t="s">
        <v>129</v>
      </c>
      <c r="O1254" s="39" t="s">
        <v>26</v>
      </c>
      <c r="P1254" s="30">
        <v>2.84</v>
      </c>
      <c r="Q1254" s="30">
        <v>5</v>
      </c>
      <c r="R1254" s="40">
        <v>36</v>
      </c>
      <c r="S1254" s="30" t="s">
        <v>150</v>
      </c>
      <c r="T1254" s="41">
        <v>0.99719999999999998</v>
      </c>
    </row>
    <row r="1255" spans="1:25" x14ac:dyDescent="0.2">
      <c r="A1255" s="30" t="s">
        <v>141</v>
      </c>
      <c r="B1255" s="30" t="s">
        <v>7198</v>
      </c>
      <c r="C1255" s="30" t="s">
        <v>7199</v>
      </c>
      <c r="D1255" s="30" t="s">
        <v>7200</v>
      </c>
      <c r="E1255" s="30" t="s">
        <v>7201</v>
      </c>
      <c r="F1255" s="30" t="s">
        <v>176</v>
      </c>
      <c r="G1255" s="30" t="s">
        <v>19</v>
      </c>
      <c r="H1255" s="30" t="s">
        <v>7202</v>
      </c>
      <c r="I1255" s="30" t="s">
        <v>736</v>
      </c>
      <c r="J1255" s="30" t="s">
        <v>737</v>
      </c>
      <c r="K1255" s="30" t="s">
        <v>7203</v>
      </c>
      <c r="L1255" s="30" t="s">
        <v>282</v>
      </c>
      <c r="M1255" s="30" t="s">
        <v>282</v>
      </c>
      <c r="N1255" s="29" t="s">
        <v>129</v>
      </c>
      <c r="O1255" s="39" t="s">
        <v>27</v>
      </c>
      <c r="P1255" s="30">
        <v>511.63</v>
      </c>
      <c r="Q1255" s="30">
        <v>58</v>
      </c>
      <c r="R1255" s="40">
        <v>27.5</v>
      </c>
      <c r="S1255" s="30" t="s">
        <v>151</v>
      </c>
      <c r="T1255" s="41">
        <v>1</v>
      </c>
      <c r="W1255" s="30" t="s">
        <v>66</v>
      </c>
      <c r="X1255" s="30" t="s">
        <v>67</v>
      </c>
    </row>
    <row r="1256" spans="1:25" x14ac:dyDescent="0.2">
      <c r="A1256" s="30" t="s">
        <v>141</v>
      </c>
      <c r="B1256" s="30" t="s">
        <v>7204</v>
      </c>
      <c r="C1256" s="30" t="s">
        <v>7205</v>
      </c>
      <c r="D1256" s="30" t="s">
        <v>7206</v>
      </c>
      <c r="E1256" s="30" t="s">
        <v>7207</v>
      </c>
      <c r="F1256" s="30" t="s">
        <v>176</v>
      </c>
      <c r="G1256" s="30" t="s">
        <v>19</v>
      </c>
      <c r="H1256" s="30" t="s">
        <v>7208</v>
      </c>
      <c r="I1256" s="30" t="s">
        <v>337</v>
      </c>
      <c r="J1256" s="30" t="s">
        <v>338</v>
      </c>
      <c r="K1256" s="30" t="s">
        <v>1045</v>
      </c>
      <c r="L1256" s="30" t="s">
        <v>282</v>
      </c>
      <c r="M1256" s="30" t="s">
        <v>282</v>
      </c>
      <c r="N1256" s="29" t="s">
        <v>129</v>
      </c>
      <c r="O1256" s="39" t="s">
        <v>31</v>
      </c>
    </row>
    <row r="1257" spans="1:25" x14ac:dyDescent="0.2">
      <c r="A1257" s="30" t="s">
        <v>141</v>
      </c>
      <c r="B1257" s="30" t="s">
        <v>7209</v>
      </c>
      <c r="C1257" s="30" t="s">
        <v>7210</v>
      </c>
      <c r="D1257" s="30" t="s">
        <v>7211</v>
      </c>
      <c r="E1257" s="30" t="s">
        <v>7212</v>
      </c>
      <c r="F1257" s="30" t="s">
        <v>176</v>
      </c>
      <c r="G1257" s="30" t="s">
        <v>19</v>
      </c>
      <c r="H1257" s="30" t="s">
        <v>7213</v>
      </c>
      <c r="I1257" s="30" t="s">
        <v>2108</v>
      </c>
      <c r="J1257" s="30" t="s">
        <v>2109</v>
      </c>
      <c r="K1257" s="30" t="s">
        <v>790</v>
      </c>
      <c r="L1257" s="30" t="s">
        <v>282</v>
      </c>
      <c r="M1257" s="30" t="s">
        <v>282</v>
      </c>
      <c r="N1257" s="29" t="s">
        <v>129</v>
      </c>
      <c r="O1257" s="39" t="s">
        <v>31</v>
      </c>
    </row>
    <row r="1258" spans="1:25" x14ac:dyDescent="0.2">
      <c r="A1258" s="30" t="s">
        <v>141</v>
      </c>
      <c r="B1258" s="30" t="s">
        <v>7214</v>
      </c>
      <c r="C1258" s="30" t="s">
        <v>7215</v>
      </c>
      <c r="D1258" s="30" t="s">
        <v>7216</v>
      </c>
      <c r="E1258" s="30" t="s">
        <v>7217</v>
      </c>
      <c r="F1258" s="30" t="s">
        <v>176</v>
      </c>
      <c r="G1258" s="30" t="s">
        <v>19</v>
      </c>
      <c r="H1258" s="30" t="s">
        <v>7218</v>
      </c>
      <c r="I1258" s="30" t="s">
        <v>262</v>
      </c>
      <c r="J1258" s="30" t="s">
        <v>263</v>
      </c>
      <c r="K1258" s="30" t="s">
        <v>345</v>
      </c>
      <c r="L1258" s="30" t="s">
        <v>282</v>
      </c>
      <c r="M1258" s="30" t="s">
        <v>282</v>
      </c>
      <c r="N1258" s="29" t="s">
        <v>129</v>
      </c>
      <c r="O1258" s="39" t="s">
        <v>25</v>
      </c>
      <c r="P1258" s="30">
        <v>147.27000000000001</v>
      </c>
      <c r="Q1258" s="30">
        <v>57</v>
      </c>
      <c r="R1258" s="40">
        <v>75</v>
      </c>
      <c r="S1258" s="30" t="s">
        <v>149</v>
      </c>
      <c r="T1258" s="41">
        <v>0.99919999999999998</v>
      </c>
      <c r="W1258" s="30" t="s">
        <v>66</v>
      </c>
      <c r="X1258" s="30" t="s">
        <v>67</v>
      </c>
      <c r="Y1258" s="30" t="s">
        <v>115</v>
      </c>
    </row>
    <row r="1259" spans="1:25" x14ac:dyDescent="0.2">
      <c r="A1259" s="30" t="s">
        <v>141</v>
      </c>
      <c r="B1259" s="30" t="s">
        <v>7219</v>
      </c>
      <c r="C1259" s="30" t="s">
        <v>7220</v>
      </c>
      <c r="D1259" s="30" t="s">
        <v>7221</v>
      </c>
      <c r="E1259" s="30" t="s">
        <v>7222</v>
      </c>
      <c r="F1259" s="30" t="s">
        <v>176</v>
      </c>
      <c r="G1259" s="30" t="s">
        <v>19</v>
      </c>
      <c r="H1259" s="30" t="s">
        <v>7223</v>
      </c>
      <c r="I1259" s="30" t="s">
        <v>2470</v>
      </c>
      <c r="J1259" s="30" t="s">
        <v>2471</v>
      </c>
      <c r="K1259" s="30" t="s">
        <v>7224</v>
      </c>
      <c r="L1259" s="30" t="s">
        <v>282</v>
      </c>
      <c r="M1259" s="30" t="s">
        <v>282</v>
      </c>
      <c r="N1259" s="29" t="s">
        <v>129</v>
      </c>
      <c r="O1259" s="39" t="s">
        <v>28</v>
      </c>
      <c r="P1259" s="30">
        <v>40.200000000000003</v>
      </c>
      <c r="Q1259" s="30">
        <v>25</v>
      </c>
      <c r="R1259" s="40">
        <v>30</v>
      </c>
      <c r="S1259" s="30" t="s">
        <v>152</v>
      </c>
      <c r="T1259" s="41">
        <v>1</v>
      </c>
    </row>
    <row r="1260" spans="1:25" x14ac:dyDescent="0.2">
      <c r="A1260" s="30" t="s">
        <v>141</v>
      </c>
      <c r="B1260" s="30" t="s">
        <v>7225</v>
      </c>
      <c r="C1260" s="30" t="s">
        <v>7226</v>
      </c>
      <c r="D1260" s="30" t="s">
        <v>7227</v>
      </c>
      <c r="E1260" s="30" t="s">
        <v>7228</v>
      </c>
      <c r="F1260" s="30" t="s">
        <v>176</v>
      </c>
      <c r="G1260" s="30" t="s">
        <v>19</v>
      </c>
      <c r="H1260" s="30" t="s">
        <v>7229</v>
      </c>
      <c r="I1260" s="30">
        <v>176</v>
      </c>
      <c r="K1260" s="30" t="s">
        <v>7230</v>
      </c>
      <c r="L1260" s="30" t="s">
        <v>282</v>
      </c>
      <c r="M1260" s="30" t="s">
        <v>282</v>
      </c>
      <c r="N1260" s="29" t="s">
        <v>129</v>
      </c>
      <c r="O1260" s="39" t="s">
        <v>30</v>
      </c>
      <c r="P1260" s="30">
        <v>0</v>
      </c>
      <c r="Q1260" s="30">
        <v>0</v>
      </c>
      <c r="S1260" s="30" t="s">
        <v>154</v>
      </c>
      <c r="U1260" s="30" t="s">
        <v>34</v>
      </c>
      <c r="V1260" s="30" t="s">
        <v>39</v>
      </c>
    </row>
    <row r="1261" spans="1:25" x14ac:dyDescent="0.2">
      <c r="A1261" s="30" t="s">
        <v>141</v>
      </c>
      <c r="B1261" s="30" t="s">
        <v>7231</v>
      </c>
      <c r="C1261" s="30" t="s">
        <v>7232</v>
      </c>
      <c r="D1261" s="30" t="s">
        <v>7233</v>
      </c>
      <c r="E1261" s="30">
        <v>16810093</v>
      </c>
      <c r="F1261" s="30" t="s">
        <v>176</v>
      </c>
      <c r="G1261" s="30" t="s">
        <v>21</v>
      </c>
      <c r="H1261" s="30" t="s">
        <v>7234</v>
      </c>
      <c r="I1261" s="30" t="s">
        <v>7235</v>
      </c>
      <c r="J1261" s="30" t="s">
        <v>7236</v>
      </c>
      <c r="K1261" s="30" t="s">
        <v>7236</v>
      </c>
      <c r="L1261" s="30" t="s">
        <v>282</v>
      </c>
      <c r="M1261" s="30" t="s">
        <v>282</v>
      </c>
      <c r="N1261" s="29" t="s">
        <v>129</v>
      </c>
      <c r="O1261" s="39" t="s">
        <v>31</v>
      </c>
    </row>
    <row r="1262" spans="1:25" x14ac:dyDescent="0.2">
      <c r="A1262" s="30" t="s">
        <v>141</v>
      </c>
      <c r="B1262" s="30" t="s">
        <v>7237</v>
      </c>
      <c r="C1262" s="30" t="s">
        <v>7238</v>
      </c>
      <c r="D1262" s="30" t="s">
        <v>7239</v>
      </c>
      <c r="E1262" s="30" t="s">
        <v>7240</v>
      </c>
      <c r="F1262" s="30" t="s">
        <v>176</v>
      </c>
      <c r="G1262" s="30" t="s">
        <v>19</v>
      </c>
      <c r="H1262" s="30" t="s">
        <v>7241</v>
      </c>
      <c r="I1262" s="30" t="s">
        <v>450</v>
      </c>
      <c r="J1262" s="30" t="s">
        <v>451</v>
      </c>
      <c r="K1262" s="30" t="s">
        <v>4595</v>
      </c>
      <c r="L1262" s="30" t="s">
        <v>453</v>
      </c>
      <c r="M1262" s="30" t="s">
        <v>454</v>
      </c>
      <c r="N1262" s="29" t="s">
        <v>129</v>
      </c>
      <c r="O1262" s="39" t="s">
        <v>29</v>
      </c>
      <c r="P1262" s="30">
        <v>0.73</v>
      </c>
      <c r="Q1262" s="30">
        <v>6</v>
      </c>
      <c r="R1262" s="40">
        <v>5.333333333333333</v>
      </c>
      <c r="S1262" s="30" t="s">
        <v>153</v>
      </c>
      <c r="T1262" s="41">
        <v>0.98760000000000003</v>
      </c>
    </row>
    <row r="1263" spans="1:25" x14ac:dyDescent="0.2">
      <c r="A1263" s="30" t="s">
        <v>141</v>
      </c>
      <c r="B1263" s="30" t="s">
        <v>7242</v>
      </c>
      <c r="C1263" s="30" t="s">
        <v>7243</v>
      </c>
      <c r="D1263" s="30" t="s">
        <v>7244</v>
      </c>
      <c r="E1263" s="30" t="s">
        <v>7245</v>
      </c>
      <c r="F1263" s="30" t="s">
        <v>176</v>
      </c>
      <c r="G1263" s="30" t="s">
        <v>356</v>
      </c>
      <c r="H1263" s="30" t="s">
        <v>7246</v>
      </c>
      <c r="I1263" s="30">
        <v>357</v>
      </c>
      <c r="K1263" s="30" t="s">
        <v>932</v>
      </c>
      <c r="L1263" s="30" t="s">
        <v>639</v>
      </c>
      <c r="M1263" s="30" t="s">
        <v>7247</v>
      </c>
      <c r="N1263" s="29" t="s">
        <v>129</v>
      </c>
      <c r="O1263" s="39" t="s">
        <v>28</v>
      </c>
      <c r="P1263" s="30">
        <v>92.03</v>
      </c>
      <c r="Q1263" s="30">
        <v>19</v>
      </c>
      <c r="R1263" s="40">
        <v>35.799999999999997</v>
      </c>
      <c r="S1263" s="30" t="s">
        <v>152</v>
      </c>
      <c r="T1263" s="41">
        <v>1</v>
      </c>
    </row>
    <row r="1264" spans="1:25" x14ac:dyDescent="0.2">
      <c r="A1264" s="30" t="s">
        <v>141</v>
      </c>
      <c r="B1264" s="30" t="s">
        <v>7248</v>
      </c>
      <c r="C1264" s="30" t="s">
        <v>7249</v>
      </c>
      <c r="D1264" s="30" t="s">
        <v>7250</v>
      </c>
      <c r="E1264" s="30" t="s">
        <v>7251</v>
      </c>
      <c r="F1264" s="30" t="s">
        <v>176</v>
      </c>
      <c r="G1264" s="30" t="s">
        <v>19</v>
      </c>
      <c r="H1264" s="30" t="s">
        <v>7252</v>
      </c>
      <c r="I1264" s="30" t="s">
        <v>736</v>
      </c>
      <c r="J1264" s="30" t="s">
        <v>737</v>
      </c>
      <c r="K1264" s="30" t="s">
        <v>7253</v>
      </c>
      <c r="L1264" s="30" t="s">
        <v>282</v>
      </c>
      <c r="M1264" s="30" t="s">
        <v>282</v>
      </c>
      <c r="N1264" s="29" t="s">
        <v>129</v>
      </c>
      <c r="O1264" s="39" t="s">
        <v>27</v>
      </c>
      <c r="P1264" s="30">
        <v>4.53</v>
      </c>
      <c r="Q1264" s="30">
        <v>11</v>
      </c>
      <c r="R1264" s="40">
        <v>14.75</v>
      </c>
      <c r="S1264" s="30" t="s">
        <v>151</v>
      </c>
      <c r="T1264" s="41">
        <v>0.98150000000000004</v>
      </c>
    </row>
    <row r="1265" spans="1:25" x14ac:dyDescent="0.2">
      <c r="A1265" s="30" t="s">
        <v>141</v>
      </c>
      <c r="B1265" s="30" t="s">
        <v>7254</v>
      </c>
      <c r="C1265" s="30" t="s">
        <v>7255</v>
      </c>
      <c r="D1265" s="30" t="s">
        <v>7256</v>
      </c>
      <c r="E1265" s="30" t="s">
        <v>7257</v>
      </c>
      <c r="F1265" s="30" t="s">
        <v>176</v>
      </c>
      <c r="G1265" s="30" t="s">
        <v>19</v>
      </c>
      <c r="H1265" s="30" t="s">
        <v>7258</v>
      </c>
      <c r="I1265" s="30" t="s">
        <v>6514</v>
      </c>
      <c r="J1265" s="30" t="s">
        <v>6515</v>
      </c>
      <c r="K1265" s="30" t="s">
        <v>7259</v>
      </c>
      <c r="L1265" s="30" t="s">
        <v>282</v>
      </c>
      <c r="M1265" s="30" t="s">
        <v>282</v>
      </c>
      <c r="N1265" s="29" t="s">
        <v>129</v>
      </c>
      <c r="O1265" s="39" t="s">
        <v>31</v>
      </c>
    </row>
    <row r="1266" spans="1:25" x14ac:dyDescent="0.2">
      <c r="A1266" s="30" t="s">
        <v>141</v>
      </c>
      <c r="B1266" s="30" t="s">
        <v>7260</v>
      </c>
      <c r="C1266" s="30" t="s">
        <v>7261</v>
      </c>
      <c r="D1266" s="30" t="s">
        <v>7262</v>
      </c>
      <c r="E1266" s="30" t="s">
        <v>7263</v>
      </c>
      <c r="F1266" s="30" t="s">
        <v>176</v>
      </c>
      <c r="G1266" s="30" t="s">
        <v>19</v>
      </c>
      <c r="H1266" s="30" t="s">
        <v>7264</v>
      </c>
      <c r="I1266" s="30" t="s">
        <v>1520</v>
      </c>
      <c r="J1266" s="30" t="s">
        <v>1521</v>
      </c>
      <c r="K1266" s="30" t="s">
        <v>7265</v>
      </c>
      <c r="L1266" s="30" t="s">
        <v>282</v>
      </c>
      <c r="M1266" s="30" t="s">
        <v>282</v>
      </c>
      <c r="N1266" s="29" t="s">
        <v>129</v>
      </c>
      <c r="O1266" s="39" t="s">
        <v>26</v>
      </c>
      <c r="P1266" s="30">
        <v>24.87</v>
      </c>
      <c r="Q1266" s="30">
        <v>21</v>
      </c>
      <c r="R1266" s="40">
        <v>23</v>
      </c>
      <c r="S1266" s="30" t="s">
        <v>150</v>
      </c>
      <c r="T1266" s="41">
        <v>0.9546</v>
      </c>
    </row>
    <row r="1267" spans="1:25" x14ac:dyDescent="0.2">
      <c r="A1267" s="30" t="s">
        <v>141</v>
      </c>
      <c r="B1267" s="30" t="s">
        <v>7266</v>
      </c>
      <c r="C1267" s="30" t="s">
        <v>7267</v>
      </c>
      <c r="D1267" s="30" t="s">
        <v>7268</v>
      </c>
      <c r="E1267" s="30" t="s">
        <v>7269</v>
      </c>
      <c r="F1267" s="30" t="s">
        <v>176</v>
      </c>
      <c r="G1267" s="30" t="s">
        <v>19</v>
      </c>
      <c r="H1267" s="30" t="s">
        <v>7270</v>
      </c>
      <c r="I1267" s="30" t="s">
        <v>1520</v>
      </c>
      <c r="J1267" s="30" t="s">
        <v>1521</v>
      </c>
      <c r="K1267" s="30" t="s">
        <v>7271</v>
      </c>
      <c r="L1267" s="30" t="s">
        <v>282</v>
      </c>
      <c r="M1267" s="30" t="s">
        <v>282</v>
      </c>
      <c r="N1267" s="29" t="s">
        <v>129</v>
      </c>
      <c r="O1267" s="39" t="s">
        <v>25</v>
      </c>
      <c r="P1267" s="30">
        <v>28.03</v>
      </c>
      <c r="Q1267" s="30">
        <v>29</v>
      </c>
      <c r="R1267" s="40">
        <v>40.5</v>
      </c>
      <c r="S1267" s="30" t="s">
        <v>149</v>
      </c>
      <c r="T1267" s="41">
        <v>0.99939999999999996</v>
      </c>
    </row>
    <row r="1268" spans="1:25" x14ac:dyDescent="0.2">
      <c r="A1268" s="30" t="s">
        <v>141</v>
      </c>
      <c r="B1268" s="30" t="s">
        <v>7272</v>
      </c>
      <c r="C1268" s="30" t="s">
        <v>7273</v>
      </c>
      <c r="D1268" s="30" t="s">
        <v>7274</v>
      </c>
      <c r="E1268" s="30" t="s">
        <v>7275</v>
      </c>
      <c r="F1268" s="30" t="s">
        <v>176</v>
      </c>
      <c r="G1268" s="30" t="s">
        <v>19</v>
      </c>
      <c r="H1268" s="30" t="s">
        <v>7276</v>
      </c>
      <c r="I1268" s="30" t="s">
        <v>583</v>
      </c>
      <c r="J1268" s="30" t="s">
        <v>584</v>
      </c>
      <c r="K1268" s="30" t="s">
        <v>3393</v>
      </c>
      <c r="L1268" s="30" t="s">
        <v>282</v>
      </c>
      <c r="M1268" s="30" t="s">
        <v>282</v>
      </c>
      <c r="N1268" s="29" t="s">
        <v>129</v>
      </c>
      <c r="O1268" s="39" t="s">
        <v>30</v>
      </c>
      <c r="P1268" s="30">
        <v>0</v>
      </c>
      <c r="Q1268" s="30">
        <v>0</v>
      </c>
      <c r="S1268" s="30" t="s">
        <v>154</v>
      </c>
      <c r="U1268" s="30" t="s">
        <v>37</v>
      </c>
      <c r="V1268" s="30" t="s">
        <v>39</v>
      </c>
    </row>
    <row r="1269" spans="1:25" x14ac:dyDescent="0.2">
      <c r="A1269" s="30" t="s">
        <v>141</v>
      </c>
      <c r="B1269" s="30" t="s">
        <v>7277</v>
      </c>
      <c r="C1269" s="30" t="s">
        <v>7278</v>
      </c>
      <c r="D1269" s="30" t="s">
        <v>7279</v>
      </c>
      <c r="E1269" s="30" t="s">
        <v>7280</v>
      </c>
      <c r="F1269" s="30" t="s">
        <v>176</v>
      </c>
      <c r="G1269" s="30" t="s">
        <v>19</v>
      </c>
      <c r="H1269" s="30" t="s">
        <v>7281</v>
      </c>
      <c r="I1269" s="30">
        <v>171</v>
      </c>
      <c r="K1269" s="30" t="s">
        <v>1336</v>
      </c>
      <c r="L1269" s="30" t="s">
        <v>1332</v>
      </c>
      <c r="M1269" s="30" t="s">
        <v>1333</v>
      </c>
      <c r="N1269" s="29" t="s">
        <v>129</v>
      </c>
      <c r="O1269" s="39" t="s">
        <v>29</v>
      </c>
      <c r="P1269" s="30">
        <v>0</v>
      </c>
      <c r="Q1269" s="30">
        <v>0</v>
      </c>
      <c r="R1269" s="40">
        <v>63.333333333333336</v>
      </c>
      <c r="S1269" s="30" t="s">
        <v>153</v>
      </c>
      <c r="T1269" s="41">
        <v>1</v>
      </c>
      <c r="W1269" s="30" t="s">
        <v>66</v>
      </c>
      <c r="X1269" s="30" t="s">
        <v>67</v>
      </c>
      <c r="Y1269" s="30" t="s">
        <v>115</v>
      </c>
    </row>
    <row r="1270" spans="1:25" x14ac:dyDescent="0.2">
      <c r="A1270" s="30" t="s">
        <v>141</v>
      </c>
      <c r="B1270" s="30" t="s">
        <v>7282</v>
      </c>
      <c r="C1270" s="30" t="s">
        <v>7283</v>
      </c>
      <c r="D1270" s="30" t="s">
        <v>7284</v>
      </c>
      <c r="E1270" s="30" t="s">
        <v>7285</v>
      </c>
      <c r="F1270" s="30" t="s">
        <v>176</v>
      </c>
      <c r="G1270" s="30" t="s">
        <v>356</v>
      </c>
      <c r="H1270" s="30" t="s">
        <v>7286</v>
      </c>
      <c r="I1270" s="30">
        <v>171</v>
      </c>
      <c r="K1270" s="30" t="s">
        <v>212</v>
      </c>
      <c r="L1270" s="30" t="s">
        <v>282</v>
      </c>
      <c r="M1270" s="30" t="s">
        <v>282</v>
      </c>
      <c r="N1270" s="29" t="s">
        <v>129</v>
      </c>
      <c r="O1270" s="39" t="s">
        <v>31</v>
      </c>
    </row>
    <row r="1271" spans="1:25" x14ac:dyDescent="0.2">
      <c r="A1271" s="30" t="s">
        <v>141</v>
      </c>
      <c r="B1271" s="30" t="s">
        <v>7287</v>
      </c>
      <c r="C1271" s="30" t="s">
        <v>7288</v>
      </c>
      <c r="D1271" s="30" t="s">
        <v>7289</v>
      </c>
      <c r="E1271" s="30" t="s">
        <v>7290</v>
      </c>
      <c r="F1271" s="30" t="s">
        <v>176</v>
      </c>
      <c r="G1271" s="30" t="s">
        <v>19</v>
      </c>
      <c r="H1271" s="30" t="s">
        <v>7291</v>
      </c>
      <c r="I1271" s="30" t="s">
        <v>570</v>
      </c>
      <c r="J1271" s="30" t="s">
        <v>571</v>
      </c>
      <c r="K1271" s="30" t="s">
        <v>1045</v>
      </c>
      <c r="L1271" s="30" t="s">
        <v>282</v>
      </c>
      <c r="M1271" s="30" t="s">
        <v>282</v>
      </c>
      <c r="N1271" s="29" t="s">
        <v>129</v>
      </c>
      <c r="O1271" s="39" t="s">
        <v>26</v>
      </c>
      <c r="P1271" s="30">
        <v>179.04</v>
      </c>
      <c r="Q1271" s="30">
        <v>64</v>
      </c>
      <c r="R1271" s="40">
        <v>102.33333333333333</v>
      </c>
      <c r="S1271" s="30" t="s">
        <v>150</v>
      </c>
      <c r="T1271" s="41">
        <v>0.9385</v>
      </c>
      <c r="W1271" s="30" t="s">
        <v>66</v>
      </c>
      <c r="X1271" s="30" t="s">
        <v>67</v>
      </c>
      <c r="Y1271" s="30" t="s">
        <v>54</v>
      </c>
    </row>
    <row r="1272" spans="1:25" x14ac:dyDescent="0.2">
      <c r="A1272" s="30" t="s">
        <v>141</v>
      </c>
      <c r="B1272" s="30" t="s">
        <v>7292</v>
      </c>
      <c r="C1272" s="30" t="s">
        <v>7293</v>
      </c>
      <c r="D1272" s="30" t="s">
        <v>7294</v>
      </c>
      <c r="E1272" s="30" t="s">
        <v>7295</v>
      </c>
      <c r="F1272" s="30" t="s">
        <v>176</v>
      </c>
      <c r="G1272" s="30" t="s">
        <v>19</v>
      </c>
      <c r="H1272" s="30" t="s">
        <v>7296</v>
      </c>
      <c r="I1272" s="30">
        <v>356</v>
      </c>
      <c r="K1272" s="30" t="s">
        <v>7297</v>
      </c>
      <c r="L1272" s="30" t="s">
        <v>282</v>
      </c>
      <c r="M1272" s="30" t="s">
        <v>282</v>
      </c>
      <c r="N1272" s="29" t="s">
        <v>129</v>
      </c>
      <c r="O1272" s="39" t="s">
        <v>28</v>
      </c>
      <c r="P1272" s="30">
        <v>59.37</v>
      </c>
      <c r="Q1272" s="30">
        <v>32</v>
      </c>
      <c r="R1272" s="40">
        <v>23.8</v>
      </c>
      <c r="S1272" s="30" t="s">
        <v>152</v>
      </c>
      <c r="T1272" s="41">
        <v>1</v>
      </c>
    </row>
    <row r="1273" spans="1:25" x14ac:dyDescent="0.2">
      <c r="A1273" s="30" t="s">
        <v>141</v>
      </c>
      <c r="B1273" s="30" t="s">
        <v>7298</v>
      </c>
      <c r="C1273" s="30" t="s">
        <v>7299</v>
      </c>
      <c r="D1273" s="30" t="s">
        <v>7300</v>
      </c>
      <c r="E1273" s="30" t="s">
        <v>7301</v>
      </c>
      <c r="F1273" s="30" t="s">
        <v>176</v>
      </c>
      <c r="G1273" s="30" t="s">
        <v>356</v>
      </c>
      <c r="H1273" s="30" t="s">
        <v>7302</v>
      </c>
      <c r="I1273" s="30" t="s">
        <v>1481</v>
      </c>
      <c r="J1273" s="30" t="s">
        <v>1482</v>
      </c>
      <c r="K1273" s="30" t="s">
        <v>7303</v>
      </c>
      <c r="L1273" s="30" t="s">
        <v>282</v>
      </c>
      <c r="M1273" s="30" t="s">
        <v>282</v>
      </c>
      <c r="N1273" s="29" t="s">
        <v>129</v>
      </c>
      <c r="O1273" s="39" t="s">
        <v>25</v>
      </c>
      <c r="P1273" s="30">
        <v>309</v>
      </c>
      <c r="Q1273" s="30">
        <v>48</v>
      </c>
      <c r="R1273" s="40">
        <v>57</v>
      </c>
      <c r="S1273" s="30" t="s">
        <v>149</v>
      </c>
      <c r="T1273" s="41">
        <v>0.99950000000000006</v>
      </c>
      <c r="W1273" s="30" t="s">
        <v>66</v>
      </c>
      <c r="X1273" s="30" t="s">
        <v>67</v>
      </c>
      <c r="Y1273" s="30" t="s">
        <v>115</v>
      </c>
    </row>
    <row r="1274" spans="1:25" x14ac:dyDescent="0.2">
      <c r="A1274" s="30" t="s">
        <v>141</v>
      </c>
      <c r="B1274" s="30" t="s">
        <v>7304</v>
      </c>
      <c r="C1274" s="30" t="s">
        <v>7305</v>
      </c>
      <c r="D1274" s="30" t="s">
        <v>7306</v>
      </c>
      <c r="E1274" s="30" t="s">
        <v>7307</v>
      </c>
      <c r="F1274" s="30" t="s">
        <v>176</v>
      </c>
      <c r="G1274" s="30" t="s">
        <v>19</v>
      </c>
      <c r="H1274" s="30" t="s">
        <v>7308</v>
      </c>
      <c r="I1274" s="30" t="s">
        <v>4829</v>
      </c>
      <c r="J1274" s="30" t="s">
        <v>4830</v>
      </c>
      <c r="K1274" s="30" t="s">
        <v>7309</v>
      </c>
      <c r="L1274" s="30" t="s">
        <v>282</v>
      </c>
      <c r="M1274" s="30" t="s">
        <v>1824</v>
      </c>
      <c r="N1274" s="29" t="s">
        <v>129</v>
      </c>
      <c r="O1274" s="39" t="s">
        <v>29</v>
      </c>
      <c r="P1274" s="30">
        <v>10.74</v>
      </c>
      <c r="Q1274" s="30">
        <v>5</v>
      </c>
      <c r="R1274" s="40">
        <v>15</v>
      </c>
      <c r="S1274" s="30" t="s">
        <v>153</v>
      </c>
      <c r="T1274" s="41">
        <v>0.99980000000000002</v>
      </c>
    </row>
    <row r="1275" spans="1:25" x14ac:dyDescent="0.2">
      <c r="A1275" s="30" t="s">
        <v>141</v>
      </c>
      <c r="B1275" s="30" t="s">
        <v>7310</v>
      </c>
      <c r="C1275" s="30" t="s">
        <v>7311</v>
      </c>
      <c r="D1275" s="30" t="s">
        <v>7312</v>
      </c>
      <c r="E1275" s="30" t="s">
        <v>7313</v>
      </c>
      <c r="F1275" s="30" t="s">
        <v>176</v>
      </c>
      <c r="G1275" s="30" t="s">
        <v>356</v>
      </c>
      <c r="H1275" s="30" t="s">
        <v>7314</v>
      </c>
      <c r="I1275" s="30">
        <v>183</v>
      </c>
      <c r="K1275" s="30" t="s">
        <v>7315</v>
      </c>
      <c r="L1275" s="30" t="s">
        <v>282</v>
      </c>
      <c r="M1275" s="30" t="s">
        <v>282</v>
      </c>
      <c r="N1275" s="29" t="s">
        <v>129</v>
      </c>
      <c r="O1275" s="39" t="s">
        <v>26</v>
      </c>
      <c r="P1275" s="30">
        <v>30.01</v>
      </c>
      <c r="Q1275" s="30">
        <v>9</v>
      </c>
      <c r="R1275" s="40">
        <v>14</v>
      </c>
      <c r="S1275" s="30" t="s">
        <v>150</v>
      </c>
      <c r="T1275" s="41">
        <v>0.99829999999999997</v>
      </c>
    </row>
    <row r="1276" spans="1:25" x14ac:dyDescent="0.2">
      <c r="A1276" s="30" t="s">
        <v>141</v>
      </c>
      <c r="B1276" s="30" t="s">
        <v>7316</v>
      </c>
      <c r="C1276" s="30" t="s">
        <v>7317</v>
      </c>
      <c r="D1276" s="30" t="s">
        <v>7318</v>
      </c>
      <c r="E1276" s="30" t="s">
        <v>7319</v>
      </c>
      <c r="F1276" s="30" t="s">
        <v>176</v>
      </c>
      <c r="G1276" s="30" t="s">
        <v>19</v>
      </c>
      <c r="H1276" s="30" t="s">
        <v>7320</v>
      </c>
      <c r="I1276" s="30" t="s">
        <v>358</v>
      </c>
      <c r="J1276" s="30" t="s">
        <v>359</v>
      </c>
      <c r="K1276" s="30" t="s">
        <v>7321</v>
      </c>
      <c r="L1276" s="30" t="s">
        <v>282</v>
      </c>
      <c r="M1276" s="30" t="s">
        <v>282</v>
      </c>
      <c r="N1276" s="29" t="s">
        <v>129</v>
      </c>
      <c r="O1276" s="39" t="s">
        <v>27</v>
      </c>
      <c r="P1276" s="30">
        <v>2.87</v>
      </c>
      <c r="Q1276" s="30">
        <v>6</v>
      </c>
      <c r="R1276" s="40">
        <v>10.25</v>
      </c>
      <c r="S1276" s="30" t="s">
        <v>151</v>
      </c>
      <c r="T1276" s="41">
        <v>1</v>
      </c>
    </row>
    <row r="1277" spans="1:25" x14ac:dyDescent="0.2">
      <c r="A1277" s="30" t="s">
        <v>141</v>
      </c>
      <c r="B1277" s="30" t="s">
        <v>7322</v>
      </c>
      <c r="C1277" s="30" t="s">
        <v>7323</v>
      </c>
      <c r="D1277" s="30" t="s">
        <v>7324</v>
      </c>
      <c r="E1277" s="30" t="s">
        <v>7325</v>
      </c>
      <c r="F1277" s="30" t="s">
        <v>176</v>
      </c>
      <c r="G1277" s="30" t="s">
        <v>19</v>
      </c>
      <c r="H1277" s="30" t="s">
        <v>7326</v>
      </c>
      <c r="I1277" s="30" t="s">
        <v>7327</v>
      </c>
      <c r="J1277" s="30" t="s">
        <v>4668</v>
      </c>
      <c r="K1277" s="30" t="s">
        <v>4668</v>
      </c>
      <c r="L1277" s="30" t="s">
        <v>282</v>
      </c>
      <c r="M1277" s="30" t="s">
        <v>282</v>
      </c>
      <c r="N1277" s="29" t="s">
        <v>129</v>
      </c>
      <c r="O1277" s="39" t="s">
        <v>26</v>
      </c>
      <c r="P1277" s="30">
        <v>11.63</v>
      </c>
      <c r="Q1277" s="30">
        <v>12</v>
      </c>
      <c r="R1277" s="40">
        <v>41.333333333333336</v>
      </c>
      <c r="S1277" s="30" t="s">
        <v>150</v>
      </c>
      <c r="T1277" s="41">
        <v>1</v>
      </c>
      <c r="W1277" s="30" t="s">
        <v>66</v>
      </c>
      <c r="X1277" s="30" t="s">
        <v>67</v>
      </c>
      <c r="Y1277" s="30" t="s">
        <v>115</v>
      </c>
    </row>
    <row r="1278" spans="1:25" x14ac:dyDescent="0.2">
      <c r="A1278" s="30" t="s">
        <v>141</v>
      </c>
      <c r="B1278" s="30" t="s">
        <v>7328</v>
      </c>
      <c r="C1278" s="30" t="s">
        <v>7329</v>
      </c>
      <c r="D1278" s="30" t="s">
        <v>7330</v>
      </c>
      <c r="E1278" s="30" t="s">
        <v>7331</v>
      </c>
      <c r="F1278" s="30" t="s">
        <v>176</v>
      </c>
      <c r="G1278" s="30" t="s">
        <v>356</v>
      </c>
      <c r="H1278" s="30" t="s">
        <v>7332</v>
      </c>
      <c r="I1278" s="30" t="s">
        <v>5582</v>
      </c>
      <c r="J1278" s="30" t="s">
        <v>5583</v>
      </c>
      <c r="K1278" s="30" t="s">
        <v>3577</v>
      </c>
      <c r="L1278" s="30" t="s">
        <v>282</v>
      </c>
      <c r="M1278" s="30" t="s">
        <v>282</v>
      </c>
      <c r="N1278" s="29" t="s">
        <v>129</v>
      </c>
      <c r="O1278" s="39" t="s">
        <v>25</v>
      </c>
      <c r="P1278" s="30">
        <v>0</v>
      </c>
      <c r="Q1278" s="30">
        <v>0</v>
      </c>
      <c r="S1278" s="30" t="s">
        <v>149</v>
      </c>
      <c r="T1278" s="41">
        <v>0.99990000000000001</v>
      </c>
    </row>
    <row r="1279" spans="1:25" x14ac:dyDescent="0.2">
      <c r="A1279" s="30" t="s">
        <v>141</v>
      </c>
      <c r="B1279" s="30" t="s">
        <v>7333</v>
      </c>
      <c r="C1279" s="30" t="s">
        <v>7333</v>
      </c>
      <c r="D1279" s="30" t="s">
        <v>7334</v>
      </c>
      <c r="E1279" s="30" t="s">
        <v>7335</v>
      </c>
      <c r="F1279" s="30" t="s">
        <v>176</v>
      </c>
      <c r="G1279" s="30" t="s">
        <v>19</v>
      </c>
      <c r="H1279" s="30" t="s">
        <v>7336</v>
      </c>
      <c r="I1279" s="30" t="s">
        <v>2574</v>
      </c>
      <c r="J1279" s="30" t="s">
        <v>2575</v>
      </c>
      <c r="K1279" s="30" t="s">
        <v>7337</v>
      </c>
      <c r="L1279" s="30" t="s">
        <v>1975</v>
      </c>
      <c r="M1279" s="30" t="s">
        <v>282</v>
      </c>
      <c r="N1279" s="29" t="s">
        <v>129</v>
      </c>
      <c r="O1279" s="39" t="s">
        <v>27</v>
      </c>
      <c r="P1279" s="30">
        <v>1.67</v>
      </c>
      <c r="Q1279" s="30">
        <v>4</v>
      </c>
      <c r="R1279" s="40">
        <v>16</v>
      </c>
      <c r="S1279" s="30" t="s">
        <v>151</v>
      </c>
      <c r="T1279" s="41">
        <v>1</v>
      </c>
    </row>
    <row r="1280" spans="1:25" x14ac:dyDescent="0.2">
      <c r="A1280" s="30" t="s">
        <v>141</v>
      </c>
      <c r="B1280" s="30" t="s">
        <v>7344</v>
      </c>
      <c r="C1280" s="30" t="s">
        <v>7345</v>
      </c>
      <c r="D1280" s="30" t="s">
        <v>7346</v>
      </c>
      <c r="E1280" s="30" t="s">
        <v>7347</v>
      </c>
      <c r="F1280" s="30" t="s">
        <v>176</v>
      </c>
      <c r="G1280" s="30" t="s">
        <v>19</v>
      </c>
      <c r="H1280" s="30" t="s">
        <v>7348</v>
      </c>
      <c r="I1280" s="30" t="s">
        <v>337</v>
      </c>
      <c r="J1280" s="30" t="s">
        <v>338</v>
      </c>
      <c r="K1280" s="30" t="s">
        <v>1045</v>
      </c>
      <c r="L1280" s="30" t="s">
        <v>282</v>
      </c>
      <c r="M1280" s="30" t="s">
        <v>282</v>
      </c>
      <c r="N1280" s="29" t="s">
        <v>129</v>
      </c>
      <c r="O1280" s="39" t="s">
        <v>31</v>
      </c>
    </row>
    <row r="1281" spans="1:25" x14ac:dyDescent="0.2">
      <c r="A1281" s="30" t="s">
        <v>141</v>
      </c>
      <c r="B1281" s="30" t="s">
        <v>7338</v>
      </c>
      <c r="C1281" s="30" t="s">
        <v>7339</v>
      </c>
      <c r="D1281" s="30" t="s">
        <v>7340</v>
      </c>
      <c r="E1281" s="30" t="s">
        <v>7341</v>
      </c>
      <c r="F1281" s="30" t="s">
        <v>176</v>
      </c>
      <c r="G1281" s="30" t="s">
        <v>19</v>
      </c>
      <c r="H1281" s="30" t="s">
        <v>7342</v>
      </c>
      <c r="I1281" s="30" t="s">
        <v>502</v>
      </c>
      <c r="J1281" s="30" t="s">
        <v>503</v>
      </c>
      <c r="K1281" s="30" t="s">
        <v>7343</v>
      </c>
      <c r="L1281" s="30" t="s">
        <v>282</v>
      </c>
      <c r="M1281" s="30" t="s">
        <v>282</v>
      </c>
      <c r="N1281" s="29" t="s">
        <v>129</v>
      </c>
      <c r="O1281" s="39" t="s">
        <v>26</v>
      </c>
      <c r="P1281" s="30">
        <v>0.27</v>
      </c>
      <c r="Q1281" s="30">
        <v>3</v>
      </c>
      <c r="R1281" s="40">
        <v>16.333333333333332</v>
      </c>
      <c r="S1281" s="30" t="s">
        <v>150</v>
      </c>
      <c r="T1281" s="41">
        <v>0.99990000000000001</v>
      </c>
    </row>
    <row r="1282" spans="1:25" x14ac:dyDescent="0.2">
      <c r="A1282" s="30" t="s">
        <v>141</v>
      </c>
      <c r="B1282" s="30" t="s">
        <v>7349</v>
      </c>
      <c r="C1282" s="30" t="s">
        <v>7350</v>
      </c>
      <c r="D1282" s="30" t="s">
        <v>7351</v>
      </c>
      <c r="E1282" s="30" t="s">
        <v>7352</v>
      </c>
      <c r="F1282" s="30" t="s">
        <v>176</v>
      </c>
      <c r="G1282" s="30" t="s">
        <v>19</v>
      </c>
      <c r="H1282" s="30" t="s">
        <v>7353</v>
      </c>
      <c r="I1282" s="30">
        <v>356</v>
      </c>
      <c r="K1282" s="30" t="s">
        <v>7354</v>
      </c>
      <c r="L1282" s="30" t="s">
        <v>282</v>
      </c>
      <c r="M1282" s="30" t="s">
        <v>282</v>
      </c>
      <c r="N1282" s="29" t="s">
        <v>129</v>
      </c>
      <c r="O1282" s="39" t="s">
        <v>27</v>
      </c>
      <c r="P1282" s="30">
        <v>3.47</v>
      </c>
      <c r="Q1282" s="30">
        <v>25</v>
      </c>
      <c r="R1282" s="40">
        <v>32.75</v>
      </c>
      <c r="S1282" s="30" t="s">
        <v>151</v>
      </c>
      <c r="T1282" s="41">
        <v>0.99990000000000001</v>
      </c>
    </row>
    <row r="1283" spans="1:25" x14ac:dyDescent="0.2">
      <c r="A1283" s="30" t="s">
        <v>141</v>
      </c>
      <c r="B1283" s="30" t="s">
        <v>7355</v>
      </c>
      <c r="C1283" s="30" t="s">
        <v>7356</v>
      </c>
      <c r="D1283" s="30" t="s">
        <v>7357</v>
      </c>
      <c r="E1283" s="30">
        <v>16987034</v>
      </c>
      <c r="F1283" s="30" t="s">
        <v>176</v>
      </c>
      <c r="G1283" s="30" t="s">
        <v>21</v>
      </c>
      <c r="H1283" s="30" t="s">
        <v>7358</v>
      </c>
      <c r="I1283" s="30" t="s">
        <v>1989</v>
      </c>
      <c r="J1283" s="30" t="s">
        <v>1990</v>
      </c>
      <c r="K1283" s="30" t="s">
        <v>7359</v>
      </c>
      <c r="L1283" s="30" t="s">
        <v>282</v>
      </c>
      <c r="M1283" s="30" t="s">
        <v>282</v>
      </c>
      <c r="N1283" s="29" t="s">
        <v>129</v>
      </c>
      <c r="O1283" s="39" t="s">
        <v>27</v>
      </c>
      <c r="P1283" s="30">
        <v>0</v>
      </c>
      <c r="Q1283" s="30">
        <v>0</v>
      </c>
      <c r="S1283" s="30" t="s">
        <v>151</v>
      </c>
      <c r="T1283" s="41">
        <v>1</v>
      </c>
    </row>
    <row r="1284" spans="1:25" x14ac:dyDescent="0.2">
      <c r="A1284" s="30" t="s">
        <v>141</v>
      </c>
      <c r="B1284" s="30" t="s">
        <v>7366</v>
      </c>
      <c r="C1284" s="30" t="s">
        <v>7366</v>
      </c>
      <c r="D1284" s="30" t="s">
        <v>7367</v>
      </c>
      <c r="E1284" s="30" t="s">
        <v>7368</v>
      </c>
      <c r="F1284" s="30" t="s">
        <v>176</v>
      </c>
      <c r="G1284" s="30" t="s">
        <v>19</v>
      </c>
      <c r="H1284" s="30" t="s">
        <v>7369</v>
      </c>
      <c r="I1284" s="30" t="s">
        <v>194</v>
      </c>
      <c r="J1284" s="30" t="s">
        <v>195</v>
      </c>
      <c r="K1284" s="30" t="s">
        <v>3411</v>
      </c>
      <c r="L1284" s="30" t="s">
        <v>282</v>
      </c>
      <c r="M1284" s="30" t="s">
        <v>282</v>
      </c>
      <c r="N1284" s="29" t="s">
        <v>129</v>
      </c>
      <c r="O1284" s="39" t="s">
        <v>26</v>
      </c>
      <c r="P1284" s="30">
        <v>0.1</v>
      </c>
      <c r="Q1284" s="30">
        <v>3</v>
      </c>
      <c r="R1284" s="40">
        <v>1.3333333333333333</v>
      </c>
      <c r="S1284" s="30" t="s">
        <v>150</v>
      </c>
      <c r="T1284" s="41">
        <v>1</v>
      </c>
    </row>
    <row r="1285" spans="1:25" x14ac:dyDescent="0.2">
      <c r="A1285" s="30" t="s">
        <v>141</v>
      </c>
      <c r="B1285" s="30" t="s">
        <v>7370</v>
      </c>
      <c r="C1285" s="30" t="s">
        <v>7371</v>
      </c>
      <c r="D1285" s="30" t="s">
        <v>7372</v>
      </c>
      <c r="E1285" s="30">
        <v>17670068</v>
      </c>
      <c r="F1285" s="30" t="s">
        <v>176</v>
      </c>
      <c r="G1285" s="30" t="s">
        <v>21</v>
      </c>
      <c r="H1285" s="30" t="s">
        <v>7373</v>
      </c>
      <c r="I1285" s="30" t="s">
        <v>5811</v>
      </c>
      <c r="J1285" s="30" t="s">
        <v>5812</v>
      </c>
      <c r="K1285" s="30" t="s">
        <v>7374</v>
      </c>
      <c r="L1285" s="30" t="s">
        <v>282</v>
      </c>
      <c r="M1285" s="30" t="s">
        <v>282</v>
      </c>
      <c r="N1285" s="29" t="s">
        <v>129</v>
      </c>
      <c r="O1285" s="39" t="s">
        <v>26</v>
      </c>
      <c r="P1285" s="30">
        <v>22.58</v>
      </c>
      <c r="Q1285" s="30">
        <v>16</v>
      </c>
      <c r="R1285" s="40">
        <v>18</v>
      </c>
      <c r="S1285" s="30" t="s">
        <v>150</v>
      </c>
      <c r="T1285" s="41">
        <v>0.99909999999999999</v>
      </c>
    </row>
    <row r="1286" spans="1:25" x14ac:dyDescent="0.2">
      <c r="A1286" s="30" t="s">
        <v>141</v>
      </c>
      <c r="B1286" s="30" t="s">
        <v>7375</v>
      </c>
      <c r="C1286" s="30" t="s">
        <v>7376</v>
      </c>
      <c r="D1286" s="30" t="s">
        <v>7377</v>
      </c>
      <c r="E1286" s="30" t="s">
        <v>7378</v>
      </c>
      <c r="F1286" s="30" t="s">
        <v>176</v>
      </c>
      <c r="G1286" s="30" t="s">
        <v>19</v>
      </c>
      <c r="H1286" s="30" t="s">
        <v>7379</v>
      </c>
      <c r="I1286" s="30" t="s">
        <v>669</v>
      </c>
      <c r="J1286" s="30" t="s">
        <v>670</v>
      </c>
      <c r="K1286" s="30" t="s">
        <v>7380</v>
      </c>
      <c r="L1286" s="30" t="s">
        <v>282</v>
      </c>
      <c r="M1286" s="30" t="s">
        <v>282</v>
      </c>
      <c r="N1286" s="29" t="s">
        <v>129</v>
      </c>
      <c r="O1286" s="39" t="s">
        <v>26</v>
      </c>
      <c r="P1286" s="30">
        <v>861.77</v>
      </c>
      <c r="Q1286" s="30">
        <v>78</v>
      </c>
      <c r="R1286" s="40">
        <v>28.333333333333332</v>
      </c>
      <c r="S1286" s="30" t="s">
        <v>150</v>
      </c>
      <c r="T1286" s="41">
        <v>0.94630000000000003</v>
      </c>
      <c r="W1286" s="30" t="s">
        <v>45</v>
      </c>
      <c r="X1286" s="30" t="s">
        <v>72</v>
      </c>
      <c r="Y1286" s="30" t="s">
        <v>115</v>
      </c>
    </row>
    <row r="1287" spans="1:25" x14ac:dyDescent="0.2">
      <c r="A1287" s="30" t="s">
        <v>141</v>
      </c>
      <c r="B1287" s="30" t="s">
        <v>7381</v>
      </c>
      <c r="C1287" s="30" t="s">
        <v>7382</v>
      </c>
      <c r="D1287" s="30" t="s">
        <v>7383</v>
      </c>
      <c r="E1287" s="30">
        <v>17030002</v>
      </c>
      <c r="F1287" s="30" t="s">
        <v>747</v>
      </c>
      <c r="G1287" s="30" t="s">
        <v>748</v>
      </c>
      <c r="H1287" s="30" t="s">
        <v>7384</v>
      </c>
      <c r="I1287" s="30" t="s">
        <v>2419</v>
      </c>
      <c r="J1287" s="30" t="s">
        <v>2420</v>
      </c>
      <c r="K1287" s="30" t="s">
        <v>7385</v>
      </c>
      <c r="L1287" s="30" t="s">
        <v>1282</v>
      </c>
      <c r="M1287" s="30" t="s">
        <v>1780</v>
      </c>
      <c r="N1287" s="29" t="s">
        <v>129</v>
      </c>
      <c r="O1287" s="39" t="s">
        <v>29</v>
      </c>
      <c r="P1287" s="30">
        <v>2210.83</v>
      </c>
      <c r="Q1287" s="30">
        <v>168</v>
      </c>
      <c r="R1287" s="40">
        <v>165.66666666666666</v>
      </c>
      <c r="S1287" s="30" t="s">
        <v>153</v>
      </c>
      <c r="T1287" s="41">
        <v>0.9617</v>
      </c>
      <c r="W1287" s="30" t="s">
        <v>66</v>
      </c>
      <c r="X1287" s="30" t="s">
        <v>67</v>
      </c>
      <c r="Y1287" s="30" t="s">
        <v>57</v>
      </c>
    </row>
    <row r="1288" spans="1:25" x14ac:dyDescent="0.2">
      <c r="A1288" s="30" t="s">
        <v>141</v>
      </c>
      <c r="B1288" s="30" t="s">
        <v>7381</v>
      </c>
      <c r="C1288" s="30" t="s">
        <v>7382</v>
      </c>
      <c r="D1288" s="30" t="s">
        <v>7383</v>
      </c>
      <c r="E1288" s="30">
        <v>17030002</v>
      </c>
      <c r="F1288" s="30" t="s">
        <v>176</v>
      </c>
      <c r="G1288" s="30" t="s">
        <v>21</v>
      </c>
      <c r="H1288" s="30" t="s">
        <v>7384</v>
      </c>
      <c r="I1288" s="30" t="s">
        <v>2419</v>
      </c>
      <c r="J1288" s="30" t="s">
        <v>2420</v>
      </c>
      <c r="K1288" s="30" t="s">
        <v>7385</v>
      </c>
      <c r="L1288" s="30" t="s">
        <v>1282</v>
      </c>
      <c r="M1288" s="30" t="s">
        <v>1780</v>
      </c>
      <c r="N1288" s="29" t="s">
        <v>129</v>
      </c>
      <c r="O1288" s="39" t="s">
        <v>29</v>
      </c>
      <c r="P1288" s="30">
        <v>31.21</v>
      </c>
      <c r="Q1288" s="30">
        <v>8</v>
      </c>
      <c r="R1288" s="40">
        <v>28.666666666666668</v>
      </c>
      <c r="S1288" s="30" t="s">
        <v>153</v>
      </c>
      <c r="T1288" s="41">
        <v>0.99980000000000002</v>
      </c>
    </row>
    <row r="1289" spans="1:25" x14ac:dyDescent="0.2">
      <c r="A1289" s="30" t="s">
        <v>141</v>
      </c>
      <c r="B1289" s="30" t="s">
        <v>7386</v>
      </c>
      <c r="C1289" s="30" t="s">
        <v>7387</v>
      </c>
      <c r="D1289" s="30" t="s">
        <v>7388</v>
      </c>
      <c r="E1289" s="30" t="s">
        <v>7389</v>
      </c>
      <c r="F1289" s="30" t="s">
        <v>176</v>
      </c>
      <c r="G1289" s="30" t="s">
        <v>19</v>
      </c>
      <c r="H1289" s="30" t="s">
        <v>7390</v>
      </c>
      <c r="I1289" s="30" t="s">
        <v>736</v>
      </c>
      <c r="J1289" s="30" t="s">
        <v>737</v>
      </c>
      <c r="K1289" s="30" t="s">
        <v>7391</v>
      </c>
      <c r="L1289" s="30" t="s">
        <v>282</v>
      </c>
      <c r="M1289" s="30" t="s">
        <v>282</v>
      </c>
      <c r="N1289" s="29" t="s">
        <v>129</v>
      </c>
      <c r="O1289" s="39" t="s">
        <v>25</v>
      </c>
      <c r="P1289" s="30">
        <v>32.47</v>
      </c>
      <c r="Q1289" s="30">
        <v>37</v>
      </c>
      <c r="R1289" s="40">
        <v>61</v>
      </c>
      <c r="S1289" s="30" t="s">
        <v>149</v>
      </c>
      <c r="T1289" s="41">
        <v>0.99980000000000002</v>
      </c>
      <c r="W1289" s="30" t="s">
        <v>66</v>
      </c>
      <c r="X1289" s="30" t="s">
        <v>67</v>
      </c>
      <c r="Y1289" s="30" t="s">
        <v>115</v>
      </c>
    </row>
    <row r="1290" spans="1:25" x14ac:dyDescent="0.2">
      <c r="A1290" s="30" t="s">
        <v>141</v>
      </c>
      <c r="B1290" s="30" t="s">
        <v>7392</v>
      </c>
      <c r="C1290" s="30" t="s">
        <v>7393</v>
      </c>
      <c r="D1290" s="30" t="s">
        <v>7394</v>
      </c>
      <c r="E1290" s="30" t="s">
        <v>7395</v>
      </c>
      <c r="F1290" s="30" t="s">
        <v>176</v>
      </c>
      <c r="G1290" s="30" t="s">
        <v>356</v>
      </c>
      <c r="H1290" s="30" t="s">
        <v>7396</v>
      </c>
      <c r="I1290" s="30" t="s">
        <v>262</v>
      </c>
      <c r="J1290" s="30" t="s">
        <v>263</v>
      </c>
      <c r="K1290" s="30" t="s">
        <v>7397</v>
      </c>
      <c r="L1290" s="30" t="s">
        <v>282</v>
      </c>
      <c r="M1290" s="30" t="s">
        <v>282</v>
      </c>
      <c r="N1290" s="29" t="s">
        <v>129</v>
      </c>
      <c r="O1290" s="39" t="s">
        <v>25</v>
      </c>
      <c r="P1290" s="30">
        <v>0</v>
      </c>
      <c r="Q1290" s="30">
        <v>0</v>
      </c>
      <c r="R1290" s="40">
        <v>6.5</v>
      </c>
      <c r="S1290" s="30" t="s">
        <v>149</v>
      </c>
      <c r="T1290" s="41">
        <v>1</v>
      </c>
    </row>
    <row r="1291" spans="1:25" x14ac:dyDescent="0.2">
      <c r="A1291" s="30" t="s">
        <v>141</v>
      </c>
      <c r="B1291" s="30" t="s">
        <v>7398</v>
      </c>
      <c r="C1291" s="30" t="s">
        <v>7399</v>
      </c>
      <c r="D1291" s="30" t="s">
        <v>7400</v>
      </c>
      <c r="E1291" s="30" t="s">
        <v>7401</v>
      </c>
      <c r="F1291" s="30" t="s">
        <v>176</v>
      </c>
      <c r="G1291" s="30" t="s">
        <v>19</v>
      </c>
      <c r="H1291" s="30" t="s">
        <v>7402</v>
      </c>
      <c r="I1291" s="30">
        <v>167</v>
      </c>
      <c r="K1291" s="30" t="s">
        <v>1331</v>
      </c>
      <c r="L1291" s="30" t="s">
        <v>282</v>
      </c>
      <c r="M1291" s="30" t="s">
        <v>282</v>
      </c>
      <c r="N1291" s="29" t="s">
        <v>129</v>
      </c>
      <c r="O1291" s="39" t="s">
        <v>26</v>
      </c>
      <c r="P1291" s="30">
        <v>25.65</v>
      </c>
      <c r="Q1291" s="30">
        <v>28</v>
      </c>
      <c r="R1291" s="40">
        <v>32.666666666666664</v>
      </c>
      <c r="S1291" s="30" t="s">
        <v>150</v>
      </c>
      <c r="T1291" s="41">
        <v>1</v>
      </c>
    </row>
    <row r="1292" spans="1:25" x14ac:dyDescent="0.2">
      <c r="A1292" s="30" t="s">
        <v>141</v>
      </c>
      <c r="B1292" s="30" t="s">
        <v>8720</v>
      </c>
      <c r="C1292" s="30" t="s">
        <v>8721</v>
      </c>
      <c r="D1292" s="30" t="s">
        <v>8722</v>
      </c>
      <c r="E1292" s="30" t="s">
        <v>8723</v>
      </c>
      <c r="F1292" s="30" t="s">
        <v>176</v>
      </c>
      <c r="G1292" s="30" t="s">
        <v>19</v>
      </c>
      <c r="H1292" s="30" t="s">
        <v>8724</v>
      </c>
      <c r="I1292" s="30">
        <v>167</v>
      </c>
      <c r="K1292" s="30" t="s">
        <v>1453</v>
      </c>
      <c r="L1292" s="30" t="s">
        <v>282</v>
      </c>
      <c r="M1292" s="30" t="s">
        <v>282</v>
      </c>
      <c r="N1292" s="29" t="s">
        <v>129</v>
      </c>
      <c r="O1292" s="39" t="s">
        <v>26</v>
      </c>
      <c r="P1292" s="30">
        <v>182.88</v>
      </c>
      <c r="Q1292" s="30">
        <v>68</v>
      </c>
      <c r="R1292" s="40">
        <v>81</v>
      </c>
      <c r="S1292" s="30" t="s">
        <v>150</v>
      </c>
      <c r="T1292" s="41">
        <v>0.98050000000000004</v>
      </c>
      <c r="W1292" s="30" t="s">
        <v>66</v>
      </c>
      <c r="X1292" s="30" t="s">
        <v>67</v>
      </c>
      <c r="Y1292" s="30" t="s">
        <v>54</v>
      </c>
    </row>
    <row r="1293" spans="1:25" x14ac:dyDescent="0.2">
      <c r="A1293" s="30" t="s">
        <v>141</v>
      </c>
      <c r="B1293" s="30" t="s">
        <v>6998</v>
      </c>
      <c r="C1293" s="30" t="s">
        <v>6999</v>
      </c>
      <c r="D1293" s="30" t="s">
        <v>7000</v>
      </c>
      <c r="E1293" s="30" t="s">
        <v>7001</v>
      </c>
      <c r="F1293" s="30" t="s">
        <v>176</v>
      </c>
      <c r="G1293" s="30" t="s">
        <v>19</v>
      </c>
      <c r="H1293" s="30" t="s">
        <v>7002</v>
      </c>
      <c r="I1293" s="30" t="s">
        <v>3331</v>
      </c>
      <c r="J1293" s="30" t="s">
        <v>3332</v>
      </c>
      <c r="K1293" s="30" t="s">
        <v>7003</v>
      </c>
      <c r="L1293" s="30" t="s">
        <v>282</v>
      </c>
      <c r="M1293" s="30" t="s">
        <v>282</v>
      </c>
      <c r="N1293" s="29" t="s">
        <v>129</v>
      </c>
      <c r="O1293" s="39" t="s">
        <v>25</v>
      </c>
      <c r="P1293" s="30">
        <v>463.73</v>
      </c>
      <c r="Q1293" s="30">
        <v>96</v>
      </c>
      <c r="R1293" s="40">
        <v>100</v>
      </c>
      <c r="S1293" s="30" t="s">
        <v>149</v>
      </c>
      <c r="T1293" s="41">
        <v>0.9768</v>
      </c>
      <c r="W1293" s="30" t="s">
        <v>66</v>
      </c>
      <c r="X1293" s="30" t="s">
        <v>67</v>
      </c>
      <c r="Y1293" s="30" t="s">
        <v>115</v>
      </c>
    </row>
    <row r="1294" spans="1:25" x14ac:dyDescent="0.2">
      <c r="A1294" s="30" t="s">
        <v>141</v>
      </c>
      <c r="B1294" s="30" t="s">
        <v>7403</v>
      </c>
      <c r="C1294" s="30" t="s">
        <v>7404</v>
      </c>
      <c r="D1294" s="30" t="s">
        <v>7405</v>
      </c>
      <c r="E1294" s="30" t="s">
        <v>7406</v>
      </c>
      <c r="F1294" s="30" t="s">
        <v>176</v>
      </c>
      <c r="G1294" s="30" t="s">
        <v>19</v>
      </c>
      <c r="H1294" s="30" t="s">
        <v>7407</v>
      </c>
      <c r="I1294" s="30" t="s">
        <v>4473</v>
      </c>
      <c r="J1294" s="30" t="s">
        <v>4474</v>
      </c>
      <c r="K1294" s="30" t="s">
        <v>523</v>
      </c>
      <c r="L1294" s="30" t="s">
        <v>282</v>
      </c>
      <c r="M1294" s="30" t="s">
        <v>282</v>
      </c>
      <c r="N1294" s="29" t="s">
        <v>129</v>
      </c>
      <c r="O1294" s="39" t="s">
        <v>25</v>
      </c>
      <c r="P1294" s="30">
        <v>25.1</v>
      </c>
      <c r="Q1294" s="30">
        <v>12</v>
      </c>
      <c r="R1294" s="40">
        <v>9</v>
      </c>
      <c r="S1294" s="30" t="s">
        <v>149</v>
      </c>
      <c r="T1294" s="41">
        <v>0.99990000000000001</v>
      </c>
    </row>
    <row r="1295" spans="1:25" x14ac:dyDescent="0.2">
      <c r="A1295" s="30" t="s">
        <v>141</v>
      </c>
      <c r="B1295" s="30" t="s">
        <v>7408</v>
      </c>
      <c r="C1295" s="30" t="s">
        <v>7409</v>
      </c>
      <c r="D1295" s="30" t="s">
        <v>7410</v>
      </c>
      <c r="E1295" s="30" t="s">
        <v>7411</v>
      </c>
      <c r="F1295" s="30" t="s">
        <v>176</v>
      </c>
      <c r="G1295" s="30" t="s">
        <v>356</v>
      </c>
      <c r="H1295" s="30" t="s">
        <v>7412</v>
      </c>
      <c r="I1295" s="30" t="s">
        <v>6659</v>
      </c>
      <c r="J1295" s="30" t="s">
        <v>6660</v>
      </c>
      <c r="K1295" s="30" t="s">
        <v>7413</v>
      </c>
      <c r="L1295" s="30" t="s">
        <v>282</v>
      </c>
      <c r="M1295" s="30" t="s">
        <v>282</v>
      </c>
      <c r="N1295" s="29" t="s">
        <v>129</v>
      </c>
      <c r="O1295" s="39" t="s">
        <v>26</v>
      </c>
      <c r="P1295" s="30">
        <v>0</v>
      </c>
      <c r="Q1295" s="30">
        <v>0</v>
      </c>
      <c r="S1295" s="30" t="s">
        <v>150</v>
      </c>
      <c r="T1295" s="41">
        <v>1</v>
      </c>
    </row>
    <row r="1296" spans="1:25" x14ac:dyDescent="0.2">
      <c r="A1296" s="30" t="s">
        <v>141</v>
      </c>
      <c r="B1296" s="30" t="s">
        <v>7408</v>
      </c>
      <c r="C1296" s="30" t="s">
        <v>7409</v>
      </c>
      <c r="D1296" s="30" t="s">
        <v>7410</v>
      </c>
      <c r="E1296" s="30" t="s">
        <v>7411</v>
      </c>
      <c r="F1296" s="30" t="s">
        <v>747</v>
      </c>
      <c r="G1296" s="30" t="s">
        <v>356</v>
      </c>
      <c r="H1296" s="30" t="s">
        <v>7412</v>
      </c>
      <c r="I1296" s="30" t="s">
        <v>6659</v>
      </c>
      <c r="J1296" s="30" t="s">
        <v>6660</v>
      </c>
      <c r="K1296" s="30" t="s">
        <v>7414</v>
      </c>
      <c r="L1296" s="30" t="s">
        <v>282</v>
      </c>
      <c r="M1296" s="30" t="s">
        <v>282</v>
      </c>
      <c r="N1296" s="29" t="s">
        <v>129</v>
      </c>
      <c r="O1296" s="39" t="s">
        <v>26</v>
      </c>
      <c r="P1296" s="30">
        <v>76.23</v>
      </c>
      <c r="Q1296" s="30">
        <v>40</v>
      </c>
      <c r="R1296" s="40">
        <v>46.666666666666664</v>
      </c>
      <c r="S1296" s="30" t="s">
        <v>150</v>
      </c>
      <c r="T1296" s="41">
        <v>1</v>
      </c>
      <c r="W1296" s="30" t="s">
        <v>66</v>
      </c>
      <c r="X1296" s="30" t="s">
        <v>67</v>
      </c>
      <c r="Y1296" s="30" t="s">
        <v>115</v>
      </c>
    </row>
    <row r="1297" spans="1:25" x14ac:dyDescent="0.2">
      <c r="A1297" s="30" t="s">
        <v>141</v>
      </c>
      <c r="B1297" s="30" t="s">
        <v>7415</v>
      </c>
      <c r="C1297" s="30" t="s">
        <v>7416</v>
      </c>
      <c r="D1297" s="30" t="s">
        <v>7417</v>
      </c>
      <c r="E1297" s="30" t="s">
        <v>7418</v>
      </c>
      <c r="F1297" s="30" t="s">
        <v>176</v>
      </c>
      <c r="G1297" s="30" t="s">
        <v>356</v>
      </c>
      <c r="H1297" s="30" t="s">
        <v>7419</v>
      </c>
      <c r="I1297" s="30" t="s">
        <v>7420</v>
      </c>
      <c r="J1297" s="30" t="s">
        <v>7421</v>
      </c>
      <c r="K1297" s="30" t="s">
        <v>7422</v>
      </c>
      <c r="L1297" s="30" t="s">
        <v>1469</v>
      </c>
      <c r="M1297" s="30" t="s">
        <v>1470</v>
      </c>
      <c r="N1297" s="29" t="s">
        <v>129</v>
      </c>
      <c r="O1297" s="39" t="s">
        <v>28</v>
      </c>
      <c r="P1297" s="30">
        <v>0</v>
      </c>
      <c r="Q1297" s="30">
        <v>0</v>
      </c>
      <c r="R1297" s="40">
        <v>1.6</v>
      </c>
      <c r="S1297" s="30" t="s">
        <v>152</v>
      </c>
      <c r="T1297" s="41">
        <v>1</v>
      </c>
    </row>
    <row r="1298" spans="1:25" x14ac:dyDescent="0.2">
      <c r="A1298" s="30" t="s">
        <v>141</v>
      </c>
      <c r="B1298" s="30" t="s">
        <v>7423</v>
      </c>
      <c r="C1298" s="30" t="s">
        <v>7424</v>
      </c>
      <c r="D1298" s="30" t="s">
        <v>7425</v>
      </c>
      <c r="E1298" s="30" t="s">
        <v>7426</v>
      </c>
      <c r="F1298" s="30" t="s">
        <v>176</v>
      </c>
      <c r="G1298" s="30" t="s">
        <v>19</v>
      </c>
      <c r="H1298" s="30" t="s">
        <v>7427</v>
      </c>
      <c r="I1298" s="30" t="s">
        <v>1162</v>
      </c>
      <c r="J1298" s="30" t="s">
        <v>1163</v>
      </c>
      <c r="K1298" s="30" t="s">
        <v>1164</v>
      </c>
      <c r="L1298" s="30" t="s">
        <v>282</v>
      </c>
      <c r="M1298" s="30" t="s">
        <v>282</v>
      </c>
      <c r="N1298" s="29" t="s">
        <v>129</v>
      </c>
      <c r="O1298" s="39" t="s">
        <v>26</v>
      </c>
      <c r="P1298" s="30">
        <v>152.51</v>
      </c>
      <c r="Q1298" s="30">
        <v>79</v>
      </c>
      <c r="R1298" s="40">
        <v>82.666666666666671</v>
      </c>
      <c r="S1298" s="30" t="s">
        <v>150</v>
      </c>
      <c r="T1298" s="41">
        <v>0.99360000000000004</v>
      </c>
      <c r="W1298" s="30" t="s">
        <v>66</v>
      </c>
      <c r="X1298" s="30" t="s">
        <v>67</v>
      </c>
      <c r="Y1298" s="30" t="s">
        <v>115</v>
      </c>
    </row>
    <row r="1299" spans="1:25" x14ac:dyDescent="0.2">
      <c r="A1299" s="30" t="s">
        <v>141</v>
      </c>
      <c r="B1299" s="30" t="s">
        <v>7428</v>
      </c>
      <c r="C1299" s="30" t="s">
        <v>7429</v>
      </c>
      <c r="D1299" s="30" t="s">
        <v>7430</v>
      </c>
      <c r="E1299" s="30" t="s">
        <v>7431</v>
      </c>
      <c r="F1299" s="30" t="s">
        <v>176</v>
      </c>
      <c r="G1299" s="30" t="s">
        <v>19</v>
      </c>
      <c r="H1299" s="30" t="s">
        <v>7432</v>
      </c>
      <c r="I1299" s="30" t="s">
        <v>1162</v>
      </c>
      <c r="J1299" s="30" t="s">
        <v>1163</v>
      </c>
      <c r="K1299" s="30" t="s">
        <v>1164</v>
      </c>
      <c r="L1299" s="30" t="s">
        <v>282</v>
      </c>
      <c r="M1299" s="30" t="s">
        <v>282</v>
      </c>
      <c r="N1299" s="29" t="s">
        <v>129</v>
      </c>
      <c r="O1299" s="39" t="s">
        <v>27</v>
      </c>
      <c r="P1299" s="30">
        <v>52.73</v>
      </c>
      <c r="Q1299" s="30">
        <v>26</v>
      </c>
      <c r="R1299" s="40">
        <v>63.75</v>
      </c>
      <c r="S1299" s="30" t="s">
        <v>151</v>
      </c>
      <c r="T1299" s="41">
        <v>1</v>
      </c>
      <c r="W1299" s="30" t="s">
        <v>66</v>
      </c>
      <c r="X1299" s="30" t="s">
        <v>67</v>
      </c>
      <c r="Y1299" s="30" t="s">
        <v>115</v>
      </c>
    </row>
    <row r="1300" spans="1:25" x14ac:dyDescent="0.2">
      <c r="A1300" s="30" t="s">
        <v>141</v>
      </c>
      <c r="B1300" s="30" t="s">
        <v>7433</v>
      </c>
      <c r="C1300" s="30" t="s">
        <v>7434</v>
      </c>
      <c r="D1300" s="30" t="s">
        <v>7435</v>
      </c>
      <c r="E1300" s="30">
        <v>17270051</v>
      </c>
      <c r="F1300" s="30" t="s">
        <v>747</v>
      </c>
      <c r="G1300" s="30" t="s">
        <v>748</v>
      </c>
      <c r="H1300" s="30" t="s">
        <v>7436</v>
      </c>
      <c r="I1300" s="30">
        <v>343</v>
      </c>
      <c r="K1300" s="30" t="s">
        <v>7437</v>
      </c>
      <c r="L1300" s="30" t="s">
        <v>7438</v>
      </c>
      <c r="M1300" s="30" t="s">
        <v>7439</v>
      </c>
      <c r="N1300" s="29" t="s">
        <v>129</v>
      </c>
      <c r="O1300" s="39" t="s">
        <v>29</v>
      </c>
      <c r="P1300" s="30">
        <v>0.24</v>
      </c>
      <c r="Q1300" s="30">
        <v>1</v>
      </c>
      <c r="R1300" s="40">
        <v>10</v>
      </c>
      <c r="S1300" s="30" t="s">
        <v>153</v>
      </c>
      <c r="T1300" s="41">
        <v>1</v>
      </c>
    </row>
    <row r="1301" spans="1:25" x14ac:dyDescent="0.2">
      <c r="A1301" s="30" t="s">
        <v>141</v>
      </c>
      <c r="B1301" s="30" t="s">
        <v>7453</v>
      </c>
      <c r="C1301" s="30" t="s">
        <v>7454</v>
      </c>
      <c r="D1301" s="30" t="s">
        <v>7455</v>
      </c>
      <c r="E1301" s="30" t="s">
        <v>7456</v>
      </c>
      <c r="F1301" s="30" t="s">
        <v>176</v>
      </c>
      <c r="G1301" s="30" t="s">
        <v>356</v>
      </c>
      <c r="H1301" s="30" t="s">
        <v>7457</v>
      </c>
      <c r="I1301" s="30" t="s">
        <v>7445</v>
      </c>
      <c r="J1301" s="30" t="s">
        <v>7446</v>
      </c>
      <c r="K1301" s="30" t="s">
        <v>7458</v>
      </c>
      <c r="L1301" s="30" t="s">
        <v>282</v>
      </c>
      <c r="M1301" s="30" t="s">
        <v>282</v>
      </c>
      <c r="N1301" s="29" t="s">
        <v>129</v>
      </c>
      <c r="O1301" s="39" t="s">
        <v>30</v>
      </c>
      <c r="P1301" s="30">
        <v>0</v>
      </c>
      <c r="Q1301" s="30">
        <v>0</v>
      </c>
      <c r="S1301" s="30" t="s">
        <v>154</v>
      </c>
      <c r="U1301" s="30" t="s">
        <v>37</v>
      </c>
      <c r="V1301" s="30" t="s">
        <v>39</v>
      </c>
    </row>
    <row r="1302" spans="1:25" x14ac:dyDescent="0.2">
      <c r="A1302" s="30" t="s">
        <v>141</v>
      </c>
      <c r="B1302" s="30" t="s">
        <v>7440</v>
      </c>
      <c r="C1302" s="30" t="s">
        <v>7441</v>
      </c>
      <c r="D1302" s="30" t="s">
        <v>7442</v>
      </c>
      <c r="E1302" s="30" t="s">
        <v>7443</v>
      </c>
      <c r="F1302" s="30" t="s">
        <v>176</v>
      </c>
      <c r="G1302" s="30" t="s">
        <v>19</v>
      </c>
      <c r="H1302" s="30" t="s">
        <v>7444</v>
      </c>
      <c r="I1302" s="30" t="s">
        <v>7445</v>
      </c>
      <c r="J1302" s="30" t="s">
        <v>7446</v>
      </c>
      <c r="K1302" s="30" t="s">
        <v>7447</v>
      </c>
      <c r="L1302" s="30" t="s">
        <v>282</v>
      </c>
      <c r="M1302" s="30" t="s">
        <v>282</v>
      </c>
      <c r="N1302" s="29" t="s">
        <v>129</v>
      </c>
      <c r="O1302" s="39" t="s">
        <v>26</v>
      </c>
      <c r="P1302" s="30">
        <v>0.27</v>
      </c>
      <c r="Q1302" s="30">
        <v>1</v>
      </c>
      <c r="R1302" s="40">
        <v>2</v>
      </c>
      <c r="S1302" s="30" t="s">
        <v>150</v>
      </c>
      <c r="T1302" s="41">
        <v>1</v>
      </c>
    </row>
    <row r="1303" spans="1:25" x14ac:dyDescent="0.2">
      <c r="A1303" s="30" t="s">
        <v>141</v>
      </c>
      <c r="B1303" s="30" t="s">
        <v>7448</v>
      </c>
      <c r="C1303" s="30" t="s">
        <v>7449</v>
      </c>
      <c r="D1303" s="30" t="s">
        <v>7450</v>
      </c>
      <c r="E1303" s="30" t="s">
        <v>7451</v>
      </c>
      <c r="F1303" s="30" t="s">
        <v>176</v>
      </c>
      <c r="G1303" s="30" t="s">
        <v>19</v>
      </c>
      <c r="H1303" s="30" t="s">
        <v>7452</v>
      </c>
      <c r="I1303" s="30" t="s">
        <v>1162</v>
      </c>
      <c r="J1303" s="30" t="s">
        <v>1163</v>
      </c>
      <c r="K1303" s="30" t="s">
        <v>1164</v>
      </c>
      <c r="L1303" s="30" t="s">
        <v>282</v>
      </c>
      <c r="M1303" s="30" t="s">
        <v>282</v>
      </c>
      <c r="N1303" s="29" t="s">
        <v>129</v>
      </c>
      <c r="O1303" s="39" t="s">
        <v>26</v>
      </c>
      <c r="P1303" s="30">
        <v>7.0000000000000007E-2</v>
      </c>
      <c r="Q1303" s="30">
        <v>2</v>
      </c>
      <c r="R1303" s="40">
        <v>94.333333333333329</v>
      </c>
      <c r="S1303" s="30" t="s">
        <v>150</v>
      </c>
      <c r="T1303" s="41">
        <v>0.99470000000000003</v>
      </c>
      <c r="W1303" s="30" t="s">
        <v>66</v>
      </c>
      <c r="X1303" s="30" t="s">
        <v>67</v>
      </c>
      <c r="Y1303" s="30" t="s">
        <v>115</v>
      </c>
    </row>
    <row r="1304" spans="1:25" x14ac:dyDescent="0.2">
      <c r="A1304" s="30" t="s">
        <v>141</v>
      </c>
      <c r="B1304" s="30" t="s">
        <v>7465</v>
      </c>
      <c r="C1304" s="30" t="s">
        <v>7466</v>
      </c>
      <c r="D1304" s="30" t="s">
        <v>7467</v>
      </c>
      <c r="E1304" s="30" t="s">
        <v>7468</v>
      </c>
      <c r="F1304" s="30" t="s">
        <v>176</v>
      </c>
      <c r="G1304" s="30" t="s">
        <v>19</v>
      </c>
      <c r="H1304" s="30" t="s">
        <v>7469</v>
      </c>
      <c r="I1304" s="30" t="s">
        <v>7470</v>
      </c>
      <c r="J1304" s="30" t="s">
        <v>7471</v>
      </c>
      <c r="K1304" s="30" t="s">
        <v>7472</v>
      </c>
      <c r="L1304" s="30" t="s">
        <v>282</v>
      </c>
      <c r="M1304" s="30" t="s">
        <v>282</v>
      </c>
      <c r="N1304" s="29" t="s">
        <v>129</v>
      </c>
      <c r="O1304" s="39" t="s">
        <v>25</v>
      </c>
      <c r="P1304" s="30">
        <v>80.47</v>
      </c>
      <c r="Q1304" s="30">
        <v>67</v>
      </c>
      <c r="R1304" s="40">
        <v>74.5</v>
      </c>
      <c r="S1304" s="30" t="s">
        <v>149</v>
      </c>
      <c r="T1304" s="41">
        <v>1</v>
      </c>
      <c r="W1304" s="30" t="s">
        <v>66</v>
      </c>
      <c r="X1304" s="30" t="s">
        <v>67</v>
      </c>
      <c r="Y1304" s="30" t="s">
        <v>54</v>
      </c>
    </row>
    <row r="1305" spans="1:25" x14ac:dyDescent="0.2">
      <c r="A1305" s="30" t="s">
        <v>141</v>
      </c>
      <c r="B1305" s="30" t="s">
        <v>7459</v>
      </c>
      <c r="C1305" s="30" t="s">
        <v>7460</v>
      </c>
      <c r="D1305" s="30" t="s">
        <v>7461</v>
      </c>
      <c r="E1305" s="30" t="s">
        <v>7462</v>
      </c>
      <c r="F1305" s="30" t="s">
        <v>176</v>
      </c>
      <c r="G1305" s="30" t="s">
        <v>19</v>
      </c>
      <c r="H1305" s="30" t="s">
        <v>7463</v>
      </c>
      <c r="I1305" s="30" t="s">
        <v>3459</v>
      </c>
      <c r="J1305" s="30" t="s">
        <v>3460</v>
      </c>
      <c r="K1305" s="30" t="s">
        <v>7464</v>
      </c>
      <c r="L1305" s="30" t="s">
        <v>282</v>
      </c>
      <c r="M1305" s="30" t="s">
        <v>282</v>
      </c>
      <c r="N1305" s="29" t="s">
        <v>129</v>
      </c>
      <c r="O1305" s="39" t="s">
        <v>27</v>
      </c>
      <c r="P1305" s="30">
        <v>3.67</v>
      </c>
      <c r="Q1305" s="30">
        <v>13</v>
      </c>
      <c r="R1305" s="40">
        <v>31.75</v>
      </c>
      <c r="S1305" s="30" t="s">
        <v>151</v>
      </c>
      <c r="T1305" s="41">
        <v>0.97860000000000003</v>
      </c>
    </row>
    <row r="1306" spans="1:25" x14ac:dyDescent="0.2">
      <c r="A1306" s="30" t="s">
        <v>141</v>
      </c>
      <c r="B1306" s="30" t="s">
        <v>7473</v>
      </c>
      <c r="C1306" s="30" t="s">
        <v>7474</v>
      </c>
      <c r="D1306" s="30" t="s">
        <v>7475</v>
      </c>
      <c r="E1306" s="30" t="s">
        <v>7476</v>
      </c>
      <c r="F1306" s="30" t="s">
        <v>176</v>
      </c>
      <c r="G1306" s="30" t="s">
        <v>19</v>
      </c>
      <c r="H1306" s="30" t="s">
        <v>7477</v>
      </c>
      <c r="I1306" s="30" t="s">
        <v>1162</v>
      </c>
      <c r="J1306" s="30" t="s">
        <v>1163</v>
      </c>
      <c r="K1306" s="30" t="s">
        <v>7478</v>
      </c>
      <c r="L1306" s="30" t="s">
        <v>282</v>
      </c>
      <c r="M1306" s="30" t="s">
        <v>282</v>
      </c>
      <c r="N1306" s="29" t="s">
        <v>129</v>
      </c>
      <c r="O1306" s="39" t="s">
        <v>26</v>
      </c>
      <c r="P1306" s="30">
        <v>4.53</v>
      </c>
      <c r="Q1306" s="30">
        <v>14</v>
      </c>
      <c r="R1306" s="40">
        <v>16.666666666666668</v>
      </c>
      <c r="S1306" s="30" t="s">
        <v>150</v>
      </c>
      <c r="T1306" s="41">
        <v>0.99980000000000002</v>
      </c>
    </row>
    <row r="1307" spans="1:25" x14ac:dyDescent="0.2">
      <c r="A1307" s="30" t="s">
        <v>141</v>
      </c>
      <c r="B1307" s="30" t="s">
        <v>7473</v>
      </c>
      <c r="C1307" s="30" t="s">
        <v>7479</v>
      </c>
      <c r="D1307" s="30" t="s">
        <v>7480</v>
      </c>
      <c r="E1307" s="30" t="s">
        <v>7481</v>
      </c>
      <c r="F1307" s="30" t="s">
        <v>176</v>
      </c>
      <c r="G1307" s="30" t="s">
        <v>19</v>
      </c>
      <c r="H1307" s="30" t="s">
        <v>7477</v>
      </c>
      <c r="I1307" s="30" t="s">
        <v>1162</v>
      </c>
      <c r="J1307" s="30" t="s">
        <v>1163</v>
      </c>
      <c r="K1307" s="30" t="s">
        <v>7482</v>
      </c>
      <c r="L1307" s="30" t="s">
        <v>282</v>
      </c>
      <c r="M1307" s="30" t="s">
        <v>282</v>
      </c>
      <c r="N1307" s="29" t="s">
        <v>129</v>
      </c>
      <c r="O1307" s="39" t="s">
        <v>26</v>
      </c>
      <c r="P1307" s="30">
        <v>21.73</v>
      </c>
      <c r="Q1307" s="30">
        <v>36</v>
      </c>
      <c r="R1307" s="40">
        <v>33.333333333333336</v>
      </c>
      <c r="S1307" s="30" t="s">
        <v>150</v>
      </c>
      <c r="T1307" s="41">
        <v>1</v>
      </c>
    </row>
    <row r="1308" spans="1:25" x14ac:dyDescent="0.2">
      <c r="A1308" s="30" t="s">
        <v>141</v>
      </c>
      <c r="B1308" s="30" t="s">
        <v>7483</v>
      </c>
      <c r="C1308" s="30" t="s">
        <v>7483</v>
      </c>
      <c r="D1308" s="30" t="s">
        <v>7484</v>
      </c>
      <c r="E1308" s="30" t="s">
        <v>7485</v>
      </c>
      <c r="F1308" s="30" t="s">
        <v>176</v>
      </c>
      <c r="G1308" s="30" t="s">
        <v>19</v>
      </c>
      <c r="H1308" s="30" t="s">
        <v>7486</v>
      </c>
      <c r="I1308" s="30" t="s">
        <v>3256</v>
      </c>
      <c r="J1308" s="30" t="s">
        <v>3257</v>
      </c>
      <c r="K1308" s="30" t="s">
        <v>3258</v>
      </c>
      <c r="L1308" s="30" t="s">
        <v>282</v>
      </c>
      <c r="M1308" s="30" t="s">
        <v>282</v>
      </c>
      <c r="N1308" s="29" t="s">
        <v>129</v>
      </c>
      <c r="O1308" s="39" t="s">
        <v>31</v>
      </c>
    </row>
    <row r="1309" spans="1:25" x14ac:dyDescent="0.2">
      <c r="A1309" s="30" t="s">
        <v>141</v>
      </c>
      <c r="B1309" s="30" t="s">
        <v>7487</v>
      </c>
      <c r="C1309" s="30" t="s">
        <v>7488</v>
      </c>
      <c r="D1309" s="30" t="s">
        <v>7489</v>
      </c>
      <c r="E1309" s="30" t="s">
        <v>7490</v>
      </c>
      <c r="F1309" s="30" t="s">
        <v>176</v>
      </c>
      <c r="G1309" s="30" t="s">
        <v>19</v>
      </c>
      <c r="H1309" s="30" t="s">
        <v>7491</v>
      </c>
      <c r="I1309" s="30" t="s">
        <v>2261</v>
      </c>
      <c r="J1309" s="30" t="s">
        <v>2262</v>
      </c>
      <c r="K1309" s="30" t="s">
        <v>2878</v>
      </c>
      <c r="L1309" s="30" t="s">
        <v>282</v>
      </c>
      <c r="M1309" s="30" t="s">
        <v>282</v>
      </c>
      <c r="N1309" s="29" t="s">
        <v>129</v>
      </c>
      <c r="O1309" s="39" t="s">
        <v>27</v>
      </c>
      <c r="P1309" s="30">
        <v>11.2</v>
      </c>
      <c r="Q1309" s="30">
        <v>23</v>
      </c>
      <c r="R1309" s="40">
        <v>33</v>
      </c>
      <c r="S1309" s="30" t="s">
        <v>151</v>
      </c>
      <c r="T1309" s="41">
        <v>0.99990000000000001</v>
      </c>
    </row>
    <row r="1310" spans="1:25" x14ac:dyDescent="0.2">
      <c r="A1310" s="30" t="s">
        <v>141</v>
      </c>
      <c r="B1310" s="30" t="s">
        <v>7492</v>
      </c>
      <c r="C1310" s="30" t="s">
        <v>7493</v>
      </c>
      <c r="D1310" s="30" t="s">
        <v>7494</v>
      </c>
      <c r="E1310" s="30" t="s">
        <v>7495</v>
      </c>
      <c r="F1310" s="30" t="s">
        <v>176</v>
      </c>
      <c r="G1310" s="30" t="s">
        <v>19</v>
      </c>
      <c r="H1310" s="30" t="s">
        <v>7496</v>
      </c>
      <c r="I1310" s="30" t="s">
        <v>7497</v>
      </c>
      <c r="J1310" s="30" t="s">
        <v>7498</v>
      </c>
      <c r="K1310" s="30" t="s">
        <v>7499</v>
      </c>
      <c r="L1310" s="30" t="s">
        <v>282</v>
      </c>
      <c r="M1310" s="30" t="s">
        <v>282</v>
      </c>
      <c r="N1310" s="29" t="s">
        <v>129</v>
      </c>
      <c r="O1310" s="39" t="s">
        <v>25</v>
      </c>
      <c r="P1310" s="30">
        <v>35.53</v>
      </c>
      <c r="Q1310" s="30">
        <v>20</v>
      </c>
      <c r="R1310" s="40">
        <v>37.5</v>
      </c>
      <c r="S1310" s="30" t="s">
        <v>149</v>
      </c>
      <c r="T1310" s="41">
        <v>1</v>
      </c>
    </row>
    <row r="1311" spans="1:25" x14ac:dyDescent="0.2">
      <c r="A1311" s="30" t="s">
        <v>141</v>
      </c>
      <c r="B1311" s="30" t="s">
        <v>7500</v>
      </c>
      <c r="C1311" s="30" t="s">
        <v>7501</v>
      </c>
      <c r="D1311" s="30" t="s">
        <v>7502</v>
      </c>
      <c r="E1311" s="30" t="s">
        <v>7503</v>
      </c>
      <c r="F1311" s="30" t="s">
        <v>176</v>
      </c>
      <c r="G1311" s="30" t="s">
        <v>19</v>
      </c>
      <c r="H1311" s="30" t="s">
        <v>7504</v>
      </c>
      <c r="I1311" s="30" t="s">
        <v>1594</v>
      </c>
      <c r="J1311" s="30" t="s">
        <v>1595</v>
      </c>
      <c r="K1311" s="30" t="s">
        <v>2321</v>
      </c>
      <c r="L1311" s="30" t="s">
        <v>282</v>
      </c>
      <c r="M1311" s="30" t="s">
        <v>282</v>
      </c>
      <c r="N1311" s="29" t="s">
        <v>129</v>
      </c>
      <c r="O1311" s="39" t="s">
        <v>25</v>
      </c>
      <c r="P1311" s="30">
        <v>56.24</v>
      </c>
      <c r="Q1311" s="30">
        <v>10</v>
      </c>
      <c r="R1311" s="40">
        <v>53.5</v>
      </c>
      <c r="S1311" s="30" t="s">
        <v>149</v>
      </c>
      <c r="U1311" s="30" t="s">
        <v>37</v>
      </c>
      <c r="V1311" s="30" t="s">
        <v>41</v>
      </c>
      <c r="W1311" s="30" t="s">
        <v>66</v>
      </c>
      <c r="X1311" s="30" t="s">
        <v>67</v>
      </c>
      <c r="Y1311" s="30" t="s">
        <v>115</v>
      </c>
    </row>
    <row r="1312" spans="1:25" x14ac:dyDescent="0.2">
      <c r="A1312" s="30" t="s">
        <v>141</v>
      </c>
      <c r="B1312" s="30" t="s">
        <v>7510</v>
      </c>
      <c r="C1312" s="30" t="s">
        <v>7511</v>
      </c>
      <c r="D1312" s="30" t="s">
        <v>7512</v>
      </c>
      <c r="E1312" s="30" t="s">
        <v>7513</v>
      </c>
      <c r="F1312" s="30" t="s">
        <v>176</v>
      </c>
      <c r="G1312" s="30" t="s">
        <v>19</v>
      </c>
      <c r="H1312" s="30" t="s">
        <v>7514</v>
      </c>
      <c r="I1312" s="30" t="s">
        <v>366</v>
      </c>
      <c r="J1312" s="30" t="s">
        <v>367</v>
      </c>
      <c r="K1312" s="30" t="s">
        <v>645</v>
      </c>
      <c r="L1312" s="30" t="s">
        <v>282</v>
      </c>
      <c r="M1312" s="30" t="s">
        <v>282</v>
      </c>
      <c r="N1312" s="29" t="s">
        <v>129</v>
      </c>
      <c r="O1312" s="39" t="s">
        <v>27</v>
      </c>
      <c r="P1312" s="30">
        <v>19.63</v>
      </c>
      <c r="Q1312" s="30">
        <v>17</v>
      </c>
      <c r="R1312" s="40">
        <v>12.25</v>
      </c>
      <c r="S1312" s="30" t="s">
        <v>151</v>
      </c>
      <c r="T1312" s="41">
        <v>1</v>
      </c>
    </row>
    <row r="1313" spans="1:25" x14ac:dyDescent="0.2">
      <c r="A1313" s="30" t="s">
        <v>141</v>
      </c>
      <c r="B1313" s="30" t="s">
        <v>7515</v>
      </c>
      <c r="C1313" s="30" t="s">
        <v>7516</v>
      </c>
      <c r="D1313" s="30" t="s">
        <v>7517</v>
      </c>
      <c r="E1313" s="30" t="s">
        <v>7518</v>
      </c>
      <c r="F1313" s="30" t="s">
        <v>176</v>
      </c>
      <c r="G1313" s="30" t="s">
        <v>19</v>
      </c>
      <c r="H1313" s="30" t="s">
        <v>7504</v>
      </c>
      <c r="I1313" s="30" t="s">
        <v>570</v>
      </c>
      <c r="J1313" s="30" t="s">
        <v>571</v>
      </c>
      <c r="K1313" s="30" t="s">
        <v>2742</v>
      </c>
      <c r="L1313" s="30" t="s">
        <v>282</v>
      </c>
      <c r="M1313" s="30" t="s">
        <v>282</v>
      </c>
      <c r="N1313" s="29" t="s">
        <v>129</v>
      </c>
      <c r="O1313" s="39" t="s">
        <v>25</v>
      </c>
      <c r="P1313" s="30">
        <v>689.8</v>
      </c>
      <c r="Q1313" s="30">
        <v>111</v>
      </c>
      <c r="R1313" s="40">
        <v>128.66666666666666</v>
      </c>
      <c r="S1313" s="30" t="s">
        <v>149</v>
      </c>
      <c r="T1313" s="41">
        <v>0.85680000000000001</v>
      </c>
      <c r="U1313" s="30" t="s">
        <v>36</v>
      </c>
      <c r="V1313" s="30" t="s">
        <v>41</v>
      </c>
      <c r="W1313" s="30" t="s">
        <v>66</v>
      </c>
      <c r="X1313" s="30" t="s">
        <v>67</v>
      </c>
      <c r="Y1313" s="30" t="s">
        <v>54</v>
      </c>
    </row>
    <row r="1314" spans="1:25" x14ac:dyDescent="0.2">
      <c r="A1314" s="30" t="s">
        <v>141</v>
      </c>
      <c r="B1314" s="30" t="s">
        <v>7515</v>
      </c>
      <c r="C1314" s="30" t="s">
        <v>7516</v>
      </c>
      <c r="D1314" s="30" t="s">
        <v>7517</v>
      </c>
      <c r="E1314" s="30" t="s">
        <v>7519</v>
      </c>
      <c r="F1314" s="30" t="s">
        <v>176</v>
      </c>
      <c r="G1314" s="30" t="s">
        <v>19</v>
      </c>
      <c r="H1314" s="30" t="s">
        <v>7504</v>
      </c>
      <c r="I1314" s="30" t="s">
        <v>570</v>
      </c>
      <c r="J1314" s="30" t="s">
        <v>571</v>
      </c>
      <c r="K1314" s="30" t="s">
        <v>4215</v>
      </c>
      <c r="L1314" s="30" t="s">
        <v>282</v>
      </c>
      <c r="M1314" s="30" t="s">
        <v>282</v>
      </c>
      <c r="N1314" s="29" t="s">
        <v>129</v>
      </c>
      <c r="O1314" s="39" t="s">
        <v>25</v>
      </c>
      <c r="P1314" s="30">
        <v>473.63</v>
      </c>
      <c r="Q1314" s="30">
        <v>82</v>
      </c>
      <c r="R1314" s="40">
        <v>58</v>
      </c>
      <c r="S1314" s="30" t="s">
        <v>149</v>
      </c>
      <c r="T1314" s="41">
        <v>0.99990000000000001</v>
      </c>
      <c r="U1314" s="30" t="s">
        <v>36</v>
      </c>
      <c r="V1314" s="30" t="s">
        <v>41</v>
      </c>
      <c r="W1314" s="30" t="s">
        <v>66</v>
      </c>
      <c r="X1314" s="30" t="s">
        <v>67</v>
      </c>
      <c r="Y1314" s="30" t="s">
        <v>54</v>
      </c>
    </row>
    <row r="1315" spans="1:25" x14ac:dyDescent="0.2">
      <c r="A1315" s="30" t="s">
        <v>141</v>
      </c>
      <c r="B1315" s="30" t="s">
        <v>7515</v>
      </c>
      <c r="C1315" s="30" t="s">
        <v>7520</v>
      </c>
      <c r="D1315" s="30" t="s">
        <v>7517</v>
      </c>
      <c r="E1315" s="30" t="s">
        <v>7521</v>
      </c>
      <c r="F1315" s="30" t="s">
        <v>176</v>
      </c>
      <c r="G1315" s="30" t="s">
        <v>19</v>
      </c>
      <c r="H1315" s="30" t="s">
        <v>7504</v>
      </c>
      <c r="I1315" s="30" t="s">
        <v>570</v>
      </c>
      <c r="J1315" s="30" t="s">
        <v>571</v>
      </c>
      <c r="K1315" s="30" t="s">
        <v>7522</v>
      </c>
      <c r="L1315" s="30" t="s">
        <v>282</v>
      </c>
      <c r="M1315" s="30" t="s">
        <v>282</v>
      </c>
      <c r="N1315" s="29" t="s">
        <v>129</v>
      </c>
      <c r="O1315" s="39" t="s">
        <v>25</v>
      </c>
      <c r="P1315" s="30">
        <v>57.07</v>
      </c>
      <c r="Q1315" s="30">
        <v>31</v>
      </c>
      <c r="R1315" s="40">
        <v>38</v>
      </c>
      <c r="S1315" s="30" t="s">
        <v>149</v>
      </c>
      <c r="T1315" s="41">
        <v>0.99980000000000002</v>
      </c>
      <c r="U1315" s="30" t="s">
        <v>36</v>
      </c>
      <c r="V1315" s="30" t="s">
        <v>41</v>
      </c>
    </row>
    <row r="1316" spans="1:25" x14ac:dyDescent="0.2">
      <c r="A1316" s="30" t="s">
        <v>141</v>
      </c>
      <c r="B1316" s="30" t="s">
        <v>7515</v>
      </c>
      <c r="C1316" s="30" t="s">
        <v>7516</v>
      </c>
      <c r="D1316" s="30" t="s">
        <v>7517</v>
      </c>
      <c r="E1316" s="30" t="s">
        <v>7523</v>
      </c>
      <c r="F1316" s="30" t="s">
        <v>176</v>
      </c>
      <c r="G1316" s="30" t="s">
        <v>19</v>
      </c>
      <c r="H1316" s="30" t="s">
        <v>7524</v>
      </c>
      <c r="I1316" s="30" t="s">
        <v>570</v>
      </c>
      <c r="J1316" s="30" t="s">
        <v>571</v>
      </c>
      <c r="K1316" s="30" t="s">
        <v>1045</v>
      </c>
      <c r="L1316" s="30" t="s">
        <v>282</v>
      </c>
      <c r="M1316" s="30" t="s">
        <v>282</v>
      </c>
      <c r="N1316" s="29" t="s">
        <v>129</v>
      </c>
      <c r="O1316" s="39" t="s">
        <v>26</v>
      </c>
      <c r="P1316" s="30">
        <v>5.35</v>
      </c>
      <c r="Q1316" s="30">
        <v>10</v>
      </c>
      <c r="R1316" s="40">
        <v>10.666666666666666</v>
      </c>
      <c r="S1316" s="30" t="s">
        <v>150</v>
      </c>
      <c r="T1316" s="41">
        <v>0.99960000000000004</v>
      </c>
      <c r="U1316" s="30" t="s">
        <v>36</v>
      </c>
      <c r="V1316" s="30" t="s">
        <v>41</v>
      </c>
    </row>
    <row r="1317" spans="1:25" x14ac:dyDescent="0.2">
      <c r="A1317" s="30" t="s">
        <v>141</v>
      </c>
      <c r="B1317" s="30" t="s">
        <v>7505</v>
      </c>
      <c r="C1317" s="30" t="s">
        <v>7506</v>
      </c>
      <c r="D1317" s="30" t="s">
        <v>7507</v>
      </c>
      <c r="E1317" s="30" t="s">
        <v>7508</v>
      </c>
      <c r="F1317" s="30" t="s">
        <v>176</v>
      </c>
      <c r="G1317" s="30" t="s">
        <v>19</v>
      </c>
      <c r="H1317" s="30" t="s">
        <v>7509</v>
      </c>
      <c r="I1317" s="30" t="s">
        <v>2748</v>
      </c>
      <c r="J1317" s="30" t="s">
        <v>2749</v>
      </c>
      <c r="K1317" s="30" t="s">
        <v>2749</v>
      </c>
      <c r="L1317" s="30" t="s">
        <v>282</v>
      </c>
      <c r="M1317" s="30" t="s">
        <v>282</v>
      </c>
      <c r="N1317" s="29" t="s">
        <v>129</v>
      </c>
      <c r="O1317" s="39" t="s">
        <v>27</v>
      </c>
      <c r="P1317" s="30">
        <v>17.03</v>
      </c>
      <c r="Q1317" s="30">
        <v>22</v>
      </c>
      <c r="R1317" s="40">
        <v>25</v>
      </c>
      <c r="S1317" s="30" t="s">
        <v>151</v>
      </c>
      <c r="T1317" s="41">
        <v>0.99950000000000006</v>
      </c>
    </row>
    <row r="1318" spans="1:25" x14ac:dyDescent="0.2">
      <c r="A1318" s="30" t="s">
        <v>141</v>
      </c>
      <c r="B1318" s="30" t="s">
        <v>6038</v>
      </c>
      <c r="C1318" s="30" t="s">
        <v>6039</v>
      </c>
      <c r="D1318" s="30" t="s">
        <v>6040</v>
      </c>
      <c r="E1318" s="30" t="s">
        <v>6041</v>
      </c>
      <c r="F1318" s="30" t="s">
        <v>176</v>
      </c>
      <c r="G1318" s="30" t="s">
        <v>19</v>
      </c>
      <c r="H1318" s="30" t="s">
        <v>6042</v>
      </c>
      <c r="I1318" s="30" t="s">
        <v>468</v>
      </c>
      <c r="J1318" s="30" t="s">
        <v>469</v>
      </c>
      <c r="K1318" s="30" t="s">
        <v>6043</v>
      </c>
      <c r="L1318" s="30" t="s">
        <v>282</v>
      </c>
      <c r="M1318" s="30" t="s">
        <v>282</v>
      </c>
      <c r="N1318" s="29" t="s">
        <v>129</v>
      </c>
      <c r="O1318" s="39" t="s">
        <v>25</v>
      </c>
      <c r="P1318" s="30">
        <v>14.3</v>
      </c>
      <c r="Q1318" s="30">
        <v>10</v>
      </c>
      <c r="R1318" s="40">
        <v>16.5</v>
      </c>
      <c r="S1318" s="30" t="s">
        <v>149</v>
      </c>
      <c r="T1318" s="41">
        <v>1</v>
      </c>
    </row>
    <row r="1319" spans="1:25" x14ac:dyDescent="0.2">
      <c r="A1319" s="30" t="s">
        <v>141</v>
      </c>
      <c r="B1319" s="30" t="s">
        <v>7525</v>
      </c>
      <c r="C1319" s="30" t="s">
        <v>7526</v>
      </c>
      <c r="D1319" s="30" t="s">
        <v>7527</v>
      </c>
      <c r="E1319" s="30" t="s">
        <v>7528</v>
      </c>
      <c r="F1319" s="30" t="s">
        <v>176</v>
      </c>
      <c r="G1319" s="30" t="s">
        <v>19</v>
      </c>
      <c r="H1319" s="30" t="s">
        <v>7529</v>
      </c>
      <c r="I1319" s="30" t="s">
        <v>883</v>
      </c>
      <c r="J1319" s="30" t="s">
        <v>884</v>
      </c>
      <c r="K1319" s="30" t="s">
        <v>885</v>
      </c>
      <c r="L1319" s="30" t="s">
        <v>282</v>
      </c>
      <c r="M1319" s="30" t="s">
        <v>282</v>
      </c>
      <c r="N1319" s="29" t="s">
        <v>129</v>
      </c>
      <c r="O1319" s="39" t="s">
        <v>27</v>
      </c>
      <c r="P1319" s="30">
        <v>0</v>
      </c>
      <c r="Q1319" s="30">
        <v>0</v>
      </c>
      <c r="R1319" s="40">
        <v>0.75</v>
      </c>
      <c r="S1319" s="30" t="s">
        <v>151</v>
      </c>
      <c r="T1319" s="41">
        <v>0.99990000000000001</v>
      </c>
    </row>
    <row r="1320" spans="1:25" x14ac:dyDescent="0.2">
      <c r="A1320" s="30" t="s">
        <v>141</v>
      </c>
      <c r="B1320" s="30" t="s">
        <v>7525</v>
      </c>
      <c r="C1320" s="30" t="s">
        <v>7530</v>
      </c>
      <c r="D1320" s="30" t="s">
        <v>7527</v>
      </c>
      <c r="E1320" s="30" t="s">
        <v>7531</v>
      </c>
      <c r="F1320" s="30" t="s">
        <v>176</v>
      </c>
      <c r="G1320" s="30" t="s">
        <v>19</v>
      </c>
      <c r="H1320" s="30" t="s">
        <v>7529</v>
      </c>
      <c r="I1320" s="30" t="s">
        <v>883</v>
      </c>
      <c r="J1320" s="30" t="s">
        <v>884</v>
      </c>
      <c r="K1320" s="30" t="s">
        <v>7532</v>
      </c>
      <c r="L1320" s="30" t="s">
        <v>282</v>
      </c>
      <c r="M1320" s="30" t="s">
        <v>282</v>
      </c>
      <c r="N1320" s="29" t="s">
        <v>129</v>
      </c>
      <c r="O1320" s="39" t="s">
        <v>27</v>
      </c>
      <c r="P1320" s="30">
        <v>0</v>
      </c>
      <c r="Q1320" s="30">
        <v>0</v>
      </c>
      <c r="R1320" s="40">
        <v>1.25</v>
      </c>
      <c r="S1320" s="30" t="s">
        <v>151</v>
      </c>
      <c r="T1320" s="41">
        <v>1</v>
      </c>
    </row>
    <row r="1321" spans="1:25" x14ac:dyDescent="0.2">
      <c r="A1321" s="30" t="s">
        <v>141</v>
      </c>
      <c r="B1321" s="30" t="s">
        <v>7533</v>
      </c>
      <c r="C1321" s="30" t="s">
        <v>7534</v>
      </c>
      <c r="D1321" s="30" t="s">
        <v>7535</v>
      </c>
      <c r="E1321" s="30" t="s">
        <v>7536</v>
      </c>
      <c r="F1321" s="30" t="s">
        <v>176</v>
      </c>
      <c r="G1321" s="30" t="s">
        <v>19</v>
      </c>
      <c r="H1321" s="30" t="s">
        <v>7537</v>
      </c>
      <c r="I1321" s="30" t="s">
        <v>1162</v>
      </c>
      <c r="J1321" s="30" t="s">
        <v>1163</v>
      </c>
      <c r="K1321" s="30" t="s">
        <v>1164</v>
      </c>
      <c r="L1321" s="30" t="s">
        <v>282</v>
      </c>
      <c r="M1321" s="30" t="s">
        <v>282</v>
      </c>
      <c r="N1321" s="29" t="s">
        <v>129</v>
      </c>
      <c r="O1321" s="39" t="s">
        <v>31</v>
      </c>
    </row>
    <row r="1322" spans="1:25" x14ac:dyDescent="0.2">
      <c r="A1322" s="30" t="s">
        <v>141</v>
      </c>
      <c r="B1322" s="30" t="s">
        <v>7538</v>
      </c>
      <c r="C1322" s="30" t="s">
        <v>7539</v>
      </c>
      <c r="D1322" s="30" t="s">
        <v>7540</v>
      </c>
      <c r="E1322" s="30" t="s">
        <v>7541</v>
      </c>
      <c r="F1322" s="30" t="s">
        <v>176</v>
      </c>
      <c r="G1322" s="30" t="s">
        <v>19</v>
      </c>
      <c r="H1322" s="30" t="s">
        <v>7542</v>
      </c>
      <c r="I1322" s="30">
        <v>167</v>
      </c>
      <c r="K1322" s="30" t="s">
        <v>1331</v>
      </c>
      <c r="L1322" s="30" t="s">
        <v>1332</v>
      </c>
      <c r="M1322" s="30" t="s">
        <v>1333</v>
      </c>
      <c r="N1322" s="29" t="s">
        <v>129</v>
      </c>
      <c r="O1322" s="39" t="s">
        <v>29</v>
      </c>
      <c r="P1322" s="30">
        <v>0.16</v>
      </c>
      <c r="Q1322" s="30">
        <v>1</v>
      </c>
      <c r="R1322" s="40">
        <v>3.1666666666666665</v>
      </c>
      <c r="S1322" s="30" t="s">
        <v>153</v>
      </c>
      <c r="T1322" s="41">
        <v>0.99870000000000003</v>
      </c>
    </row>
    <row r="1323" spans="1:25" x14ac:dyDescent="0.2">
      <c r="A1323" s="30" t="s">
        <v>141</v>
      </c>
      <c r="B1323" s="30" t="s">
        <v>7543</v>
      </c>
      <c r="C1323" s="30" t="s">
        <v>7544</v>
      </c>
      <c r="D1323" s="30" t="s">
        <v>7545</v>
      </c>
      <c r="E1323" s="30" t="s">
        <v>7546</v>
      </c>
      <c r="F1323" s="30" t="s">
        <v>176</v>
      </c>
      <c r="G1323" s="30" t="s">
        <v>19</v>
      </c>
      <c r="H1323" s="30" t="s">
        <v>7547</v>
      </c>
      <c r="I1323" s="30" t="s">
        <v>788</v>
      </c>
      <c r="J1323" s="30" t="s">
        <v>789</v>
      </c>
      <c r="K1323" s="30" t="s">
        <v>790</v>
      </c>
      <c r="L1323" s="30" t="s">
        <v>282</v>
      </c>
      <c r="M1323" s="30" t="s">
        <v>282</v>
      </c>
      <c r="N1323" s="29" t="s">
        <v>129</v>
      </c>
      <c r="O1323" s="39" t="s">
        <v>27</v>
      </c>
      <c r="P1323" s="30">
        <v>164.79</v>
      </c>
      <c r="Q1323" s="30">
        <v>77</v>
      </c>
      <c r="R1323" s="40">
        <v>71.75</v>
      </c>
      <c r="S1323" s="30" t="s">
        <v>151</v>
      </c>
      <c r="T1323" s="41">
        <v>0.99980000000000002</v>
      </c>
      <c r="W1323" s="30" t="s">
        <v>66</v>
      </c>
      <c r="X1323" s="30" t="s">
        <v>67</v>
      </c>
      <c r="Y1323" s="30" t="s">
        <v>115</v>
      </c>
    </row>
    <row r="1324" spans="1:25" x14ac:dyDescent="0.2">
      <c r="A1324" s="30" t="s">
        <v>141</v>
      </c>
      <c r="B1324" s="30" t="s">
        <v>7548</v>
      </c>
      <c r="C1324" s="30" t="s">
        <v>7549</v>
      </c>
      <c r="D1324" s="30" t="s">
        <v>7550</v>
      </c>
      <c r="E1324" s="30">
        <v>17470048</v>
      </c>
      <c r="F1324" s="30" t="s">
        <v>747</v>
      </c>
      <c r="G1324" s="30" t="s">
        <v>748</v>
      </c>
      <c r="H1324" s="30" t="s">
        <v>7551</v>
      </c>
      <c r="I1324" s="30">
        <v>344</v>
      </c>
      <c r="K1324" s="30" t="s">
        <v>4488</v>
      </c>
      <c r="L1324" s="30" t="s">
        <v>1141</v>
      </c>
      <c r="M1324" s="30" t="s">
        <v>1142</v>
      </c>
      <c r="N1324" s="29" t="s">
        <v>107</v>
      </c>
      <c r="O1324" s="39" t="s">
        <v>28</v>
      </c>
      <c r="P1324" s="30">
        <v>0</v>
      </c>
      <c r="Q1324" s="30">
        <v>0</v>
      </c>
      <c r="R1324" s="40">
        <v>3.6</v>
      </c>
      <c r="S1324" s="30" t="s">
        <v>152</v>
      </c>
      <c r="T1324" s="41">
        <v>1</v>
      </c>
    </row>
    <row r="1325" spans="1:25" x14ac:dyDescent="0.2">
      <c r="A1325" s="30" t="s">
        <v>141</v>
      </c>
      <c r="B1325" s="30" t="s">
        <v>7552</v>
      </c>
      <c r="C1325" s="30" t="s">
        <v>7553</v>
      </c>
      <c r="D1325" s="30" t="s">
        <v>7554</v>
      </c>
      <c r="E1325" s="30" t="s">
        <v>7555</v>
      </c>
      <c r="F1325" s="30" t="s">
        <v>176</v>
      </c>
      <c r="G1325" s="30" t="s">
        <v>19</v>
      </c>
      <c r="H1325" s="30" t="s">
        <v>7556</v>
      </c>
      <c r="I1325" s="30" t="s">
        <v>788</v>
      </c>
      <c r="J1325" s="30" t="s">
        <v>789</v>
      </c>
      <c r="K1325" s="30" t="s">
        <v>790</v>
      </c>
      <c r="L1325" s="30" t="s">
        <v>282</v>
      </c>
      <c r="M1325" s="30" t="s">
        <v>282</v>
      </c>
      <c r="N1325" s="29" t="s">
        <v>129</v>
      </c>
      <c r="O1325" s="39" t="s">
        <v>26</v>
      </c>
      <c r="P1325" s="30">
        <v>204.24</v>
      </c>
      <c r="Q1325" s="30">
        <v>68</v>
      </c>
      <c r="R1325" s="40">
        <v>92.333333333333329</v>
      </c>
      <c r="S1325" s="30" t="s">
        <v>150</v>
      </c>
      <c r="T1325" s="41">
        <v>0.96730000000000005</v>
      </c>
      <c r="W1325" s="30" t="s">
        <v>66</v>
      </c>
      <c r="X1325" s="30" t="s">
        <v>67</v>
      </c>
      <c r="Y1325" s="30" t="s">
        <v>54</v>
      </c>
    </row>
    <row r="1326" spans="1:25" x14ac:dyDescent="0.2">
      <c r="A1326" s="30" t="s">
        <v>141</v>
      </c>
      <c r="B1326" s="30" t="s">
        <v>7552</v>
      </c>
      <c r="C1326" s="30" t="s">
        <v>7557</v>
      </c>
      <c r="D1326" s="30" t="s">
        <v>7558</v>
      </c>
      <c r="E1326" s="30" t="s">
        <v>7559</v>
      </c>
      <c r="F1326" s="30" t="s">
        <v>176</v>
      </c>
      <c r="G1326" s="30" t="s">
        <v>19</v>
      </c>
      <c r="H1326" s="30" t="s">
        <v>7556</v>
      </c>
      <c r="I1326" s="30" t="s">
        <v>788</v>
      </c>
      <c r="J1326" s="30" t="s">
        <v>789</v>
      </c>
      <c r="K1326" s="30" t="s">
        <v>7560</v>
      </c>
      <c r="L1326" s="30" t="s">
        <v>282</v>
      </c>
      <c r="M1326" s="30" t="s">
        <v>282</v>
      </c>
      <c r="N1326" s="29" t="s">
        <v>129</v>
      </c>
      <c r="O1326" s="39" t="s">
        <v>26</v>
      </c>
      <c r="P1326" s="30">
        <v>0.23</v>
      </c>
      <c r="Q1326" s="30">
        <v>4</v>
      </c>
      <c r="R1326" s="40">
        <v>5.333333333333333</v>
      </c>
      <c r="S1326" s="30" t="s">
        <v>150</v>
      </c>
      <c r="T1326" s="41">
        <v>0.99990000000000001</v>
      </c>
    </row>
    <row r="1327" spans="1:25" x14ac:dyDescent="0.2">
      <c r="A1327" s="30" t="s">
        <v>141</v>
      </c>
      <c r="B1327" s="30" t="s">
        <v>7561</v>
      </c>
      <c r="C1327" s="30" t="s">
        <v>7562</v>
      </c>
      <c r="D1327" s="30" t="s">
        <v>7563</v>
      </c>
      <c r="E1327" s="30" t="s">
        <v>7564</v>
      </c>
      <c r="F1327" s="30" t="s">
        <v>176</v>
      </c>
      <c r="G1327" s="30" t="s">
        <v>19</v>
      </c>
      <c r="H1327" s="30" t="s">
        <v>7565</v>
      </c>
      <c r="I1327" s="30" t="s">
        <v>788</v>
      </c>
      <c r="J1327" s="30" t="s">
        <v>789</v>
      </c>
      <c r="K1327" s="30" t="s">
        <v>7085</v>
      </c>
      <c r="L1327" s="30" t="s">
        <v>282</v>
      </c>
      <c r="M1327" s="30" t="s">
        <v>282</v>
      </c>
      <c r="N1327" s="29" t="s">
        <v>129</v>
      </c>
      <c r="O1327" s="39" t="s">
        <v>25</v>
      </c>
      <c r="P1327" s="30">
        <v>0</v>
      </c>
      <c r="Q1327" s="30">
        <v>0</v>
      </c>
      <c r="S1327" s="30" t="s">
        <v>149</v>
      </c>
      <c r="T1327" s="41">
        <v>0.87560000000000004</v>
      </c>
      <c r="U1327" s="30" t="s">
        <v>33</v>
      </c>
      <c r="V1327" s="30" t="s">
        <v>41</v>
      </c>
    </row>
    <row r="1328" spans="1:25" x14ac:dyDescent="0.2">
      <c r="A1328" s="30" t="s">
        <v>141</v>
      </c>
      <c r="B1328" s="30" t="s">
        <v>7566</v>
      </c>
      <c r="C1328" s="30" t="s">
        <v>7567</v>
      </c>
      <c r="D1328" s="30" t="s">
        <v>7568</v>
      </c>
      <c r="E1328" s="30" t="s">
        <v>7569</v>
      </c>
      <c r="F1328" s="30" t="s">
        <v>176</v>
      </c>
      <c r="G1328" s="30" t="s">
        <v>356</v>
      </c>
      <c r="H1328" s="30" t="s">
        <v>7570</v>
      </c>
      <c r="I1328" s="30" t="s">
        <v>5503</v>
      </c>
      <c r="J1328" s="30" t="s">
        <v>5504</v>
      </c>
      <c r="K1328" s="30" t="s">
        <v>7571</v>
      </c>
      <c r="L1328" s="30" t="s">
        <v>4274</v>
      </c>
      <c r="M1328" s="30" t="s">
        <v>282</v>
      </c>
      <c r="N1328" s="29" t="s">
        <v>129</v>
      </c>
      <c r="O1328" s="39" t="s">
        <v>27</v>
      </c>
      <c r="P1328" s="30">
        <v>297.73</v>
      </c>
      <c r="Q1328" s="30">
        <v>26</v>
      </c>
      <c r="R1328" s="40">
        <v>65</v>
      </c>
      <c r="S1328" s="30" t="s">
        <v>151</v>
      </c>
      <c r="T1328" s="41">
        <v>0.99980000000000002</v>
      </c>
      <c r="W1328" s="30" t="s">
        <v>66</v>
      </c>
      <c r="X1328" s="30" t="s">
        <v>67</v>
      </c>
      <c r="Y1328" s="30" t="s">
        <v>115</v>
      </c>
    </row>
    <row r="1329" spans="1:25" x14ac:dyDescent="0.2">
      <c r="A1329" s="30" t="s">
        <v>141</v>
      </c>
      <c r="B1329" s="30" t="s">
        <v>3620</v>
      </c>
      <c r="C1329" s="30" t="s">
        <v>3621</v>
      </c>
      <c r="D1329" s="30" t="s">
        <v>3622</v>
      </c>
      <c r="E1329" s="30" t="s">
        <v>3623</v>
      </c>
      <c r="F1329" s="30" t="s">
        <v>176</v>
      </c>
      <c r="G1329" s="30" t="s">
        <v>356</v>
      </c>
      <c r="H1329" s="30" t="s">
        <v>3624</v>
      </c>
      <c r="I1329" s="30" t="s">
        <v>3625</v>
      </c>
      <c r="J1329" s="30" t="s">
        <v>3626</v>
      </c>
      <c r="K1329" s="30" t="s">
        <v>3627</v>
      </c>
      <c r="L1329" s="30" t="s">
        <v>282</v>
      </c>
      <c r="M1329" s="30" t="s">
        <v>282</v>
      </c>
      <c r="N1329" s="29" t="s">
        <v>129</v>
      </c>
      <c r="O1329" s="39" t="s">
        <v>26</v>
      </c>
      <c r="P1329" s="30">
        <v>0.56999999999999995</v>
      </c>
      <c r="Q1329" s="30">
        <v>2</v>
      </c>
      <c r="R1329" s="40">
        <v>3.3333333333333335</v>
      </c>
      <c r="S1329" s="30" t="s">
        <v>150</v>
      </c>
      <c r="T1329" s="41">
        <v>0.99990000000000001</v>
      </c>
    </row>
    <row r="1330" spans="1:25" x14ac:dyDescent="0.2">
      <c r="A1330" s="30" t="s">
        <v>141</v>
      </c>
      <c r="B1330" s="30" t="s">
        <v>3620</v>
      </c>
      <c r="C1330" s="30" t="s">
        <v>7572</v>
      </c>
      <c r="D1330" s="30" t="s">
        <v>3622</v>
      </c>
      <c r="E1330" s="30" t="s">
        <v>7573</v>
      </c>
      <c r="F1330" s="30" t="s">
        <v>176</v>
      </c>
      <c r="G1330" s="30" t="s">
        <v>356</v>
      </c>
      <c r="H1330" s="30" t="s">
        <v>3624</v>
      </c>
      <c r="I1330" s="30" t="s">
        <v>3625</v>
      </c>
      <c r="J1330" s="30" t="s">
        <v>3626</v>
      </c>
      <c r="K1330" s="30" t="s">
        <v>3627</v>
      </c>
      <c r="L1330" s="30" t="s">
        <v>282</v>
      </c>
      <c r="M1330" s="30" t="s">
        <v>282</v>
      </c>
      <c r="N1330" s="29" t="s">
        <v>129</v>
      </c>
      <c r="O1330" s="39" t="s">
        <v>26</v>
      </c>
      <c r="P1330" s="30">
        <v>60.27</v>
      </c>
      <c r="Q1330" s="30">
        <v>25</v>
      </c>
      <c r="R1330" s="40">
        <v>25.333333333333332</v>
      </c>
      <c r="S1330" s="30" t="s">
        <v>150</v>
      </c>
      <c r="T1330" s="41">
        <v>0.99990000000000001</v>
      </c>
    </row>
    <row r="1331" spans="1:25" x14ac:dyDescent="0.2">
      <c r="A1331" s="30" t="s">
        <v>141</v>
      </c>
      <c r="B1331" s="30" t="s">
        <v>5327</v>
      </c>
      <c r="C1331" s="30" t="s">
        <v>5328</v>
      </c>
      <c r="D1331" s="30" t="s">
        <v>5329</v>
      </c>
      <c r="E1331" s="30" t="s">
        <v>5330</v>
      </c>
      <c r="F1331" s="30" t="s">
        <v>176</v>
      </c>
      <c r="G1331" s="30" t="s">
        <v>19</v>
      </c>
      <c r="H1331" s="30" t="s">
        <v>5331</v>
      </c>
      <c r="I1331" s="30" t="s">
        <v>3239</v>
      </c>
      <c r="J1331" s="30" t="s">
        <v>3240</v>
      </c>
      <c r="K1331" s="30" t="s">
        <v>3244</v>
      </c>
      <c r="L1331" s="30" t="s">
        <v>282</v>
      </c>
      <c r="M1331" s="30" t="s">
        <v>282</v>
      </c>
      <c r="N1331" s="29" t="s">
        <v>129</v>
      </c>
      <c r="O1331" s="39" t="s">
        <v>31</v>
      </c>
    </row>
    <row r="1332" spans="1:25" x14ac:dyDescent="0.2">
      <c r="A1332" s="30" t="s">
        <v>141</v>
      </c>
      <c r="B1332" s="30" t="s">
        <v>7574</v>
      </c>
      <c r="C1332" s="30" t="s">
        <v>7575</v>
      </c>
      <c r="D1332" s="30" t="s">
        <v>7576</v>
      </c>
      <c r="E1332" s="30" t="s">
        <v>7577</v>
      </c>
      <c r="F1332" s="30" t="s">
        <v>176</v>
      </c>
      <c r="G1332" s="30" t="s">
        <v>19</v>
      </c>
      <c r="H1332" s="30" t="s">
        <v>7578</v>
      </c>
      <c r="I1332" s="30" t="s">
        <v>6312</v>
      </c>
      <c r="J1332" s="30" t="s">
        <v>6313</v>
      </c>
      <c r="K1332" s="30" t="s">
        <v>7579</v>
      </c>
      <c r="L1332" s="30" t="s">
        <v>282</v>
      </c>
      <c r="M1332" s="30" t="s">
        <v>282</v>
      </c>
      <c r="N1332" s="29" t="s">
        <v>129</v>
      </c>
      <c r="O1332" s="39" t="s">
        <v>26</v>
      </c>
      <c r="P1332" s="30">
        <v>49.6</v>
      </c>
      <c r="Q1332" s="30">
        <v>72</v>
      </c>
      <c r="R1332" s="40">
        <v>67</v>
      </c>
      <c r="S1332" s="30" t="s">
        <v>150</v>
      </c>
      <c r="T1332" s="41">
        <v>0.99990000000000001</v>
      </c>
      <c r="W1332" s="30" t="s">
        <v>66</v>
      </c>
      <c r="X1332" s="30" t="s">
        <v>67</v>
      </c>
      <c r="Y1332" s="30" t="s">
        <v>115</v>
      </c>
    </row>
    <row r="1333" spans="1:25" x14ac:dyDescent="0.2">
      <c r="A1333" s="30" t="s">
        <v>141</v>
      </c>
      <c r="B1333" s="30" t="s">
        <v>7580</v>
      </c>
      <c r="C1333" s="30" t="s">
        <v>7581</v>
      </c>
      <c r="D1333" s="30" t="s">
        <v>7582</v>
      </c>
      <c r="E1333" s="30">
        <v>16910010</v>
      </c>
      <c r="F1333" s="30" t="s">
        <v>176</v>
      </c>
      <c r="G1333" s="30" t="s">
        <v>21</v>
      </c>
      <c r="H1333" s="30" t="s">
        <v>7583</v>
      </c>
      <c r="I1333" s="30" t="s">
        <v>812</v>
      </c>
      <c r="J1333" s="30" t="s">
        <v>813</v>
      </c>
      <c r="K1333" s="30" t="s">
        <v>813</v>
      </c>
      <c r="L1333" s="30" t="s">
        <v>282</v>
      </c>
      <c r="M1333" s="30" t="s">
        <v>282</v>
      </c>
      <c r="N1333" s="29" t="s">
        <v>129</v>
      </c>
      <c r="O1333" s="39" t="s">
        <v>26</v>
      </c>
      <c r="P1333" s="30">
        <v>216.23</v>
      </c>
      <c r="Q1333" s="30">
        <v>94</v>
      </c>
      <c r="R1333" s="40">
        <v>106.33333333333333</v>
      </c>
      <c r="S1333" s="30" t="s">
        <v>150</v>
      </c>
      <c r="T1333" s="41">
        <v>1</v>
      </c>
      <c r="W1333" s="30" t="s">
        <v>66</v>
      </c>
      <c r="X1333" s="30" t="s">
        <v>67</v>
      </c>
      <c r="Y1333" s="30" t="s">
        <v>54</v>
      </c>
    </row>
    <row r="1334" spans="1:25" x14ac:dyDescent="0.2">
      <c r="A1334" s="30" t="s">
        <v>141</v>
      </c>
      <c r="B1334" s="30" t="s">
        <v>7580</v>
      </c>
      <c r="C1334" s="30" t="s">
        <v>7581</v>
      </c>
      <c r="D1334" s="30" t="s">
        <v>7582</v>
      </c>
      <c r="E1334" s="30">
        <v>16910010</v>
      </c>
      <c r="F1334" s="30" t="s">
        <v>747</v>
      </c>
      <c r="G1334" s="30" t="s">
        <v>748</v>
      </c>
      <c r="H1334" s="30" t="s">
        <v>7583</v>
      </c>
      <c r="I1334" s="30" t="s">
        <v>812</v>
      </c>
      <c r="J1334" s="30" t="s">
        <v>813</v>
      </c>
      <c r="K1334" s="30" t="s">
        <v>813</v>
      </c>
      <c r="L1334" s="30" t="s">
        <v>282</v>
      </c>
      <c r="M1334" s="30" t="s">
        <v>282</v>
      </c>
      <c r="N1334" s="29" t="s">
        <v>129</v>
      </c>
      <c r="O1334" s="39" t="s">
        <v>26</v>
      </c>
      <c r="P1334" s="30">
        <v>648.16999999999996</v>
      </c>
      <c r="Q1334" s="30">
        <v>86</v>
      </c>
      <c r="R1334" s="40">
        <v>104</v>
      </c>
      <c r="S1334" s="30" t="s">
        <v>150</v>
      </c>
      <c r="T1334" s="41">
        <v>1</v>
      </c>
      <c r="W1334" s="30" t="s">
        <v>66</v>
      </c>
      <c r="X1334" s="30" t="s">
        <v>67</v>
      </c>
      <c r="Y1334" s="30" t="s">
        <v>54</v>
      </c>
    </row>
    <row r="1335" spans="1:25" x14ac:dyDescent="0.2">
      <c r="A1335" s="30" t="s">
        <v>141</v>
      </c>
      <c r="B1335" s="30" t="s">
        <v>7584</v>
      </c>
      <c r="C1335" s="30" t="s">
        <v>7585</v>
      </c>
      <c r="D1335" s="30" t="s">
        <v>7586</v>
      </c>
      <c r="E1335" s="30" t="s">
        <v>7587</v>
      </c>
      <c r="F1335" s="30" t="s">
        <v>176</v>
      </c>
      <c r="G1335" s="30" t="s">
        <v>19</v>
      </c>
      <c r="H1335" s="30" t="s">
        <v>7588</v>
      </c>
      <c r="I1335" s="30" t="s">
        <v>6178</v>
      </c>
      <c r="J1335" s="30" t="s">
        <v>6179</v>
      </c>
      <c r="K1335" s="30" t="s">
        <v>7589</v>
      </c>
      <c r="L1335" s="30" t="s">
        <v>282</v>
      </c>
      <c r="M1335" s="30" t="s">
        <v>282</v>
      </c>
      <c r="N1335" s="29" t="s">
        <v>129</v>
      </c>
      <c r="O1335" s="39" t="s">
        <v>27</v>
      </c>
      <c r="P1335" s="30">
        <v>37.4</v>
      </c>
      <c r="Q1335" s="30">
        <v>53</v>
      </c>
      <c r="R1335" s="40">
        <v>62</v>
      </c>
      <c r="S1335" s="30" t="s">
        <v>151</v>
      </c>
      <c r="T1335" s="41">
        <v>0.99939999999999996</v>
      </c>
      <c r="W1335" s="30" t="s">
        <v>66</v>
      </c>
      <c r="X1335" s="30" t="s">
        <v>67</v>
      </c>
      <c r="Y1335" s="30" t="s">
        <v>115</v>
      </c>
    </row>
    <row r="1336" spans="1:25" x14ac:dyDescent="0.2">
      <c r="A1336" s="30" t="s">
        <v>141</v>
      </c>
      <c r="B1336" s="30" t="s">
        <v>7595</v>
      </c>
      <c r="C1336" s="30" t="s">
        <v>7596</v>
      </c>
      <c r="D1336" s="30" t="s">
        <v>7597</v>
      </c>
      <c r="E1336" s="30" t="s">
        <v>7598</v>
      </c>
      <c r="F1336" s="30" t="s">
        <v>176</v>
      </c>
      <c r="G1336" s="30" t="s">
        <v>19</v>
      </c>
      <c r="H1336" s="30" t="s">
        <v>7599</v>
      </c>
      <c r="I1336" s="30" t="s">
        <v>1162</v>
      </c>
      <c r="J1336" s="30" t="s">
        <v>1163</v>
      </c>
      <c r="K1336" s="30" t="s">
        <v>7600</v>
      </c>
      <c r="L1336" s="30" t="s">
        <v>282</v>
      </c>
      <c r="M1336" s="30" t="s">
        <v>282</v>
      </c>
      <c r="N1336" s="29" t="s">
        <v>129</v>
      </c>
      <c r="O1336" s="39" t="s">
        <v>25</v>
      </c>
      <c r="P1336" s="30">
        <v>7.0000000000000007E-2</v>
      </c>
      <c r="Q1336" s="30">
        <v>1</v>
      </c>
      <c r="R1336" s="40">
        <v>7.5</v>
      </c>
      <c r="S1336" s="30" t="s">
        <v>149</v>
      </c>
      <c r="T1336" s="41">
        <v>0.97489999999999999</v>
      </c>
    </row>
    <row r="1337" spans="1:25" x14ac:dyDescent="0.2">
      <c r="A1337" s="30" t="s">
        <v>141</v>
      </c>
      <c r="B1337" s="30" t="s">
        <v>7610</v>
      </c>
      <c r="C1337" s="30" t="s">
        <v>7611</v>
      </c>
      <c r="D1337" s="30" t="s">
        <v>7612</v>
      </c>
      <c r="E1337" s="30" t="s">
        <v>7613</v>
      </c>
      <c r="F1337" s="30" t="s">
        <v>176</v>
      </c>
      <c r="G1337" s="30" t="s">
        <v>19</v>
      </c>
      <c r="H1337" s="30" t="s">
        <v>7614</v>
      </c>
      <c r="I1337" s="30" t="s">
        <v>583</v>
      </c>
      <c r="J1337" s="30" t="s">
        <v>584</v>
      </c>
      <c r="K1337" s="30" t="s">
        <v>719</v>
      </c>
      <c r="L1337" s="30" t="s">
        <v>282</v>
      </c>
      <c r="M1337" s="30" t="s">
        <v>282</v>
      </c>
      <c r="N1337" s="29" t="s">
        <v>129</v>
      </c>
      <c r="O1337" s="39" t="s">
        <v>27</v>
      </c>
      <c r="P1337" s="30">
        <v>40.97</v>
      </c>
      <c r="Q1337" s="30">
        <v>62</v>
      </c>
      <c r="R1337" s="40">
        <v>80</v>
      </c>
      <c r="S1337" s="30" t="s">
        <v>151</v>
      </c>
      <c r="T1337" s="41">
        <v>0.99980000000000002</v>
      </c>
      <c r="W1337" s="30" t="s">
        <v>66</v>
      </c>
      <c r="X1337" s="30" t="s">
        <v>67</v>
      </c>
      <c r="Y1337" s="30" t="s">
        <v>55</v>
      </c>
    </row>
    <row r="1338" spans="1:25" x14ac:dyDescent="0.2">
      <c r="A1338" s="30" t="s">
        <v>141</v>
      </c>
      <c r="B1338" s="30" t="s">
        <v>7610</v>
      </c>
      <c r="C1338" s="30" t="s">
        <v>7615</v>
      </c>
      <c r="D1338" s="30" t="s">
        <v>7612</v>
      </c>
      <c r="E1338" s="30" t="s">
        <v>7616</v>
      </c>
      <c r="F1338" s="30" t="s">
        <v>176</v>
      </c>
      <c r="G1338" s="30" t="s">
        <v>19</v>
      </c>
      <c r="H1338" s="30" t="s">
        <v>7614</v>
      </c>
      <c r="I1338" s="30" t="s">
        <v>583</v>
      </c>
      <c r="J1338" s="30" t="s">
        <v>584</v>
      </c>
      <c r="K1338" s="30" t="s">
        <v>1823</v>
      </c>
      <c r="L1338" s="30" t="s">
        <v>282</v>
      </c>
      <c r="M1338" s="30" t="s">
        <v>3808</v>
      </c>
      <c r="N1338" s="29" t="s">
        <v>129</v>
      </c>
      <c r="O1338" s="39" t="s">
        <v>27</v>
      </c>
      <c r="P1338" s="30">
        <v>202.27</v>
      </c>
      <c r="Q1338" s="30">
        <v>86</v>
      </c>
      <c r="R1338" s="40">
        <v>85.5</v>
      </c>
      <c r="S1338" s="30" t="s">
        <v>151</v>
      </c>
      <c r="T1338" s="41">
        <v>1</v>
      </c>
      <c r="W1338" s="30" t="s">
        <v>66</v>
      </c>
      <c r="X1338" s="30" t="s">
        <v>67</v>
      </c>
      <c r="Y1338" s="30" t="s">
        <v>57</v>
      </c>
    </row>
    <row r="1339" spans="1:25" x14ac:dyDescent="0.2">
      <c r="A1339" s="30" t="s">
        <v>141</v>
      </c>
      <c r="B1339" s="30" t="s">
        <v>7617</v>
      </c>
      <c r="C1339" s="30" t="s">
        <v>7618</v>
      </c>
      <c r="D1339" s="30" t="s">
        <v>7619</v>
      </c>
      <c r="E1339" s="30" t="s">
        <v>7619</v>
      </c>
      <c r="F1339" s="30" t="s">
        <v>176</v>
      </c>
      <c r="G1339" s="30" t="s">
        <v>19</v>
      </c>
      <c r="H1339" s="30" t="s">
        <v>7620</v>
      </c>
      <c r="I1339" s="30">
        <v>176</v>
      </c>
      <c r="K1339" s="30" t="s">
        <v>7621</v>
      </c>
      <c r="L1339" s="30" t="s">
        <v>282</v>
      </c>
      <c r="M1339" s="30" t="s">
        <v>282</v>
      </c>
      <c r="N1339" s="29" t="s">
        <v>129</v>
      </c>
      <c r="O1339" s="39" t="s">
        <v>27</v>
      </c>
      <c r="P1339" s="30">
        <v>111.07</v>
      </c>
      <c r="Q1339" s="30">
        <v>18</v>
      </c>
      <c r="R1339" s="40">
        <v>12.5</v>
      </c>
      <c r="S1339" s="30" t="s">
        <v>151</v>
      </c>
      <c r="T1339" s="41">
        <v>0.99939999999999996</v>
      </c>
    </row>
    <row r="1340" spans="1:25" x14ac:dyDescent="0.2">
      <c r="A1340" s="30" t="s">
        <v>141</v>
      </c>
      <c r="B1340" s="30" t="s">
        <v>7622</v>
      </c>
      <c r="C1340" s="30" t="s">
        <v>7623</v>
      </c>
      <c r="D1340" s="30" t="s">
        <v>7624</v>
      </c>
      <c r="E1340" s="30" t="s">
        <v>7625</v>
      </c>
      <c r="F1340" s="30" t="s">
        <v>176</v>
      </c>
      <c r="G1340" s="30" t="s">
        <v>19</v>
      </c>
      <c r="H1340" s="30" t="s">
        <v>7626</v>
      </c>
      <c r="I1340" s="30" t="s">
        <v>317</v>
      </c>
      <c r="J1340" s="30" t="s">
        <v>318</v>
      </c>
      <c r="K1340" s="30" t="s">
        <v>7627</v>
      </c>
      <c r="L1340" s="30" t="s">
        <v>282</v>
      </c>
      <c r="M1340" s="30" t="s">
        <v>282</v>
      </c>
      <c r="N1340" s="29" t="s">
        <v>129</v>
      </c>
      <c r="O1340" s="39" t="s">
        <v>28</v>
      </c>
      <c r="P1340" s="30">
        <v>201.93</v>
      </c>
      <c r="Q1340" s="30">
        <v>49</v>
      </c>
      <c r="R1340" s="40">
        <v>33.4</v>
      </c>
      <c r="S1340" s="30" t="s">
        <v>152</v>
      </c>
      <c r="T1340" s="41">
        <v>1</v>
      </c>
      <c r="W1340" s="30" t="s">
        <v>66</v>
      </c>
      <c r="X1340" s="30" t="s">
        <v>67</v>
      </c>
    </row>
    <row r="1341" spans="1:25" x14ac:dyDescent="0.2">
      <c r="A1341" s="30" t="s">
        <v>141</v>
      </c>
      <c r="B1341" s="30" t="s">
        <v>7628</v>
      </c>
      <c r="C1341" s="30" t="s">
        <v>7629</v>
      </c>
      <c r="D1341" s="30" t="s">
        <v>7630</v>
      </c>
      <c r="E1341" s="30" t="s">
        <v>7631</v>
      </c>
      <c r="F1341" s="30" t="s">
        <v>176</v>
      </c>
      <c r="G1341" s="30" t="s">
        <v>19</v>
      </c>
      <c r="H1341" s="30" t="s">
        <v>7632</v>
      </c>
      <c r="I1341" s="30">
        <v>184</v>
      </c>
      <c r="K1341" s="30" t="s">
        <v>7633</v>
      </c>
      <c r="L1341" s="30" t="s">
        <v>4274</v>
      </c>
      <c r="M1341" s="30" t="s">
        <v>282</v>
      </c>
      <c r="N1341" s="29" t="s">
        <v>129</v>
      </c>
      <c r="O1341" s="39" t="s">
        <v>27</v>
      </c>
      <c r="P1341" s="30">
        <v>0.9</v>
      </c>
      <c r="Q1341" s="30">
        <v>7</v>
      </c>
      <c r="R1341" s="40">
        <v>46.5</v>
      </c>
      <c r="S1341" s="30" t="s">
        <v>151</v>
      </c>
      <c r="T1341" s="41">
        <v>1</v>
      </c>
      <c r="W1341" s="30" t="s">
        <v>66</v>
      </c>
      <c r="X1341" s="30" t="s">
        <v>67</v>
      </c>
      <c r="Y1341" s="30" t="s">
        <v>115</v>
      </c>
    </row>
    <row r="1342" spans="1:25" x14ac:dyDescent="0.2">
      <c r="A1342" s="30" t="s">
        <v>141</v>
      </c>
      <c r="B1342" s="30" t="s">
        <v>7634</v>
      </c>
      <c r="C1342" s="30" t="s">
        <v>7635</v>
      </c>
      <c r="D1342" s="30" t="s">
        <v>7636</v>
      </c>
      <c r="E1342" s="30" t="s">
        <v>7637</v>
      </c>
      <c r="F1342" s="30" t="s">
        <v>176</v>
      </c>
      <c r="G1342" s="30" t="s">
        <v>356</v>
      </c>
      <c r="H1342" s="30" t="s">
        <v>7638</v>
      </c>
      <c r="I1342" s="30" t="s">
        <v>7639</v>
      </c>
      <c r="J1342" s="30" t="s">
        <v>7640</v>
      </c>
      <c r="K1342" s="30" t="s">
        <v>7641</v>
      </c>
      <c r="L1342" s="30" t="s">
        <v>282</v>
      </c>
      <c r="M1342" s="30" t="s">
        <v>282</v>
      </c>
      <c r="N1342" s="29" t="s">
        <v>129</v>
      </c>
      <c r="O1342" s="39" t="s">
        <v>25</v>
      </c>
      <c r="P1342" s="30">
        <v>27.11</v>
      </c>
      <c r="Q1342" s="30">
        <v>13</v>
      </c>
      <c r="R1342" s="40">
        <v>9</v>
      </c>
      <c r="S1342" s="30" t="s">
        <v>149</v>
      </c>
      <c r="T1342" s="41">
        <v>0.99509999999999998</v>
      </c>
    </row>
    <row r="1343" spans="1:25" x14ac:dyDescent="0.2">
      <c r="A1343" s="30" t="s">
        <v>141</v>
      </c>
      <c r="B1343" s="30" t="s">
        <v>7642</v>
      </c>
      <c r="C1343" s="30" t="s">
        <v>7643</v>
      </c>
      <c r="D1343" s="30" t="s">
        <v>7644</v>
      </c>
      <c r="E1343" s="30" t="s">
        <v>7645</v>
      </c>
      <c r="F1343" s="30" t="s">
        <v>176</v>
      </c>
      <c r="G1343" s="30" t="s">
        <v>356</v>
      </c>
      <c r="H1343" s="30" t="s">
        <v>7646</v>
      </c>
      <c r="I1343" s="30">
        <v>90</v>
      </c>
      <c r="K1343" s="30" t="s">
        <v>7647</v>
      </c>
      <c r="L1343" s="30" t="s">
        <v>847</v>
      </c>
      <c r="M1343" s="30" t="s">
        <v>639</v>
      </c>
      <c r="N1343" s="29" t="s">
        <v>129</v>
      </c>
      <c r="O1343" s="39" t="s">
        <v>29</v>
      </c>
      <c r="P1343" s="30">
        <v>0.12</v>
      </c>
      <c r="Q1343" s="30">
        <v>1</v>
      </c>
      <c r="R1343" s="40">
        <v>15.833333333333334</v>
      </c>
      <c r="S1343" s="30" t="s">
        <v>153</v>
      </c>
      <c r="T1343" s="41">
        <v>1</v>
      </c>
    </row>
    <row r="1344" spans="1:25" x14ac:dyDescent="0.2">
      <c r="A1344" s="30" t="s">
        <v>141</v>
      </c>
      <c r="B1344" s="30" t="s">
        <v>7648</v>
      </c>
      <c r="C1344" s="30" t="s">
        <v>7649</v>
      </c>
      <c r="D1344" s="30" t="s">
        <v>7650</v>
      </c>
      <c r="E1344" s="30">
        <v>17670019</v>
      </c>
      <c r="F1344" s="30" t="s">
        <v>176</v>
      </c>
      <c r="G1344" s="30" t="s">
        <v>21</v>
      </c>
      <c r="H1344" s="30" t="s">
        <v>7651</v>
      </c>
      <c r="I1344" s="30" t="s">
        <v>7652</v>
      </c>
      <c r="J1344" s="30" t="s">
        <v>7653</v>
      </c>
      <c r="K1344" s="30" t="s">
        <v>7653</v>
      </c>
      <c r="L1344" s="30" t="s">
        <v>282</v>
      </c>
      <c r="M1344" s="30" t="s">
        <v>282</v>
      </c>
      <c r="N1344" s="29" t="s">
        <v>129</v>
      </c>
      <c r="O1344" s="39" t="s">
        <v>26</v>
      </c>
      <c r="P1344" s="30">
        <v>1494.55</v>
      </c>
      <c r="Q1344" s="30">
        <v>267</v>
      </c>
      <c r="R1344" s="40">
        <v>269</v>
      </c>
      <c r="S1344" s="30" t="s">
        <v>150</v>
      </c>
      <c r="T1344" s="41">
        <v>0.99950000000000006</v>
      </c>
      <c r="W1344" s="30" t="s">
        <v>66</v>
      </c>
      <c r="X1344" s="30" t="s">
        <v>67</v>
      </c>
      <c r="Y1344" s="30" t="s">
        <v>54</v>
      </c>
    </row>
    <row r="1345" spans="1:25" x14ac:dyDescent="0.2">
      <c r="A1345" s="30" t="s">
        <v>141</v>
      </c>
      <c r="B1345" s="30" t="s">
        <v>7654</v>
      </c>
      <c r="C1345" s="30" t="s">
        <v>7655</v>
      </c>
      <c r="D1345" s="30" t="s">
        <v>7656</v>
      </c>
      <c r="E1345" s="30" t="s">
        <v>7657</v>
      </c>
      <c r="F1345" s="30" t="s">
        <v>176</v>
      </c>
      <c r="G1345" s="30" t="s">
        <v>19</v>
      </c>
      <c r="H1345" s="30" t="s">
        <v>7658</v>
      </c>
      <c r="I1345" s="30" t="s">
        <v>555</v>
      </c>
      <c r="J1345" s="30" t="s">
        <v>556</v>
      </c>
      <c r="K1345" s="30" t="s">
        <v>7659</v>
      </c>
      <c r="L1345" s="30" t="s">
        <v>282</v>
      </c>
      <c r="M1345" s="30" t="s">
        <v>282</v>
      </c>
      <c r="N1345" s="29" t="s">
        <v>129</v>
      </c>
      <c r="O1345" s="39" t="s">
        <v>27</v>
      </c>
      <c r="P1345" s="30">
        <v>0</v>
      </c>
      <c r="Q1345" s="30">
        <v>0</v>
      </c>
      <c r="R1345" s="40">
        <v>6</v>
      </c>
      <c r="S1345" s="30" t="s">
        <v>151</v>
      </c>
      <c r="T1345" s="41">
        <v>1</v>
      </c>
    </row>
    <row r="1346" spans="1:25" x14ac:dyDescent="0.2">
      <c r="A1346" s="30" t="s">
        <v>141</v>
      </c>
      <c r="B1346" s="30" t="s">
        <v>7660</v>
      </c>
      <c r="C1346" s="30" t="s">
        <v>7661</v>
      </c>
      <c r="D1346" s="30" t="s">
        <v>7662</v>
      </c>
      <c r="E1346" s="30" t="s">
        <v>7663</v>
      </c>
      <c r="F1346" s="30" t="s">
        <v>176</v>
      </c>
      <c r="G1346" s="30" t="s">
        <v>19</v>
      </c>
      <c r="H1346" s="30" t="s">
        <v>7664</v>
      </c>
      <c r="I1346" s="30" t="s">
        <v>542</v>
      </c>
      <c r="J1346" s="30" t="s">
        <v>543</v>
      </c>
      <c r="K1346" s="30" t="s">
        <v>410</v>
      </c>
      <c r="L1346" s="30" t="s">
        <v>282</v>
      </c>
      <c r="M1346" s="30" t="s">
        <v>282</v>
      </c>
      <c r="N1346" s="29" t="s">
        <v>129</v>
      </c>
      <c r="O1346" s="39" t="s">
        <v>31</v>
      </c>
    </row>
    <row r="1347" spans="1:25" x14ac:dyDescent="0.2">
      <c r="A1347" s="30" t="s">
        <v>141</v>
      </c>
      <c r="B1347" s="30" t="s">
        <v>7665</v>
      </c>
      <c r="C1347" s="30" t="s">
        <v>7666</v>
      </c>
      <c r="D1347" s="30" t="s">
        <v>7667</v>
      </c>
      <c r="E1347" s="30" t="s">
        <v>7668</v>
      </c>
      <c r="F1347" s="30" t="s">
        <v>176</v>
      </c>
      <c r="G1347" s="30" t="s">
        <v>19</v>
      </c>
      <c r="H1347" s="30" t="s">
        <v>7669</v>
      </c>
      <c r="I1347" s="30" t="s">
        <v>7670</v>
      </c>
      <c r="J1347" s="30" t="s">
        <v>7671</v>
      </c>
      <c r="K1347" s="30" t="s">
        <v>7672</v>
      </c>
      <c r="L1347" s="30" t="s">
        <v>282</v>
      </c>
      <c r="M1347" s="30" t="s">
        <v>282</v>
      </c>
      <c r="N1347" s="29" t="s">
        <v>129</v>
      </c>
      <c r="O1347" s="39" t="s">
        <v>26</v>
      </c>
      <c r="P1347" s="30">
        <v>8.17</v>
      </c>
      <c r="Q1347" s="30">
        <v>20</v>
      </c>
      <c r="R1347" s="40">
        <v>28.333333333333332</v>
      </c>
      <c r="S1347" s="30" t="s">
        <v>150</v>
      </c>
      <c r="T1347" s="41">
        <v>0.97419999999999995</v>
      </c>
    </row>
    <row r="1348" spans="1:25" x14ac:dyDescent="0.2">
      <c r="A1348" s="30" t="s">
        <v>141</v>
      </c>
      <c r="B1348" s="30" t="s">
        <v>7673</v>
      </c>
      <c r="C1348" s="30" t="s">
        <v>7674</v>
      </c>
      <c r="D1348" s="30" t="s">
        <v>7675</v>
      </c>
      <c r="E1348" s="30" t="s">
        <v>7676</v>
      </c>
      <c r="F1348" s="30" t="s">
        <v>176</v>
      </c>
      <c r="G1348" s="30" t="s">
        <v>19</v>
      </c>
      <c r="H1348" s="30" t="s">
        <v>7677</v>
      </c>
      <c r="I1348" s="30" t="s">
        <v>798</v>
      </c>
      <c r="J1348" s="30" t="s">
        <v>799</v>
      </c>
      <c r="K1348" s="30" t="s">
        <v>800</v>
      </c>
      <c r="L1348" s="30" t="s">
        <v>282</v>
      </c>
      <c r="M1348" s="30" t="s">
        <v>282</v>
      </c>
      <c r="N1348" s="29" t="s">
        <v>129</v>
      </c>
      <c r="O1348" s="39" t="s">
        <v>31</v>
      </c>
    </row>
    <row r="1349" spans="1:25" x14ac:dyDescent="0.2">
      <c r="A1349" s="30" t="s">
        <v>141</v>
      </c>
      <c r="B1349" s="30" t="s">
        <v>7692</v>
      </c>
      <c r="C1349" s="30" t="s">
        <v>7693</v>
      </c>
      <c r="D1349" s="30" t="s">
        <v>7694</v>
      </c>
      <c r="E1349" s="30" t="s">
        <v>7695</v>
      </c>
      <c r="F1349" s="30" t="s">
        <v>176</v>
      </c>
      <c r="G1349" s="30" t="s">
        <v>19</v>
      </c>
      <c r="H1349" s="30" t="s">
        <v>7696</v>
      </c>
      <c r="I1349" s="30" t="s">
        <v>366</v>
      </c>
      <c r="J1349" s="30" t="s">
        <v>367</v>
      </c>
      <c r="K1349" s="30" t="s">
        <v>6400</v>
      </c>
      <c r="L1349" s="30" t="s">
        <v>282</v>
      </c>
      <c r="M1349" s="30" t="s">
        <v>282</v>
      </c>
      <c r="N1349" s="29" t="s">
        <v>129</v>
      </c>
      <c r="O1349" s="39" t="s">
        <v>27</v>
      </c>
      <c r="P1349" s="30">
        <v>0.97</v>
      </c>
      <c r="Q1349" s="30">
        <v>2</v>
      </c>
      <c r="R1349" s="40">
        <v>8.75</v>
      </c>
      <c r="S1349" s="30" t="s">
        <v>151</v>
      </c>
      <c r="T1349" s="41">
        <v>0.99990000000000001</v>
      </c>
    </row>
    <row r="1350" spans="1:25" x14ac:dyDescent="0.2">
      <c r="A1350" s="30" t="s">
        <v>141</v>
      </c>
      <c r="B1350" s="30" t="s">
        <v>7683</v>
      </c>
      <c r="C1350" s="30" t="s">
        <v>7684</v>
      </c>
      <c r="D1350" s="30" t="s">
        <v>7685</v>
      </c>
      <c r="E1350" s="30" t="s">
        <v>7686</v>
      </c>
      <c r="F1350" s="30" t="s">
        <v>176</v>
      </c>
      <c r="G1350" s="30" t="s">
        <v>19</v>
      </c>
      <c r="H1350" s="30" t="s">
        <v>7687</v>
      </c>
      <c r="I1350" s="30" t="s">
        <v>4735</v>
      </c>
      <c r="J1350" s="30" t="s">
        <v>4736</v>
      </c>
      <c r="K1350" s="30" t="s">
        <v>7688</v>
      </c>
      <c r="L1350" s="30" t="s">
        <v>282</v>
      </c>
      <c r="M1350" s="30" t="s">
        <v>282</v>
      </c>
      <c r="N1350" s="29" t="s">
        <v>129</v>
      </c>
      <c r="O1350" s="39" t="s">
        <v>27</v>
      </c>
      <c r="P1350" s="30">
        <v>586.4</v>
      </c>
      <c r="Q1350" s="30">
        <v>48</v>
      </c>
      <c r="R1350" s="40">
        <v>65.5</v>
      </c>
      <c r="S1350" s="30" t="s">
        <v>151</v>
      </c>
      <c r="T1350" s="41">
        <v>0.99980000000000002</v>
      </c>
      <c r="W1350" s="30" t="s">
        <v>66</v>
      </c>
      <c r="X1350" s="30" t="s">
        <v>67</v>
      </c>
      <c r="Y1350" s="30" t="s">
        <v>115</v>
      </c>
    </row>
    <row r="1351" spans="1:25" x14ac:dyDescent="0.2">
      <c r="A1351" s="30" t="s">
        <v>141</v>
      </c>
      <c r="B1351" s="30" t="s">
        <v>7683</v>
      </c>
      <c r="C1351" s="30" t="s">
        <v>7689</v>
      </c>
      <c r="D1351" s="30" t="s">
        <v>7685</v>
      </c>
      <c r="E1351" s="30" t="s">
        <v>7690</v>
      </c>
      <c r="F1351" s="30" t="s">
        <v>176</v>
      </c>
      <c r="G1351" s="30" t="s">
        <v>19</v>
      </c>
      <c r="H1351" s="30" t="s">
        <v>7691</v>
      </c>
      <c r="I1351" s="30" t="s">
        <v>4735</v>
      </c>
      <c r="J1351" s="30" t="s">
        <v>4736</v>
      </c>
      <c r="K1351" s="30" t="s">
        <v>4742</v>
      </c>
      <c r="L1351" s="30" t="s">
        <v>282</v>
      </c>
      <c r="M1351" s="30" t="s">
        <v>282</v>
      </c>
      <c r="N1351" s="29" t="s">
        <v>129</v>
      </c>
      <c r="O1351" s="39" t="s">
        <v>25</v>
      </c>
      <c r="P1351" s="30">
        <v>87.96</v>
      </c>
      <c r="Q1351" s="30">
        <v>19</v>
      </c>
      <c r="R1351" s="40">
        <v>24.5</v>
      </c>
      <c r="S1351" s="30" t="s">
        <v>149</v>
      </c>
      <c r="T1351" s="41">
        <v>1</v>
      </c>
    </row>
    <row r="1352" spans="1:25" x14ac:dyDescent="0.2">
      <c r="A1352" s="30" t="s">
        <v>141</v>
      </c>
      <c r="B1352" s="30" t="s">
        <v>7697</v>
      </c>
      <c r="C1352" s="30" t="s">
        <v>7698</v>
      </c>
      <c r="D1352" s="30" t="s">
        <v>7699</v>
      </c>
      <c r="E1352" s="30">
        <v>16940089</v>
      </c>
      <c r="F1352" s="30" t="s">
        <v>747</v>
      </c>
      <c r="G1352" s="30" t="s">
        <v>748</v>
      </c>
      <c r="H1352" s="30" t="s">
        <v>7700</v>
      </c>
      <c r="I1352" s="30" t="s">
        <v>337</v>
      </c>
      <c r="J1352" s="30" t="s">
        <v>338</v>
      </c>
      <c r="K1352" s="30" t="s">
        <v>1045</v>
      </c>
      <c r="L1352" s="30" t="s">
        <v>282</v>
      </c>
      <c r="M1352" s="30" t="s">
        <v>282</v>
      </c>
      <c r="N1352" s="29" t="s">
        <v>129</v>
      </c>
      <c r="O1352" s="39" t="s">
        <v>26</v>
      </c>
      <c r="P1352" s="30">
        <v>488.8</v>
      </c>
      <c r="Q1352" s="30">
        <v>39</v>
      </c>
      <c r="R1352" s="40">
        <v>255.7</v>
      </c>
      <c r="S1352" s="30" t="s">
        <v>150</v>
      </c>
      <c r="T1352" s="41">
        <v>0.99890000000000001</v>
      </c>
      <c r="W1352" s="30" t="s">
        <v>48</v>
      </c>
      <c r="X1352" s="30" t="s">
        <v>41</v>
      </c>
      <c r="Y1352" s="30" t="s">
        <v>115</v>
      </c>
    </row>
    <row r="1353" spans="1:25" x14ac:dyDescent="0.2">
      <c r="A1353" s="30" t="s">
        <v>141</v>
      </c>
      <c r="B1353" s="30" t="s">
        <v>7697</v>
      </c>
      <c r="C1353" s="30" t="s">
        <v>7698</v>
      </c>
      <c r="D1353" s="30" t="s">
        <v>7699</v>
      </c>
      <c r="E1353" s="30">
        <v>16940089</v>
      </c>
      <c r="F1353" s="30" t="s">
        <v>176</v>
      </c>
      <c r="G1353" s="30" t="s">
        <v>21</v>
      </c>
      <c r="H1353" s="30" t="s">
        <v>7700</v>
      </c>
      <c r="I1353" s="30" t="s">
        <v>337</v>
      </c>
      <c r="J1353" s="30" t="s">
        <v>338</v>
      </c>
      <c r="K1353" s="30" t="s">
        <v>1045</v>
      </c>
      <c r="L1353" s="30" t="s">
        <v>282</v>
      </c>
      <c r="M1353" s="30" t="s">
        <v>282</v>
      </c>
      <c r="N1353" s="29" t="s">
        <v>129</v>
      </c>
      <c r="O1353" s="39" t="s">
        <v>26</v>
      </c>
      <c r="P1353" s="30">
        <v>569.64</v>
      </c>
      <c r="Q1353" s="30">
        <v>78</v>
      </c>
      <c r="R1353" s="40">
        <v>109</v>
      </c>
      <c r="S1353" s="30" t="s">
        <v>150</v>
      </c>
      <c r="U1353" s="30" t="s">
        <v>34</v>
      </c>
      <c r="V1353" s="30" t="s">
        <v>72</v>
      </c>
      <c r="W1353" s="30" t="s">
        <v>66</v>
      </c>
      <c r="X1353" s="30" t="s">
        <v>67</v>
      </c>
      <c r="Y1353" s="30" t="s">
        <v>115</v>
      </c>
    </row>
    <row r="1354" spans="1:25" x14ac:dyDescent="0.2">
      <c r="A1354" s="30" t="s">
        <v>141</v>
      </c>
      <c r="B1354" s="30" t="s">
        <v>7701</v>
      </c>
      <c r="C1354" s="30" t="s">
        <v>7702</v>
      </c>
      <c r="D1354" s="30" t="s">
        <v>7703</v>
      </c>
      <c r="E1354" s="30" t="s">
        <v>7704</v>
      </c>
      <c r="F1354" s="30" t="s">
        <v>176</v>
      </c>
      <c r="G1354" s="30" t="s">
        <v>19</v>
      </c>
      <c r="H1354" s="30" t="s">
        <v>7705</v>
      </c>
      <c r="I1354" s="30" t="s">
        <v>1162</v>
      </c>
      <c r="J1354" s="30" t="s">
        <v>1163</v>
      </c>
      <c r="K1354" s="30" t="s">
        <v>7706</v>
      </c>
      <c r="L1354" s="30" t="s">
        <v>282</v>
      </c>
      <c r="M1354" s="30" t="s">
        <v>282</v>
      </c>
      <c r="N1354" s="29" t="s">
        <v>129</v>
      </c>
      <c r="O1354" s="39" t="s">
        <v>26</v>
      </c>
      <c r="P1354" s="30">
        <v>0</v>
      </c>
      <c r="Q1354" s="30">
        <v>0</v>
      </c>
      <c r="R1354" s="40">
        <v>0.66666666666666663</v>
      </c>
      <c r="S1354" s="30" t="s">
        <v>150</v>
      </c>
      <c r="T1354" s="41">
        <v>0.96040000000000003</v>
      </c>
    </row>
    <row r="1355" spans="1:25" x14ac:dyDescent="0.2">
      <c r="A1355" s="30" t="s">
        <v>141</v>
      </c>
      <c r="B1355" s="30" t="s">
        <v>7707</v>
      </c>
      <c r="C1355" s="30" t="s">
        <v>7708</v>
      </c>
      <c r="D1355" s="30" t="s">
        <v>7709</v>
      </c>
      <c r="E1355" s="30" t="s">
        <v>7710</v>
      </c>
      <c r="F1355" s="30" t="s">
        <v>176</v>
      </c>
      <c r="G1355" s="30" t="s">
        <v>19</v>
      </c>
      <c r="H1355" s="30" t="s">
        <v>7711</v>
      </c>
      <c r="I1355" s="30" t="s">
        <v>1162</v>
      </c>
      <c r="J1355" s="30" t="s">
        <v>1163</v>
      </c>
      <c r="K1355" s="30" t="s">
        <v>1164</v>
      </c>
      <c r="L1355" s="30" t="s">
        <v>282</v>
      </c>
      <c r="M1355" s="30" t="s">
        <v>282</v>
      </c>
      <c r="N1355" s="29" t="s">
        <v>129</v>
      </c>
      <c r="O1355" s="39" t="s">
        <v>26</v>
      </c>
      <c r="P1355" s="30">
        <v>61.6</v>
      </c>
      <c r="Q1355" s="30">
        <v>38</v>
      </c>
      <c r="R1355" s="40">
        <v>43</v>
      </c>
      <c r="S1355" s="30" t="s">
        <v>150</v>
      </c>
      <c r="T1355" s="41">
        <v>0.99990000000000001</v>
      </c>
      <c r="W1355" s="30" t="s">
        <v>66</v>
      </c>
      <c r="X1355" s="30" t="s">
        <v>67</v>
      </c>
      <c r="Y1355" s="30" t="s">
        <v>115</v>
      </c>
    </row>
    <row r="1356" spans="1:25" x14ac:dyDescent="0.2">
      <c r="A1356" s="30" t="s">
        <v>141</v>
      </c>
      <c r="B1356" s="30" t="s">
        <v>7712</v>
      </c>
      <c r="C1356" s="30" t="s">
        <v>7713</v>
      </c>
      <c r="D1356" s="30" t="s">
        <v>7714</v>
      </c>
      <c r="E1356" s="30" t="s">
        <v>7715</v>
      </c>
      <c r="F1356" s="30" t="s">
        <v>176</v>
      </c>
      <c r="G1356" s="30" t="s">
        <v>356</v>
      </c>
      <c r="H1356" s="30" t="s">
        <v>7716</v>
      </c>
      <c r="I1356" s="30" t="s">
        <v>1007</v>
      </c>
      <c r="J1356" s="30" t="s">
        <v>1008</v>
      </c>
      <c r="K1356" s="30" t="s">
        <v>1008</v>
      </c>
      <c r="L1356" s="30" t="s">
        <v>282</v>
      </c>
      <c r="M1356" s="30" t="s">
        <v>282</v>
      </c>
      <c r="N1356" s="29" t="s">
        <v>129</v>
      </c>
      <c r="O1356" s="39" t="s">
        <v>27</v>
      </c>
      <c r="P1356" s="30">
        <v>43.57</v>
      </c>
      <c r="Q1356" s="30">
        <v>41</v>
      </c>
      <c r="R1356" s="40">
        <v>45.5</v>
      </c>
      <c r="S1356" s="30" t="s">
        <v>151</v>
      </c>
      <c r="T1356" s="41">
        <v>0.99990000000000001</v>
      </c>
      <c r="W1356" s="30" t="s">
        <v>66</v>
      </c>
      <c r="X1356" s="30" t="s">
        <v>67</v>
      </c>
      <c r="Y1356" s="30" t="s">
        <v>115</v>
      </c>
    </row>
    <row r="1357" spans="1:25" x14ac:dyDescent="0.2">
      <c r="A1357" s="30" t="s">
        <v>141</v>
      </c>
      <c r="B1357" s="30" t="s">
        <v>7717</v>
      </c>
      <c r="C1357" s="30" t="s">
        <v>7718</v>
      </c>
      <c r="D1357" s="30" t="s">
        <v>7719</v>
      </c>
      <c r="E1357" s="30">
        <v>17670105</v>
      </c>
      <c r="F1357" s="30" t="s">
        <v>176</v>
      </c>
      <c r="G1357" s="30" t="s">
        <v>21</v>
      </c>
      <c r="H1357" s="30" t="s">
        <v>7720</v>
      </c>
      <c r="I1357" s="30" t="s">
        <v>5054</v>
      </c>
      <c r="J1357" s="30" t="s">
        <v>5055</v>
      </c>
      <c r="K1357" s="30" t="s">
        <v>2576</v>
      </c>
      <c r="L1357" s="30" t="s">
        <v>282</v>
      </c>
      <c r="M1357" s="30" t="s">
        <v>282</v>
      </c>
      <c r="N1357" s="29" t="s">
        <v>129</v>
      </c>
      <c r="O1357" s="39" t="s">
        <v>31</v>
      </c>
    </row>
    <row r="1358" spans="1:25" x14ac:dyDescent="0.2">
      <c r="A1358" s="30" t="s">
        <v>141</v>
      </c>
      <c r="B1358" s="30" t="s">
        <v>7721</v>
      </c>
      <c r="C1358" s="30" t="s">
        <v>7722</v>
      </c>
      <c r="D1358" s="30" t="s">
        <v>7723</v>
      </c>
      <c r="E1358" s="30" t="s">
        <v>7724</v>
      </c>
      <c r="F1358" s="30" t="s">
        <v>176</v>
      </c>
      <c r="G1358" s="30" t="s">
        <v>19</v>
      </c>
      <c r="H1358" s="30" t="s">
        <v>7725</v>
      </c>
      <c r="I1358" s="30" t="s">
        <v>240</v>
      </c>
      <c r="J1358" s="30" t="s">
        <v>241</v>
      </c>
      <c r="K1358" s="30" t="s">
        <v>7726</v>
      </c>
      <c r="L1358" s="30" t="s">
        <v>282</v>
      </c>
      <c r="M1358" s="30" t="s">
        <v>282</v>
      </c>
      <c r="N1358" s="29" t="s">
        <v>129</v>
      </c>
      <c r="O1358" s="39" t="s">
        <v>26</v>
      </c>
      <c r="P1358" s="30">
        <v>3.7</v>
      </c>
      <c r="Q1358" s="30">
        <v>2</v>
      </c>
      <c r="R1358" s="40">
        <v>9.6666666666666661</v>
      </c>
      <c r="S1358" s="30" t="s">
        <v>150</v>
      </c>
      <c r="T1358" s="41">
        <v>1</v>
      </c>
    </row>
    <row r="1359" spans="1:25" x14ac:dyDescent="0.2">
      <c r="A1359" s="30" t="s">
        <v>141</v>
      </c>
      <c r="B1359" s="30" t="s">
        <v>7727</v>
      </c>
      <c r="C1359" s="30" t="s">
        <v>7728</v>
      </c>
      <c r="D1359" s="30" t="s">
        <v>7729</v>
      </c>
      <c r="E1359" s="30" t="s">
        <v>7730</v>
      </c>
      <c r="F1359" s="30" t="s">
        <v>176</v>
      </c>
      <c r="G1359" s="30" t="s">
        <v>19</v>
      </c>
      <c r="H1359" s="30" t="s">
        <v>7731</v>
      </c>
      <c r="I1359" s="30" t="s">
        <v>1881</v>
      </c>
      <c r="J1359" s="30" t="s">
        <v>1882</v>
      </c>
      <c r="K1359" s="30" t="s">
        <v>410</v>
      </c>
      <c r="L1359" s="30" t="s">
        <v>1065</v>
      </c>
      <c r="M1359" s="30" t="s">
        <v>282</v>
      </c>
      <c r="N1359" s="29" t="s">
        <v>129</v>
      </c>
      <c r="O1359" s="39" t="s">
        <v>31</v>
      </c>
    </row>
    <row r="1360" spans="1:25" x14ac:dyDescent="0.2">
      <c r="A1360" s="30" t="s">
        <v>141</v>
      </c>
      <c r="B1360" s="30" t="s">
        <v>7732</v>
      </c>
      <c r="C1360" s="30" t="s">
        <v>7733</v>
      </c>
      <c r="D1360" s="30" t="s">
        <v>7734</v>
      </c>
      <c r="E1360" s="30" t="s">
        <v>7735</v>
      </c>
      <c r="F1360" s="30" t="s">
        <v>176</v>
      </c>
      <c r="G1360" s="30" t="s">
        <v>19</v>
      </c>
      <c r="H1360" s="30" t="s">
        <v>7736</v>
      </c>
      <c r="I1360" s="30" t="s">
        <v>832</v>
      </c>
      <c r="J1360" s="30" t="s">
        <v>833</v>
      </c>
      <c r="K1360" s="30" t="s">
        <v>7737</v>
      </c>
      <c r="L1360" s="30" t="s">
        <v>282</v>
      </c>
      <c r="M1360" s="30" t="s">
        <v>282</v>
      </c>
      <c r="N1360" s="29" t="s">
        <v>129</v>
      </c>
      <c r="O1360" s="39" t="s">
        <v>26</v>
      </c>
      <c r="P1360" s="30">
        <v>0.23</v>
      </c>
      <c r="Q1360" s="30">
        <v>2</v>
      </c>
      <c r="R1360" s="40">
        <v>7.666666666666667</v>
      </c>
      <c r="S1360" s="30" t="s">
        <v>150</v>
      </c>
      <c r="T1360" s="41">
        <v>0.95120000000000005</v>
      </c>
    </row>
    <row r="1361" spans="1:25" x14ac:dyDescent="0.2">
      <c r="A1361" s="30" t="s">
        <v>141</v>
      </c>
      <c r="B1361" s="30" t="s">
        <v>7738</v>
      </c>
      <c r="C1361" s="30" t="s">
        <v>7739</v>
      </c>
      <c r="D1361" s="30" t="s">
        <v>7740</v>
      </c>
      <c r="E1361" s="30" t="s">
        <v>7741</v>
      </c>
      <c r="F1361" s="30" t="s">
        <v>176</v>
      </c>
      <c r="G1361" s="30" t="s">
        <v>356</v>
      </c>
      <c r="H1361" s="30" t="s">
        <v>7742</v>
      </c>
      <c r="I1361" s="30" t="s">
        <v>3269</v>
      </c>
      <c r="J1361" s="30" t="s">
        <v>3270</v>
      </c>
      <c r="K1361" s="30" t="s">
        <v>1212</v>
      </c>
      <c r="L1361" s="30" t="s">
        <v>282</v>
      </c>
      <c r="M1361" s="30" t="s">
        <v>282</v>
      </c>
      <c r="N1361" s="29" t="s">
        <v>129</v>
      </c>
      <c r="O1361" s="39" t="s">
        <v>26</v>
      </c>
      <c r="P1361" s="30">
        <v>29.64</v>
      </c>
      <c r="Q1361" s="30">
        <v>7</v>
      </c>
      <c r="R1361" s="40">
        <v>6.333333333333333</v>
      </c>
      <c r="S1361" s="30" t="s">
        <v>150</v>
      </c>
      <c r="T1361" s="41">
        <v>0.99990000000000001</v>
      </c>
    </row>
    <row r="1362" spans="1:25" x14ac:dyDescent="0.2">
      <c r="A1362" s="30" t="s">
        <v>141</v>
      </c>
      <c r="B1362" s="30" t="s">
        <v>7743</v>
      </c>
      <c r="C1362" s="30" t="s">
        <v>7744</v>
      </c>
      <c r="D1362" s="30" t="s">
        <v>7745</v>
      </c>
      <c r="E1362" s="30" t="s">
        <v>7746</v>
      </c>
      <c r="F1362" s="30" t="s">
        <v>176</v>
      </c>
      <c r="G1362" s="30" t="s">
        <v>356</v>
      </c>
      <c r="H1362" s="30" t="s">
        <v>7747</v>
      </c>
      <c r="I1362" s="30" t="s">
        <v>3140</v>
      </c>
      <c r="J1362" s="30" t="s">
        <v>3141</v>
      </c>
      <c r="K1362" s="30" t="s">
        <v>7748</v>
      </c>
      <c r="L1362" s="30" t="s">
        <v>282</v>
      </c>
      <c r="M1362" s="30" t="s">
        <v>282</v>
      </c>
      <c r="N1362" s="29" t="s">
        <v>129</v>
      </c>
      <c r="O1362" s="39" t="s">
        <v>31</v>
      </c>
    </row>
    <row r="1363" spans="1:25" x14ac:dyDescent="0.2">
      <c r="A1363" s="30" t="s">
        <v>141</v>
      </c>
      <c r="B1363" s="30" t="s">
        <v>7749</v>
      </c>
      <c r="C1363" s="30" t="s">
        <v>7750</v>
      </c>
      <c r="D1363" s="30" t="s">
        <v>7751</v>
      </c>
      <c r="E1363" s="30" t="s">
        <v>7752</v>
      </c>
      <c r="F1363" s="30" t="s">
        <v>176</v>
      </c>
      <c r="G1363" s="30" t="s">
        <v>356</v>
      </c>
      <c r="H1363" s="30" t="s">
        <v>7753</v>
      </c>
      <c r="I1363" s="30" t="s">
        <v>7754</v>
      </c>
      <c r="J1363" s="30" t="s">
        <v>7755</v>
      </c>
      <c r="K1363" s="30" t="s">
        <v>7756</v>
      </c>
      <c r="L1363" s="30" t="s">
        <v>282</v>
      </c>
      <c r="M1363" s="30" t="s">
        <v>282</v>
      </c>
      <c r="N1363" s="29" t="s">
        <v>129</v>
      </c>
      <c r="O1363" s="39" t="s">
        <v>27</v>
      </c>
      <c r="P1363" s="30">
        <v>1.34</v>
      </c>
      <c r="Q1363" s="30">
        <v>3</v>
      </c>
      <c r="R1363" s="40">
        <v>2.75</v>
      </c>
      <c r="S1363" s="30" t="s">
        <v>151</v>
      </c>
      <c r="T1363" s="41">
        <v>0.99909999999999999</v>
      </c>
    </row>
    <row r="1364" spans="1:25" x14ac:dyDescent="0.2">
      <c r="A1364" s="30" t="s">
        <v>141</v>
      </c>
      <c r="B1364" s="30" t="s">
        <v>7757</v>
      </c>
      <c r="C1364" s="30" t="s">
        <v>7758</v>
      </c>
      <c r="D1364" s="30" t="s">
        <v>7759</v>
      </c>
      <c r="E1364" s="30">
        <v>17680532</v>
      </c>
      <c r="F1364" s="30" t="s">
        <v>176</v>
      </c>
      <c r="G1364" s="30" t="s">
        <v>21</v>
      </c>
      <c r="H1364" s="30" t="s">
        <v>7760</v>
      </c>
      <c r="I1364" s="30" t="s">
        <v>7754</v>
      </c>
      <c r="J1364" s="30" t="s">
        <v>7755</v>
      </c>
      <c r="K1364" s="30" t="s">
        <v>7756</v>
      </c>
      <c r="L1364" s="30" t="s">
        <v>282</v>
      </c>
      <c r="M1364" s="30" t="s">
        <v>282</v>
      </c>
      <c r="N1364" s="29" t="s">
        <v>129</v>
      </c>
      <c r="O1364" s="39" t="s">
        <v>26</v>
      </c>
      <c r="P1364" s="30">
        <v>50.52</v>
      </c>
      <c r="Q1364" s="30">
        <v>43</v>
      </c>
      <c r="R1364" s="40">
        <v>64</v>
      </c>
      <c r="S1364" s="30" t="s">
        <v>150</v>
      </c>
      <c r="T1364" s="41">
        <v>0.99909999999999999</v>
      </c>
      <c r="W1364" s="30" t="s">
        <v>66</v>
      </c>
      <c r="X1364" s="30" t="s">
        <v>67</v>
      </c>
      <c r="Y1364" s="30" t="s">
        <v>115</v>
      </c>
    </row>
    <row r="1365" spans="1:25" x14ac:dyDescent="0.2">
      <c r="A1365" s="30" t="s">
        <v>141</v>
      </c>
      <c r="B1365" s="30" t="s">
        <v>2871</v>
      </c>
      <c r="C1365" s="30" t="s">
        <v>2872</v>
      </c>
      <c r="D1365" s="30" t="s">
        <v>2873</v>
      </c>
      <c r="E1365" s="30" t="s">
        <v>2874</v>
      </c>
      <c r="F1365" s="30" t="s">
        <v>176</v>
      </c>
      <c r="G1365" s="30" t="s">
        <v>356</v>
      </c>
      <c r="H1365" s="30" t="s">
        <v>2875</v>
      </c>
      <c r="I1365" s="30" t="s">
        <v>2876</v>
      </c>
      <c r="J1365" s="30" t="s">
        <v>2877</v>
      </c>
      <c r="K1365" s="30" t="s">
        <v>2878</v>
      </c>
      <c r="L1365" s="30" t="s">
        <v>282</v>
      </c>
      <c r="M1365" s="30" t="s">
        <v>282</v>
      </c>
      <c r="N1365" s="29" t="s">
        <v>129</v>
      </c>
      <c r="O1365" s="39" t="s">
        <v>25</v>
      </c>
      <c r="P1365" s="30">
        <v>19.91</v>
      </c>
      <c r="Q1365" s="30">
        <v>31</v>
      </c>
      <c r="R1365" s="40">
        <v>42</v>
      </c>
      <c r="S1365" s="30" t="s">
        <v>149</v>
      </c>
      <c r="T1365" s="41">
        <v>0.99960000000000004</v>
      </c>
    </row>
    <row r="1366" spans="1:25" x14ac:dyDescent="0.2">
      <c r="A1366" s="30" t="s">
        <v>141</v>
      </c>
      <c r="B1366" s="30" t="s">
        <v>2871</v>
      </c>
      <c r="C1366" s="30" t="s">
        <v>7761</v>
      </c>
      <c r="D1366" s="30" t="s">
        <v>7762</v>
      </c>
      <c r="E1366" s="30" t="s">
        <v>7763</v>
      </c>
      <c r="F1366" s="30" t="s">
        <v>176</v>
      </c>
      <c r="G1366" s="30" t="s">
        <v>19</v>
      </c>
      <c r="H1366" s="30" t="s">
        <v>2875</v>
      </c>
      <c r="I1366" s="30" t="s">
        <v>2876</v>
      </c>
      <c r="J1366" s="30" t="s">
        <v>2877</v>
      </c>
      <c r="K1366" s="30" t="s">
        <v>2878</v>
      </c>
      <c r="L1366" s="30" t="s">
        <v>282</v>
      </c>
      <c r="M1366" s="30" t="s">
        <v>282</v>
      </c>
      <c r="N1366" s="29" t="s">
        <v>129</v>
      </c>
      <c r="O1366" s="39" t="s">
        <v>27</v>
      </c>
      <c r="P1366" s="30">
        <v>0.27</v>
      </c>
      <c r="Q1366" s="30">
        <v>2</v>
      </c>
      <c r="R1366" s="40">
        <v>60.25</v>
      </c>
      <c r="S1366" s="30" t="s">
        <v>151</v>
      </c>
      <c r="T1366" s="41">
        <v>1</v>
      </c>
      <c r="W1366" s="30" t="s">
        <v>66</v>
      </c>
      <c r="X1366" s="30" t="s">
        <v>67</v>
      </c>
      <c r="Y1366" s="30" t="s">
        <v>115</v>
      </c>
    </row>
    <row r="1367" spans="1:25" x14ac:dyDescent="0.2">
      <c r="A1367" s="30" t="s">
        <v>141</v>
      </c>
      <c r="B1367" s="30" t="s">
        <v>7764</v>
      </c>
      <c r="C1367" s="30" t="s">
        <v>7765</v>
      </c>
      <c r="D1367" s="30" t="s">
        <v>7766</v>
      </c>
      <c r="E1367" s="30" t="s">
        <v>7767</v>
      </c>
      <c r="F1367" s="30" t="s">
        <v>176</v>
      </c>
      <c r="G1367" s="30" t="s">
        <v>19</v>
      </c>
      <c r="H1367" s="30" t="s">
        <v>7768</v>
      </c>
      <c r="I1367" s="30" t="s">
        <v>1481</v>
      </c>
      <c r="J1367" s="30" t="s">
        <v>1482</v>
      </c>
      <c r="K1367" s="30" t="s">
        <v>7769</v>
      </c>
      <c r="L1367" s="30" t="s">
        <v>282</v>
      </c>
      <c r="M1367" s="30" t="s">
        <v>282</v>
      </c>
      <c r="N1367" s="29" t="s">
        <v>129</v>
      </c>
      <c r="O1367" s="39" t="s">
        <v>25</v>
      </c>
      <c r="P1367" s="30">
        <v>50.07</v>
      </c>
      <c r="Q1367" s="30">
        <v>74</v>
      </c>
      <c r="R1367" s="40">
        <v>75.5</v>
      </c>
      <c r="S1367" s="30" t="s">
        <v>149</v>
      </c>
      <c r="T1367" s="41">
        <v>0.99980000000000002</v>
      </c>
      <c r="W1367" s="30" t="s">
        <v>66</v>
      </c>
      <c r="X1367" s="30" t="s">
        <v>67</v>
      </c>
      <c r="Y1367" s="30" t="s">
        <v>115</v>
      </c>
    </row>
    <row r="1368" spans="1:25" x14ac:dyDescent="0.2">
      <c r="A1368" s="30" t="s">
        <v>141</v>
      </c>
      <c r="B1368" s="30" t="s">
        <v>7770</v>
      </c>
      <c r="C1368" s="30" t="s">
        <v>7771</v>
      </c>
      <c r="D1368" s="30" t="s">
        <v>7772</v>
      </c>
      <c r="E1368" s="30" t="s">
        <v>7773</v>
      </c>
      <c r="F1368" s="30" t="s">
        <v>176</v>
      </c>
      <c r="G1368" s="30" t="s">
        <v>356</v>
      </c>
      <c r="H1368" s="30" t="s">
        <v>7774</v>
      </c>
      <c r="I1368" s="30">
        <v>176</v>
      </c>
      <c r="K1368" s="30" t="s">
        <v>7775</v>
      </c>
      <c r="L1368" s="30" t="s">
        <v>753</v>
      </c>
      <c r="M1368" s="30" t="s">
        <v>807</v>
      </c>
      <c r="N1368" s="29" t="s">
        <v>129</v>
      </c>
      <c r="O1368" s="39" t="s">
        <v>27</v>
      </c>
      <c r="P1368" s="30">
        <v>1145.8699999999999</v>
      </c>
      <c r="Q1368" s="30">
        <v>96</v>
      </c>
      <c r="R1368" s="40">
        <v>106</v>
      </c>
      <c r="S1368" s="30" t="s">
        <v>151</v>
      </c>
      <c r="T1368" s="41">
        <v>0.99990000000000001</v>
      </c>
      <c r="W1368" s="30" t="s">
        <v>66</v>
      </c>
      <c r="X1368" s="30" t="s">
        <v>67</v>
      </c>
      <c r="Y1368" s="30" t="s">
        <v>115</v>
      </c>
    </row>
    <row r="1369" spans="1:25" x14ac:dyDescent="0.2">
      <c r="A1369" s="30" t="s">
        <v>141</v>
      </c>
      <c r="B1369" s="30" t="s">
        <v>10751</v>
      </c>
      <c r="C1369" s="30" t="s">
        <v>10752</v>
      </c>
      <c r="D1369" s="30" t="s">
        <v>10753</v>
      </c>
      <c r="E1369" s="30" t="s">
        <v>10754</v>
      </c>
      <c r="F1369" s="30" t="s">
        <v>176</v>
      </c>
      <c r="G1369" s="30" t="s">
        <v>19</v>
      </c>
      <c r="H1369" s="30" t="s">
        <v>10755</v>
      </c>
      <c r="I1369" s="30" t="s">
        <v>10756</v>
      </c>
      <c r="J1369" s="30" t="s">
        <v>10757</v>
      </c>
      <c r="K1369" s="30" t="s">
        <v>10758</v>
      </c>
      <c r="L1369" s="30" t="s">
        <v>282</v>
      </c>
      <c r="M1369" s="30" t="s">
        <v>282</v>
      </c>
      <c r="N1369" s="29" t="s">
        <v>129</v>
      </c>
      <c r="O1369" s="39" t="s">
        <v>31</v>
      </c>
    </row>
    <row r="1370" spans="1:25" x14ac:dyDescent="0.2">
      <c r="A1370" s="30" t="s">
        <v>141</v>
      </c>
      <c r="B1370" s="30" t="s">
        <v>7776</v>
      </c>
      <c r="C1370" s="30" t="s">
        <v>7777</v>
      </c>
      <c r="D1370" s="30" t="s">
        <v>7778</v>
      </c>
      <c r="E1370" s="30" t="s">
        <v>7779</v>
      </c>
      <c r="F1370" s="30" t="s">
        <v>176</v>
      </c>
      <c r="G1370" s="30" t="s">
        <v>19</v>
      </c>
      <c r="H1370" s="30" t="s">
        <v>7780</v>
      </c>
      <c r="I1370" s="30" t="s">
        <v>1365</v>
      </c>
      <c r="J1370" s="30" t="s">
        <v>1366</v>
      </c>
      <c r="K1370" s="30" t="s">
        <v>3347</v>
      </c>
      <c r="L1370" s="30" t="s">
        <v>282</v>
      </c>
      <c r="M1370" s="30" t="s">
        <v>282</v>
      </c>
      <c r="N1370" s="29" t="s">
        <v>129</v>
      </c>
      <c r="O1370" s="39" t="s">
        <v>25</v>
      </c>
      <c r="P1370" s="30">
        <v>1.87</v>
      </c>
      <c r="Q1370" s="30">
        <v>10</v>
      </c>
      <c r="R1370" s="40">
        <v>8.5</v>
      </c>
      <c r="S1370" s="30" t="s">
        <v>149</v>
      </c>
      <c r="T1370" s="41">
        <v>0.96809999999999996</v>
      </c>
    </row>
    <row r="1371" spans="1:25" x14ac:dyDescent="0.2">
      <c r="A1371" s="30" t="s">
        <v>141</v>
      </c>
      <c r="B1371" s="30" t="s">
        <v>7787</v>
      </c>
      <c r="C1371" s="30" t="s">
        <v>7788</v>
      </c>
      <c r="D1371" s="30" t="s">
        <v>7789</v>
      </c>
      <c r="E1371" s="30">
        <v>17370030</v>
      </c>
      <c r="F1371" s="30" t="s">
        <v>176</v>
      </c>
      <c r="G1371" s="30" t="s">
        <v>21</v>
      </c>
      <c r="H1371" s="30" t="s">
        <v>7790</v>
      </c>
      <c r="I1371" s="30" t="s">
        <v>5363</v>
      </c>
      <c r="J1371" s="30" t="s">
        <v>5364</v>
      </c>
      <c r="K1371" s="30" t="s">
        <v>7791</v>
      </c>
      <c r="L1371" s="30" t="s">
        <v>282</v>
      </c>
      <c r="M1371" s="30" t="s">
        <v>7792</v>
      </c>
      <c r="N1371" s="29" t="s">
        <v>129</v>
      </c>
      <c r="O1371" s="39" t="s">
        <v>29</v>
      </c>
      <c r="P1371" s="30">
        <v>1305.07</v>
      </c>
      <c r="Q1371" s="30">
        <v>67</v>
      </c>
      <c r="R1371" s="40">
        <v>130.5</v>
      </c>
      <c r="S1371" s="30" t="s">
        <v>153</v>
      </c>
      <c r="T1371" s="41">
        <v>0.99660000000000004</v>
      </c>
      <c r="W1371" s="30" t="s">
        <v>66</v>
      </c>
      <c r="X1371" s="30" t="s">
        <v>67</v>
      </c>
      <c r="Y1371" s="30" t="s">
        <v>57</v>
      </c>
    </row>
    <row r="1372" spans="1:25" x14ac:dyDescent="0.2">
      <c r="A1372" s="30" t="s">
        <v>141</v>
      </c>
      <c r="B1372" s="30" t="s">
        <v>7799</v>
      </c>
      <c r="C1372" s="30" t="s">
        <v>7800</v>
      </c>
      <c r="D1372" s="30" t="s">
        <v>7801</v>
      </c>
      <c r="E1372" s="30" t="s">
        <v>7802</v>
      </c>
      <c r="F1372" s="30" t="s">
        <v>176</v>
      </c>
      <c r="G1372" s="30" t="s">
        <v>19</v>
      </c>
      <c r="H1372" s="30" t="s">
        <v>7803</v>
      </c>
      <c r="I1372" s="30" t="s">
        <v>3140</v>
      </c>
      <c r="J1372" s="30" t="s">
        <v>3141</v>
      </c>
      <c r="K1372" s="30" t="s">
        <v>7804</v>
      </c>
      <c r="L1372" s="30" t="s">
        <v>282</v>
      </c>
      <c r="M1372" s="30" t="s">
        <v>282</v>
      </c>
      <c r="N1372" s="29" t="s">
        <v>129</v>
      </c>
      <c r="O1372" s="39" t="s">
        <v>27</v>
      </c>
      <c r="P1372" s="30">
        <v>62.13</v>
      </c>
      <c r="Q1372" s="30">
        <v>37</v>
      </c>
      <c r="R1372" s="40">
        <v>44</v>
      </c>
      <c r="S1372" s="30" t="s">
        <v>151</v>
      </c>
      <c r="T1372" s="41">
        <v>0.99990000000000001</v>
      </c>
      <c r="W1372" s="30" t="s">
        <v>66</v>
      </c>
      <c r="X1372" s="30" t="s">
        <v>67</v>
      </c>
      <c r="Y1372" s="30" t="s">
        <v>115</v>
      </c>
    </row>
    <row r="1373" spans="1:25" x14ac:dyDescent="0.2">
      <c r="A1373" s="30" t="s">
        <v>141</v>
      </c>
      <c r="B1373" s="30" t="s">
        <v>7793</v>
      </c>
      <c r="C1373" s="30" t="s">
        <v>7794</v>
      </c>
      <c r="D1373" s="30" t="s">
        <v>7795</v>
      </c>
      <c r="E1373" s="30" t="s">
        <v>7796</v>
      </c>
      <c r="F1373" s="30" t="s">
        <v>176</v>
      </c>
      <c r="G1373" s="30" t="s">
        <v>19</v>
      </c>
      <c r="H1373" s="30" t="s">
        <v>7797</v>
      </c>
      <c r="I1373" s="30" t="s">
        <v>296</v>
      </c>
      <c r="J1373" s="30" t="s">
        <v>297</v>
      </c>
      <c r="K1373" s="30" t="s">
        <v>7798</v>
      </c>
      <c r="L1373" s="30" t="s">
        <v>282</v>
      </c>
      <c r="M1373" s="30" t="s">
        <v>282</v>
      </c>
      <c r="N1373" s="29" t="s">
        <v>129</v>
      </c>
      <c r="O1373" s="39" t="s">
        <v>25</v>
      </c>
      <c r="P1373" s="30">
        <v>15.1</v>
      </c>
      <c r="Q1373" s="30">
        <v>25</v>
      </c>
      <c r="R1373" s="40">
        <v>39.5</v>
      </c>
      <c r="S1373" s="30" t="s">
        <v>149</v>
      </c>
      <c r="T1373" s="41">
        <v>1</v>
      </c>
    </row>
    <row r="1374" spans="1:25" x14ac:dyDescent="0.2">
      <c r="A1374" s="30" t="s">
        <v>141</v>
      </c>
      <c r="B1374" s="30" t="s">
        <v>7811</v>
      </c>
      <c r="C1374" s="30" t="s">
        <v>7812</v>
      </c>
      <c r="D1374" s="30" t="s">
        <v>7813</v>
      </c>
      <c r="E1374" s="30">
        <v>17370074</v>
      </c>
      <c r="F1374" s="30" t="s">
        <v>747</v>
      </c>
      <c r="G1374" s="30" t="s">
        <v>748</v>
      </c>
      <c r="H1374" s="30" t="s">
        <v>7814</v>
      </c>
      <c r="I1374" s="30">
        <v>185</v>
      </c>
      <c r="K1374" s="30" t="s">
        <v>7815</v>
      </c>
      <c r="L1374" s="30" t="s">
        <v>4274</v>
      </c>
      <c r="M1374" s="30" t="s">
        <v>282</v>
      </c>
      <c r="N1374" s="29" t="s">
        <v>129</v>
      </c>
      <c r="O1374" s="39" t="s">
        <v>27</v>
      </c>
      <c r="P1374" s="30">
        <v>601.44000000000005</v>
      </c>
      <c r="Q1374" s="30">
        <v>59</v>
      </c>
      <c r="R1374" s="40">
        <v>84</v>
      </c>
      <c r="S1374" s="30" t="s">
        <v>151</v>
      </c>
      <c r="T1374" s="41">
        <v>1</v>
      </c>
      <c r="W1374" s="30" t="s">
        <v>66</v>
      </c>
      <c r="X1374" s="30" t="s">
        <v>67</v>
      </c>
      <c r="Y1374" s="30" t="s">
        <v>115</v>
      </c>
    </row>
    <row r="1375" spans="1:25" x14ac:dyDescent="0.2">
      <c r="A1375" s="30" t="s">
        <v>141</v>
      </c>
      <c r="B1375" s="30" t="s">
        <v>7816</v>
      </c>
      <c r="C1375" s="30" t="s">
        <v>7817</v>
      </c>
      <c r="D1375" s="30" t="s">
        <v>7818</v>
      </c>
      <c r="E1375" s="30">
        <v>16810098</v>
      </c>
      <c r="F1375" s="30" t="s">
        <v>747</v>
      </c>
      <c r="G1375" s="30" t="s">
        <v>748</v>
      </c>
      <c r="H1375" s="30" t="s">
        <v>7819</v>
      </c>
      <c r="I1375" s="30" t="s">
        <v>7077</v>
      </c>
      <c r="J1375" s="30" t="s">
        <v>7078</v>
      </c>
      <c r="K1375" s="30" t="s">
        <v>7820</v>
      </c>
      <c r="L1375" s="30" t="s">
        <v>282</v>
      </c>
      <c r="M1375" s="30" t="s">
        <v>282</v>
      </c>
      <c r="N1375" s="29" t="s">
        <v>129</v>
      </c>
      <c r="O1375" s="39" t="s">
        <v>26</v>
      </c>
      <c r="P1375" s="30">
        <v>265.05</v>
      </c>
      <c r="Q1375" s="30">
        <v>55</v>
      </c>
      <c r="R1375" s="40">
        <v>112.33333333333333</v>
      </c>
      <c r="S1375" s="30" t="s">
        <v>150</v>
      </c>
      <c r="T1375" s="41">
        <v>0.99870000000000003</v>
      </c>
      <c r="W1375" s="30" t="s">
        <v>48</v>
      </c>
      <c r="X1375" s="30" t="s">
        <v>125</v>
      </c>
      <c r="Y1375" s="30" t="s">
        <v>115</v>
      </c>
    </row>
    <row r="1376" spans="1:25" x14ac:dyDescent="0.2">
      <c r="A1376" s="30" t="s">
        <v>141</v>
      </c>
      <c r="B1376" s="30" t="s">
        <v>7821</v>
      </c>
      <c r="C1376" s="30" t="s">
        <v>7822</v>
      </c>
      <c r="D1376" s="30" t="s">
        <v>7823</v>
      </c>
      <c r="E1376" s="30" t="s">
        <v>7824</v>
      </c>
      <c r="F1376" s="30" t="s">
        <v>176</v>
      </c>
      <c r="G1376" s="30" t="s">
        <v>19</v>
      </c>
      <c r="H1376" s="30" t="s">
        <v>7825</v>
      </c>
      <c r="I1376" s="30" t="s">
        <v>2005</v>
      </c>
      <c r="J1376" s="30" t="s">
        <v>2006</v>
      </c>
      <c r="K1376" s="30" t="s">
        <v>7826</v>
      </c>
      <c r="L1376" s="30" t="s">
        <v>282</v>
      </c>
      <c r="M1376" s="30" t="s">
        <v>282</v>
      </c>
      <c r="N1376" s="29" t="s">
        <v>129</v>
      </c>
      <c r="O1376" s="39" t="s">
        <v>25</v>
      </c>
      <c r="P1376" s="30">
        <v>65.08</v>
      </c>
      <c r="Q1376" s="30">
        <v>58</v>
      </c>
      <c r="R1376" s="40">
        <v>59.5</v>
      </c>
      <c r="S1376" s="30" t="s">
        <v>149</v>
      </c>
      <c r="T1376" s="41">
        <v>0.98329999999999995</v>
      </c>
      <c r="W1376" s="30" t="s">
        <v>66</v>
      </c>
      <c r="X1376" s="30" t="s">
        <v>67</v>
      </c>
      <c r="Y1376" s="30" t="s">
        <v>57</v>
      </c>
    </row>
    <row r="1377" spans="1:25" x14ac:dyDescent="0.2">
      <c r="A1377" s="30" t="s">
        <v>141</v>
      </c>
      <c r="B1377" s="30" t="s">
        <v>7827</v>
      </c>
      <c r="C1377" s="30" t="s">
        <v>7828</v>
      </c>
      <c r="D1377" s="30" t="s">
        <v>7829</v>
      </c>
      <c r="E1377" s="30" t="s">
        <v>7830</v>
      </c>
      <c r="F1377" s="30" t="s">
        <v>176</v>
      </c>
      <c r="G1377" s="30" t="s">
        <v>356</v>
      </c>
      <c r="H1377" s="30" t="s">
        <v>7831</v>
      </c>
      <c r="I1377" s="30">
        <v>171</v>
      </c>
      <c r="K1377" s="30" t="s">
        <v>7832</v>
      </c>
      <c r="L1377" s="30" t="s">
        <v>7833</v>
      </c>
      <c r="M1377" s="30" t="s">
        <v>1717</v>
      </c>
      <c r="N1377" s="29" t="s">
        <v>129</v>
      </c>
      <c r="O1377" s="39" t="s">
        <v>28</v>
      </c>
      <c r="P1377" s="30">
        <v>0</v>
      </c>
      <c r="Q1377" s="30">
        <v>0</v>
      </c>
      <c r="R1377" s="40">
        <v>1.2</v>
      </c>
      <c r="S1377" s="30" t="s">
        <v>152</v>
      </c>
      <c r="T1377" s="41">
        <v>1</v>
      </c>
    </row>
    <row r="1378" spans="1:25" x14ac:dyDescent="0.2">
      <c r="A1378" s="30" t="s">
        <v>141</v>
      </c>
      <c r="B1378" s="30" t="s">
        <v>7834</v>
      </c>
      <c r="C1378" s="30" t="s">
        <v>7835</v>
      </c>
      <c r="D1378" s="30" t="s">
        <v>7836</v>
      </c>
      <c r="E1378" s="30" t="s">
        <v>7837</v>
      </c>
      <c r="F1378" s="30" t="s">
        <v>176</v>
      </c>
      <c r="G1378" s="30" t="s">
        <v>19</v>
      </c>
      <c r="H1378" s="30" t="s">
        <v>7838</v>
      </c>
      <c r="I1378" s="30" t="s">
        <v>408</v>
      </c>
      <c r="J1378" s="30" t="s">
        <v>409</v>
      </c>
      <c r="K1378" s="30" t="s">
        <v>410</v>
      </c>
      <c r="L1378" s="30" t="s">
        <v>282</v>
      </c>
      <c r="M1378" s="30" t="s">
        <v>282</v>
      </c>
      <c r="N1378" s="29" t="s">
        <v>129</v>
      </c>
      <c r="O1378" s="39" t="s">
        <v>25</v>
      </c>
      <c r="P1378" s="30">
        <v>0.93</v>
      </c>
      <c r="Q1378" s="30">
        <v>4</v>
      </c>
      <c r="R1378" s="40">
        <v>48.5</v>
      </c>
      <c r="S1378" s="30" t="s">
        <v>149</v>
      </c>
      <c r="T1378" s="41">
        <v>0.99990000000000001</v>
      </c>
    </row>
    <row r="1379" spans="1:25" x14ac:dyDescent="0.2">
      <c r="A1379" s="30" t="s">
        <v>141</v>
      </c>
      <c r="B1379" s="30" t="s">
        <v>7839</v>
      </c>
      <c r="C1379" s="30" t="s">
        <v>7840</v>
      </c>
      <c r="D1379" s="30" t="s">
        <v>7841</v>
      </c>
      <c r="E1379" s="30" t="s">
        <v>7842</v>
      </c>
      <c r="F1379" s="30" t="s">
        <v>176</v>
      </c>
      <c r="G1379" s="30" t="s">
        <v>19</v>
      </c>
      <c r="H1379" s="30" t="s">
        <v>7843</v>
      </c>
      <c r="I1379" s="30" t="s">
        <v>408</v>
      </c>
      <c r="J1379" s="30" t="s">
        <v>409</v>
      </c>
      <c r="K1379" s="30" t="s">
        <v>410</v>
      </c>
      <c r="L1379" s="30" t="s">
        <v>282</v>
      </c>
      <c r="M1379" s="30" t="s">
        <v>282</v>
      </c>
      <c r="N1379" s="29" t="s">
        <v>129</v>
      </c>
      <c r="O1379" s="39" t="s">
        <v>26</v>
      </c>
      <c r="P1379" s="30">
        <v>18.21</v>
      </c>
      <c r="Q1379" s="30">
        <v>11</v>
      </c>
      <c r="R1379" s="40">
        <v>10.333333333333334</v>
      </c>
      <c r="S1379" s="30" t="s">
        <v>150</v>
      </c>
      <c r="T1379" s="41">
        <v>0.99980000000000002</v>
      </c>
    </row>
    <row r="1380" spans="1:25" x14ac:dyDescent="0.2">
      <c r="A1380" s="30" t="s">
        <v>141</v>
      </c>
      <c r="B1380" s="30" t="s">
        <v>7844</v>
      </c>
      <c r="C1380" s="30" t="s">
        <v>7845</v>
      </c>
      <c r="D1380" s="30" t="s">
        <v>7846</v>
      </c>
      <c r="E1380" s="30" t="s">
        <v>7847</v>
      </c>
      <c r="F1380" s="30" t="s">
        <v>176</v>
      </c>
      <c r="G1380" s="30" t="s">
        <v>19</v>
      </c>
      <c r="H1380" s="30" t="s">
        <v>7848</v>
      </c>
      <c r="I1380" s="30" t="s">
        <v>669</v>
      </c>
      <c r="J1380" s="30" t="s">
        <v>670</v>
      </c>
      <c r="K1380" s="30" t="s">
        <v>966</v>
      </c>
      <c r="L1380" s="30" t="s">
        <v>282</v>
      </c>
      <c r="M1380" s="30" t="s">
        <v>282</v>
      </c>
      <c r="N1380" s="29" t="s">
        <v>129</v>
      </c>
      <c r="O1380" s="39" t="s">
        <v>25</v>
      </c>
      <c r="P1380" s="30">
        <v>72.22</v>
      </c>
      <c r="Q1380" s="30">
        <v>14</v>
      </c>
      <c r="R1380" s="40">
        <v>10.5</v>
      </c>
      <c r="S1380" s="30" t="s">
        <v>149</v>
      </c>
      <c r="T1380" s="41">
        <v>0.99860000000000004</v>
      </c>
    </row>
    <row r="1381" spans="1:25" x14ac:dyDescent="0.2">
      <c r="A1381" s="30" t="s">
        <v>141</v>
      </c>
      <c r="B1381" s="30" t="s">
        <v>7849</v>
      </c>
      <c r="C1381" s="30" t="s">
        <v>7850</v>
      </c>
      <c r="D1381" s="30" t="s">
        <v>7851</v>
      </c>
      <c r="E1381" s="30" t="s">
        <v>7852</v>
      </c>
      <c r="F1381" s="30" t="s">
        <v>176</v>
      </c>
      <c r="G1381" s="30" t="s">
        <v>19</v>
      </c>
      <c r="H1381" s="30" t="s">
        <v>7853</v>
      </c>
      <c r="I1381" s="30" t="s">
        <v>7854</v>
      </c>
      <c r="J1381" s="30" t="s">
        <v>7855</v>
      </c>
      <c r="K1381" s="30" t="s">
        <v>2812</v>
      </c>
      <c r="L1381" s="30" t="s">
        <v>282</v>
      </c>
      <c r="M1381" s="30" t="s">
        <v>282</v>
      </c>
      <c r="N1381" s="29" t="s">
        <v>129</v>
      </c>
      <c r="O1381" s="39" t="s">
        <v>26</v>
      </c>
      <c r="P1381" s="30">
        <v>66.97</v>
      </c>
      <c r="Q1381" s="30">
        <v>37</v>
      </c>
      <c r="R1381" s="40">
        <v>105.66666666666667</v>
      </c>
      <c r="S1381" s="30" t="s">
        <v>150</v>
      </c>
      <c r="T1381" s="41">
        <v>0.99950000000000006</v>
      </c>
      <c r="W1381" s="30" t="s">
        <v>49</v>
      </c>
      <c r="X1381" s="30" t="s">
        <v>124</v>
      </c>
      <c r="Y1381" s="30" t="s">
        <v>115</v>
      </c>
    </row>
    <row r="1382" spans="1:25" x14ac:dyDescent="0.2">
      <c r="A1382" s="30" t="s">
        <v>141</v>
      </c>
      <c r="B1382" s="30" t="s">
        <v>7856</v>
      </c>
      <c r="C1382" s="30" t="s">
        <v>7857</v>
      </c>
      <c r="D1382" s="30" t="s">
        <v>7858</v>
      </c>
      <c r="E1382" s="30">
        <v>17370051</v>
      </c>
      <c r="F1382" s="30" t="s">
        <v>747</v>
      </c>
      <c r="G1382" s="30" t="s">
        <v>748</v>
      </c>
      <c r="H1382" s="30" t="s">
        <v>7859</v>
      </c>
      <c r="I1382" s="30" t="s">
        <v>4748</v>
      </c>
      <c r="J1382" s="30" t="s">
        <v>4749</v>
      </c>
      <c r="K1382" s="30" t="s">
        <v>4749</v>
      </c>
      <c r="L1382" s="30" t="s">
        <v>7860</v>
      </c>
      <c r="M1382" s="30" t="s">
        <v>282</v>
      </c>
      <c r="N1382" s="29" t="s">
        <v>129</v>
      </c>
      <c r="O1382" s="39" t="s">
        <v>28</v>
      </c>
      <c r="P1382" s="30">
        <v>2659.22</v>
      </c>
      <c r="Q1382" s="30">
        <v>133</v>
      </c>
      <c r="R1382" s="40">
        <v>154.80000000000001</v>
      </c>
      <c r="S1382" s="30" t="s">
        <v>152</v>
      </c>
      <c r="T1382" s="41">
        <v>1</v>
      </c>
      <c r="W1382" s="30" t="s">
        <v>66</v>
      </c>
      <c r="X1382" s="30" t="s">
        <v>67</v>
      </c>
      <c r="Y1382" s="30" t="s">
        <v>115</v>
      </c>
    </row>
    <row r="1383" spans="1:25" x14ac:dyDescent="0.2">
      <c r="A1383" s="30" t="s">
        <v>141</v>
      </c>
      <c r="B1383" s="30" t="s">
        <v>7856</v>
      </c>
      <c r="C1383" s="30" t="s">
        <v>7857</v>
      </c>
      <c r="D1383" s="30" t="s">
        <v>7858</v>
      </c>
      <c r="E1383" s="30">
        <v>17370051</v>
      </c>
      <c r="F1383" s="30" t="s">
        <v>747</v>
      </c>
      <c r="G1383" s="30" t="s">
        <v>748</v>
      </c>
      <c r="H1383" s="30" t="s">
        <v>7859</v>
      </c>
      <c r="I1383" s="30" t="s">
        <v>4748</v>
      </c>
      <c r="J1383" s="30" t="s">
        <v>4749</v>
      </c>
      <c r="K1383" s="30" t="s">
        <v>4749</v>
      </c>
      <c r="L1383" s="30" t="s">
        <v>7860</v>
      </c>
      <c r="M1383" s="30" t="s">
        <v>282</v>
      </c>
      <c r="N1383" s="29" t="s">
        <v>129</v>
      </c>
      <c r="O1383" s="39" t="s">
        <v>28</v>
      </c>
      <c r="P1383" s="30">
        <v>0.17</v>
      </c>
      <c r="Q1383" s="30">
        <v>3</v>
      </c>
      <c r="R1383" s="40">
        <v>16</v>
      </c>
      <c r="S1383" s="30" t="s">
        <v>152</v>
      </c>
      <c r="T1383" s="41">
        <v>1</v>
      </c>
    </row>
    <row r="1384" spans="1:25" x14ac:dyDescent="0.2">
      <c r="A1384" s="30" t="s">
        <v>141</v>
      </c>
      <c r="B1384" s="30" t="s">
        <v>7869</v>
      </c>
      <c r="C1384" s="30" t="s">
        <v>7870</v>
      </c>
      <c r="D1384" s="30" t="s">
        <v>7871</v>
      </c>
      <c r="E1384" s="30" t="s">
        <v>7872</v>
      </c>
      <c r="F1384" s="30" t="s">
        <v>176</v>
      </c>
      <c r="G1384" s="30" t="s">
        <v>19</v>
      </c>
      <c r="H1384" s="30" t="s">
        <v>7873</v>
      </c>
      <c r="I1384" s="30" t="s">
        <v>788</v>
      </c>
      <c r="J1384" s="30" t="s">
        <v>789</v>
      </c>
      <c r="K1384" s="30" t="s">
        <v>7874</v>
      </c>
      <c r="L1384" s="30" t="s">
        <v>282</v>
      </c>
      <c r="M1384" s="30" t="s">
        <v>282</v>
      </c>
      <c r="N1384" s="29" t="s">
        <v>129</v>
      </c>
      <c r="O1384" s="39" t="s">
        <v>26</v>
      </c>
      <c r="P1384" s="30">
        <v>27.24</v>
      </c>
      <c r="Q1384" s="30">
        <v>43</v>
      </c>
      <c r="R1384" s="40">
        <v>47.333333333333336</v>
      </c>
      <c r="S1384" s="30" t="s">
        <v>150</v>
      </c>
      <c r="T1384" s="41">
        <v>0.99980000000000002</v>
      </c>
      <c r="W1384" s="30" t="s">
        <v>66</v>
      </c>
      <c r="X1384" s="30" t="s">
        <v>67</v>
      </c>
      <c r="Y1384" s="30" t="s">
        <v>115</v>
      </c>
    </row>
    <row r="1385" spans="1:25" x14ac:dyDescent="0.2">
      <c r="A1385" s="30" t="s">
        <v>141</v>
      </c>
      <c r="B1385" s="30" t="s">
        <v>7880</v>
      </c>
      <c r="C1385" s="30" t="s">
        <v>7881</v>
      </c>
      <c r="D1385" s="30" t="s">
        <v>7882</v>
      </c>
      <c r="E1385" s="30" t="s">
        <v>7883</v>
      </c>
      <c r="F1385" s="30" t="s">
        <v>176</v>
      </c>
      <c r="G1385" s="30" t="s">
        <v>19</v>
      </c>
      <c r="H1385" s="30" t="s">
        <v>7884</v>
      </c>
      <c r="I1385" s="30" t="s">
        <v>288</v>
      </c>
      <c r="J1385" s="30" t="s">
        <v>289</v>
      </c>
      <c r="K1385" s="30" t="s">
        <v>1212</v>
      </c>
      <c r="L1385" s="30" t="s">
        <v>282</v>
      </c>
      <c r="M1385" s="30" t="s">
        <v>282</v>
      </c>
      <c r="N1385" s="29" t="s">
        <v>129</v>
      </c>
      <c r="O1385" s="39" t="s">
        <v>25</v>
      </c>
      <c r="P1385" s="30">
        <v>0</v>
      </c>
      <c r="Q1385" s="30">
        <v>0</v>
      </c>
      <c r="S1385" s="30" t="s">
        <v>149</v>
      </c>
      <c r="T1385" s="41">
        <v>1</v>
      </c>
    </row>
    <row r="1386" spans="1:25" x14ac:dyDescent="0.2">
      <c r="A1386" s="30" t="s">
        <v>141</v>
      </c>
      <c r="B1386" s="30" t="s">
        <v>7880</v>
      </c>
      <c r="C1386" s="30" t="s">
        <v>7881</v>
      </c>
      <c r="D1386" s="30" t="s">
        <v>7882</v>
      </c>
      <c r="E1386" s="30" t="s">
        <v>7885</v>
      </c>
      <c r="F1386" s="30" t="s">
        <v>176</v>
      </c>
      <c r="G1386" s="30" t="s">
        <v>19</v>
      </c>
      <c r="H1386" s="30" t="s">
        <v>7884</v>
      </c>
      <c r="I1386" s="30" t="s">
        <v>288</v>
      </c>
      <c r="J1386" s="30" t="s">
        <v>289</v>
      </c>
      <c r="K1386" s="30" t="s">
        <v>1212</v>
      </c>
      <c r="L1386" s="30" t="s">
        <v>282</v>
      </c>
      <c r="M1386" s="30" t="s">
        <v>282</v>
      </c>
      <c r="N1386" s="29" t="s">
        <v>129</v>
      </c>
      <c r="O1386" s="39" t="s">
        <v>25</v>
      </c>
      <c r="P1386" s="30">
        <v>23.53</v>
      </c>
      <c r="Q1386" s="30">
        <v>3</v>
      </c>
      <c r="R1386" s="40">
        <v>5</v>
      </c>
      <c r="S1386" s="30" t="s">
        <v>149</v>
      </c>
      <c r="T1386" s="41">
        <v>0.99990000000000001</v>
      </c>
    </row>
    <row r="1387" spans="1:25" x14ac:dyDescent="0.2">
      <c r="A1387" s="30" t="s">
        <v>141</v>
      </c>
      <c r="B1387" s="30" t="s">
        <v>7875</v>
      </c>
      <c r="C1387" s="30" t="s">
        <v>7876</v>
      </c>
      <c r="D1387" s="30" t="s">
        <v>7877</v>
      </c>
      <c r="E1387" s="30" t="s">
        <v>7878</v>
      </c>
      <c r="F1387" s="30" t="s">
        <v>176</v>
      </c>
      <c r="G1387" s="30" t="s">
        <v>19</v>
      </c>
      <c r="H1387" s="30" t="s">
        <v>7879</v>
      </c>
      <c r="I1387" s="30" t="s">
        <v>288</v>
      </c>
      <c r="J1387" s="30" t="s">
        <v>289</v>
      </c>
      <c r="K1387" s="30" t="s">
        <v>1212</v>
      </c>
      <c r="L1387" s="30" t="s">
        <v>282</v>
      </c>
      <c r="M1387" s="30" t="s">
        <v>282</v>
      </c>
      <c r="N1387" s="29" t="s">
        <v>129</v>
      </c>
      <c r="O1387" s="39" t="s">
        <v>27</v>
      </c>
      <c r="P1387" s="30">
        <v>4.17</v>
      </c>
      <c r="Q1387" s="30">
        <v>1</v>
      </c>
      <c r="R1387" s="40">
        <v>0.75</v>
      </c>
      <c r="S1387" s="30" t="s">
        <v>151</v>
      </c>
      <c r="T1387" s="41">
        <v>0.99590000000000001</v>
      </c>
    </row>
    <row r="1388" spans="1:25" x14ac:dyDescent="0.2">
      <c r="A1388" s="30" t="s">
        <v>141</v>
      </c>
      <c r="B1388" s="30" t="s">
        <v>7875</v>
      </c>
      <c r="C1388" s="30" t="s">
        <v>7886</v>
      </c>
      <c r="D1388" s="30" t="s">
        <v>7877</v>
      </c>
      <c r="E1388" s="30" t="s">
        <v>7887</v>
      </c>
      <c r="F1388" s="30" t="s">
        <v>176</v>
      </c>
      <c r="G1388" s="30" t="s">
        <v>356</v>
      </c>
      <c r="H1388" s="30" t="s">
        <v>7879</v>
      </c>
      <c r="I1388" s="30" t="s">
        <v>288</v>
      </c>
      <c r="J1388" s="30" t="s">
        <v>289</v>
      </c>
      <c r="K1388" s="30" t="s">
        <v>7888</v>
      </c>
      <c r="L1388" s="30" t="s">
        <v>282</v>
      </c>
      <c r="M1388" s="30" t="s">
        <v>282</v>
      </c>
      <c r="N1388" s="29" t="s">
        <v>129</v>
      </c>
      <c r="O1388" s="39" t="s">
        <v>27</v>
      </c>
      <c r="P1388" s="30">
        <v>261.88</v>
      </c>
      <c r="Q1388" s="30">
        <v>83</v>
      </c>
      <c r="R1388" s="40">
        <v>82.75</v>
      </c>
      <c r="S1388" s="30" t="s">
        <v>151</v>
      </c>
      <c r="T1388" s="41">
        <v>0.96099999999999997</v>
      </c>
      <c r="W1388" s="30" t="s">
        <v>66</v>
      </c>
      <c r="X1388" s="30" t="s">
        <v>67</v>
      </c>
      <c r="Y1388" s="30" t="s">
        <v>55</v>
      </c>
    </row>
    <row r="1389" spans="1:25" x14ac:dyDescent="0.2">
      <c r="A1389" s="30" t="s">
        <v>141</v>
      </c>
      <c r="B1389" s="30" t="s">
        <v>7889</v>
      </c>
      <c r="C1389" s="30" t="s">
        <v>7889</v>
      </c>
      <c r="D1389" s="30" t="s">
        <v>7890</v>
      </c>
      <c r="E1389" s="30" t="s">
        <v>7891</v>
      </c>
      <c r="F1389" s="30" t="s">
        <v>176</v>
      </c>
      <c r="G1389" s="30" t="s">
        <v>19</v>
      </c>
      <c r="H1389" s="30" t="s">
        <v>7892</v>
      </c>
      <c r="I1389" s="30" t="s">
        <v>4352</v>
      </c>
      <c r="J1389" s="30" t="s">
        <v>4353</v>
      </c>
      <c r="K1389" s="30" t="s">
        <v>4354</v>
      </c>
      <c r="L1389" s="30" t="s">
        <v>282</v>
      </c>
      <c r="M1389" s="30" t="s">
        <v>282</v>
      </c>
      <c r="N1389" s="29" t="s">
        <v>129</v>
      </c>
      <c r="O1389" s="39" t="s">
        <v>27</v>
      </c>
      <c r="P1389" s="30">
        <v>121.97</v>
      </c>
      <c r="Q1389" s="30">
        <v>35</v>
      </c>
      <c r="R1389" s="40">
        <v>80</v>
      </c>
      <c r="S1389" s="30" t="s">
        <v>151</v>
      </c>
      <c r="T1389" s="41">
        <v>0.96060000000000001</v>
      </c>
      <c r="W1389" s="30" t="s">
        <v>66</v>
      </c>
      <c r="X1389" s="30" t="s">
        <v>67</v>
      </c>
      <c r="Y1389" s="30" t="s">
        <v>115</v>
      </c>
    </row>
    <row r="1390" spans="1:25" x14ac:dyDescent="0.2">
      <c r="A1390" s="30" t="s">
        <v>141</v>
      </c>
      <c r="B1390" s="30" t="s">
        <v>7893</v>
      </c>
      <c r="C1390" s="30" t="s">
        <v>7894</v>
      </c>
      <c r="D1390" s="30" t="s">
        <v>7895</v>
      </c>
      <c r="E1390" s="30" t="s">
        <v>7896</v>
      </c>
      <c r="F1390" s="30" t="s">
        <v>176</v>
      </c>
      <c r="G1390" s="30" t="s">
        <v>19</v>
      </c>
      <c r="H1390" s="30" t="s">
        <v>7897</v>
      </c>
      <c r="I1390" s="30" t="s">
        <v>225</v>
      </c>
      <c r="J1390" s="30" t="s">
        <v>226</v>
      </c>
      <c r="K1390" s="30" t="s">
        <v>410</v>
      </c>
      <c r="L1390" s="30" t="s">
        <v>282</v>
      </c>
      <c r="M1390" s="30" t="s">
        <v>282</v>
      </c>
      <c r="N1390" s="29" t="s">
        <v>129</v>
      </c>
      <c r="O1390" s="39" t="s">
        <v>26</v>
      </c>
      <c r="P1390" s="30">
        <v>3.03</v>
      </c>
      <c r="Q1390" s="30">
        <v>8</v>
      </c>
      <c r="R1390" s="40">
        <v>14.333333333333334</v>
      </c>
      <c r="S1390" s="30" t="s">
        <v>150</v>
      </c>
      <c r="T1390" s="41">
        <v>0.99990000000000001</v>
      </c>
    </row>
    <row r="1391" spans="1:25" x14ac:dyDescent="0.2">
      <c r="A1391" s="30" t="s">
        <v>141</v>
      </c>
      <c r="B1391" s="30" t="s">
        <v>7908</v>
      </c>
      <c r="C1391" s="30" t="s">
        <v>7909</v>
      </c>
      <c r="D1391" s="30" t="s">
        <v>7910</v>
      </c>
      <c r="E1391" s="30" t="s">
        <v>7911</v>
      </c>
      <c r="F1391" s="30" t="s">
        <v>176</v>
      </c>
      <c r="G1391" s="30" t="s">
        <v>19</v>
      </c>
      <c r="H1391" s="30" t="s">
        <v>7912</v>
      </c>
      <c r="I1391" s="30" t="s">
        <v>225</v>
      </c>
      <c r="J1391" s="30" t="s">
        <v>226</v>
      </c>
      <c r="K1391" s="30" t="s">
        <v>6509</v>
      </c>
      <c r="L1391" s="30" t="s">
        <v>282</v>
      </c>
      <c r="M1391" s="30" t="s">
        <v>282</v>
      </c>
      <c r="N1391" s="29" t="s">
        <v>129</v>
      </c>
      <c r="O1391" s="39" t="s">
        <v>25</v>
      </c>
      <c r="P1391" s="30">
        <v>294.94</v>
      </c>
      <c r="Q1391" s="30">
        <v>33</v>
      </c>
      <c r="R1391" s="40">
        <v>41</v>
      </c>
      <c r="S1391" s="30" t="s">
        <v>149</v>
      </c>
      <c r="T1391" s="41">
        <v>0.99970000000000003</v>
      </c>
    </row>
    <row r="1392" spans="1:25" x14ac:dyDescent="0.2">
      <c r="A1392" s="30" t="s">
        <v>141</v>
      </c>
      <c r="B1392" s="30" t="s">
        <v>7898</v>
      </c>
      <c r="C1392" s="30" t="s">
        <v>7899</v>
      </c>
      <c r="D1392" s="30" t="s">
        <v>7900</v>
      </c>
      <c r="E1392" s="30" t="s">
        <v>7901</v>
      </c>
      <c r="F1392" s="30" t="s">
        <v>176</v>
      </c>
      <c r="G1392" s="30" t="s">
        <v>19</v>
      </c>
      <c r="H1392" s="30" t="s">
        <v>7902</v>
      </c>
      <c r="I1392" s="30" t="s">
        <v>225</v>
      </c>
      <c r="J1392" s="30" t="s">
        <v>226</v>
      </c>
      <c r="K1392" s="30" t="s">
        <v>410</v>
      </c>
      <c r="L1392" s="30" t="s">
        <v>282</v>
      </c>
      <c r="M1392" s="30" t="s">
        <v>282</v>
      </c>
      <c r="N1392" s="29" t="s">
        <v>129</v>
      </c>
      <c r="O1392" s="39" t="s">
        <v>26</v>
      </c>
      <c r="P1392" s="30">
        <v>513.33000000000004</v>
      </c>
      <c r="Q1392" s="30">
        <v>105</v>
      </c>
      <c r="R1392" s="40">
        <v>107.66666666666667</v>
      </c>
      <c r="S1392" s="30" t="s">
        <v>150</v>
      </c>
      <c r="T1392" s="41">
        <v>0.99990000000000001</v>
      </c>
      <c r="W1392" s="30" t="s">
        <v>66</v>
      </c>
      <c r="X1392" s="30" t="s">
        <v>67</v>
      </c>
      <c r="Y1392" s="30" t="s">
        <v>54</v>
      </c>
    </row>
    <row r="1393" spans="1:25" x14ac:dyDescent="0.2">
      <c r="A1393" s="30" t="s">
        <v>141</v>
      </c>
      <c r="B1393" s="30" t="s">
        <v>7903</v>
      </c>
      <c r="C1393" s="30" t="s">
        <v>7904</v>
      </c>
      <c r="D1393" s="30" t="s">
        <v>7905</v>
      </c>
      <c r="E1393" s="30" t="s">
        <v>7906</v>
      </c>
      <c r="F1393" s="30" t="s">
        <v>176</v>
      </c>
      <c r="G1393" s="30" t="s">
        <v>19</v>
      </c>
      <c r="H1393" s="30" t="s">
        <v>7907</v>
      </c>
      <c r="I1393" s="30" t="s">
        <v>225</v>
      </c>
      <c r="J1393" s="30" t="s">
        <v>226</v>
      </c>
      <c r="K1393" s="30" t="s">
        <v>410</v>
      </c>
      <c r="L1393" s="30" t="s">
        <v>282</v>
      </c>
      <c r="M1393" s="30" t="s">
        <v>282</v>
      </c>
      <c r="N1393" s="29" t="s">
        <v>129</v>
      </c>
      <c r="O1393" s="39" t="s">
        <v>26</v>
      </c>
      <c r="P1393" s="30">
        <v>65.83</v>
      </c>
      <c r="Q1393" s="30">
        <v>31</v>
      </c>
      <c r="R1393" s="40">
        <v>40</v>
      </c>
      <c r="S1393" s="30" t="s">
        <v>150</v>
      </c>
      <c r="T1393" s="41">
        <v>1</v>
      </c>
    </row>
    <row r="1394" spans="1:25" x14ac:dyDescent="0.2">
      <c r="A1394" s="30" t="s">
        <v>141</v>
      </c>
      <c r="B1394" s="30" t="s">
        <v>7913</v>
      </c>
      <c r="C1394" s="30" t="s">
        <v>7914</v>
      </c>
      <c r="D1394" s="30" t="s">
        <v>7915</v>
      </c>
      <c r="E1394" s="30" t="s">
        <v>7916</v>
      </c>
      <c r="F1394" s="30" t="s">
        <v>176</v>
      </c>
      <c r="G1394" s="30" t="s">
        <v>19</v>
      </c>
      <c r="H1394" s="30" t="s">
        <v>7917</v>
      </c>
      <c r="I1394" s="30" t="s">
        <v>1919</v>
      </c>
      <c r="J1394" s="30" t="s">
        <v>1920</v>
      </c>
      <c r="K1394" s="30" t="s">
        <v>7918</v>
      </c>
      <c r="L1394" s="30" t="s">
        <v>282</v>
      </c>
      <c r="M1394" s="30" t="s">
        <v>282</v>
      </c>
      <c r="N1394" s="29" t="s">
        <v>129</v>
      </c>
      <c r="O1394" s="39" t="s">
        <v>26</v>
      </c>
      <c r="P1394" s="30">
        <v>32.69</v>
      </c>
      <c r="Q1394" s="30">
        <v>35</v>
      </c>
      <c r="R1394" s="40">
        <v>18.333333333333332</v>
      </c>
      <c r="S1394" s="30" t="s">
        <v>150</v>
      </c>
      <c r="T1394" s="41">
        <v>1</v>
      </c>
    </row>
    <row r="1395" spans="1:25" x14ac:dyDescent="0.2">
      <c r="A1395" s="30" t="s">
        <v>141</v>
      </c>
      <c r="B1395" s="30" t="s">
        <v>7926</v>
      </c>
      <c r="C1395" s="30" t="s">
        <v>7927</v>
      </c>
      <c r="D1395" s="30" t="s">
        <v>7928</v>
      </c>
      <c r="E1395" s="30" t="s">
        <v>7929</v>
      </c>
      <c r="F1395" s="30" t="s">
        <v>176</v>
      </c>
      <c r="G1395" s="30" t="s">
        <v>19</v>
      </c>
      <c r="H1395" s="30" t="s">
        <v>7930</v>
      </c>
      <c r="I1395" s="30" t="s">
        <v>6514</v>
      </c>
      <c r="J1395" s="30" t="s">
        <v>6515</v>
      </c>
      <c r="K1395" s="30" t="s">
        <v>7931</v>
      </c>
      <c r="L1395" s="30" t="s">
        <v>282</v>
      </c>
      <c r="M1395" s="30" t="s">
        <v>282</v>
      </c>
      <c r="N1395" s="29" t="s">
        <v>129</v>
      </c>
      <c r="O1395" s="39" t="s">
        <v>25</v>
      </c>
      <c r="P1395" s="30">
        <v>0</v>
      </c>
      <c r="Q1395" s="30">
        <v>0</v>
      </c>
      <c r="R1395" s="40">
        <v>3</v>
      </c>
      <c r="S1395" s="30" t="s">
        <v>149</v>
      </c>
      <c r="T1395" s="41">
        <v>0.97609999999999997</v>
      </c>
    </row>
    <row r="1396" spans="1:25" x14ac:dyDescent="0.2">
      <c r="A1396" s="30" t="s">
        <v>141</v>
      </c>
      <c r="B1396" s="30" t="s">
        <v>7932</v>
      </c>
      <c r="C1396" s="30" t="s">
        <v>7933</v>
      </c>
      <c r="D1396" s="30" t="s">
        <v>7934</v>
      </c>
      <c r="E1396" s="30" t="s">
        <v>7935</v>
      </c>
      <c r="F1396" s="30" t="s">
        <v>176</v>
      </c>
      <c r="G1396" s="30" t="s">
        <v>356</v>
      </c>
      <c r="H1396" s="30" t="s">
        <v>7936</v>
      </c>
      <c r="I1396" s="30" t="s">
        <v>358</v>
      </c>
      <c r="J1396" s="30" t="s">
        <v>359</v>
      </c>
      <c r="K1396" s="30" t="s">
        <v>7937</v>
      </c>
      <c r="L1396" s="30" t="s">
        <v>282</v>
      </c>
      <c r="M1396" s="30" t="s">
        <v>282</v>
      </c>
      <c r="N1396" s="29" t="s">
        <v>129</v>
      </c>
      <c r="O1396" s="39" t="s">
        <v>27</v>
      </c>
      <c r="P1396" s="30">
        <v>64.8</v>
      </c>
      <c r="Q1396" s="30">
        <v>33</v>
      </c>
      <c r="R1396" s="40">
        <v>34.75</v>
      </c>
      <c r="S1396" s="30" t="s">
        <v>151</v>
      </c>
      <c r="T1396" s="41">
        <v>0.2273</v>
      </c>
      <c r="U1396" s="30" t="s">
        <v>36</v>
      </c>
      <c r="V1396" s="30" t="s">
        <v>41</v>
      </c>
    </row>
    <row r="1397" spans="1:25" x14ac:dyDescent="0.2">
      <c r="A1397" s="30" t="s">
        <v>141</v>
      </c>
      <c r="B1397" s="30" t="s">
        <v>7938</v>
      </c>
      <c r="C1397" s="30" t="s">
        <v>7939</v>
      </c>
      <c r="D1397" s="30" t="s">
        <v>7940</v>
      </c>
      <c r="E1397" s="30" t="s">
        <v>7941</v>
      </c>
      <c r="F1397" s="30" t="s">
        <v>176</v>
      </c>
      <c r="G1397" s="30" t="s">
        <v>19</v>
      </c>
      <c r="H1397" s="30" t="s">
        <v>7942</v>
      </c>
      <c r="I1397" s="30" t="s">
        <v>5582</v>
      </c>
      <c r="J1397" s="30" t="s">
        <v>5583</v>
      </c>
      <c r="K1397" s="30" t="s">
        <v>7943</v>
      </c>
      <c r="L1397" s="30" t="s">
        <v>282</v>
      </c>
      <c r="M1397" s="30" t="s">
        <v>282</v>
      </c>
      <c r="N1397" s="29" t="s">
        <v>129</v>
      </c>
      <c r="O1397" s="39" t="s">
        <v>26</v>
      </c>
      <c r="P1397" s="30">
        <v>31.07</v>
      </c>
      <c r="Q1397" s="30">
        <v>30</v>
      </c>
      <c r="R1397" s="40">
        <v>34</v>
      </c>
      <c r="S1397" s="30" t="s">
        <v>150</v>
      </c>
      <c r="T1397" s="41">
        <v>0.99990000000000001</v>
      </c>
    </row>
    <row r="1398" spans="1:25" x14ac:dyDescent="0.2">
      <c r="A1398" s="30" t="s">
        <v>141</v>
      </c>
      <c r="B1398" s="30" t="s">
        <v>7944</v>
      </c>
      <c r="C1398" s="30" t="s">
        <v>7945</v>
      </c>
      <c r="D1398" s="30" t="s">
        <v>7946</v>
      </c>
      <c r="E1398" s="30" t="s">
        <v>7947</v>
      </c>
      <c r="F1398" s="30" t="s">
        <v>176</v>
      </c>
      <c r="G1398" s="30" t="s">
        <v>356</v>
      </c>
      <c r="H1398" s="30" t="s">
        <v>7948</v>
      </c>
      <c r="I1398" s="30">
        <v>90</v>
      </c>
      <c r="K1398" s="30" t="s">
        <v>7949</v>
      </c>
      <c r="L1398" s="30" t="s">
        <v>638</v>
      </c>
      <c r="M1398" s="30" t="s">
        <v>639</v>
      </c>
      <c r="N1398" s="29" t="s">
        <v>129</v>
      </c>
      <c r="O1398" s="39" t="s">
        <v>27</v>
      </c>
      <c r="P1398" s="30">
        <v>1646.7</v>
      </c>
      <c r="Q1398" s="30">
        <v>85</v>
      </c>
      <c r="R1398" s="40">
        <v>36.5</v>
      </c>
      <c r="S1398" s="30" t="s">
        <v>151</v>
      </c>
      <c r="T1398" s="41">
        <v>0.99429999999999996</v>
      </c>
      <c r="W1398" s="30" t="s">
        <v>66</v>
      </c>
      <c r="X1398" s="30" t="s">
        <v>67</v>
      </c>
      <c r="Y1398" s="30" t="s">
        <v>115</v>
      </c>
    </row>
    <row r="1399" spans="1:25" x14ac:dyDescent="0.2">
      <c r="A1399" s="30" t="s">
        <v>141</v>
      </c>
      <c r="B1399" s="30" t="s">
        <v>7950</v>
      </c>
      <c r="C1399" s="30" t="s">
        <v>7951</v>
      </c>
      <c r="D1399" s="30" t="s">
        <v>7952</v>
      </c>
      <c r="E1399" s="30">
        <v>17570196</v>
      </c>
      <c r="F1399" s="30" t="s">
        <v>176</v>
      </c>
      <c r="G1399" s="30" t="s">
        <v>21</v>
      </c>
      <c r="H1399" s="30" t="s">
        <v>7953</v>
      </c>
      <c r="I1399" s="30" t="s">
        <v>948</v>
      </c>
      <c r="J1399" s="30" t="s">
        <v>638</v>
      </c>
      <c r="K1399" s="30" t="s">
        <v>7954</v>
      </c>
      <c r="L1399" s="30" t="s">
        <v>282</v>
      </c>
      <c r="M1399" s="30" t="s">
        <v>282</v>
      </c>
      <c r="N1399" s="29" t="s">
        <v>129</v>
      </c>
      <c r="O1399" s="39" t="s">
        <v>27</v>
      </c>
      <c r="P1399" s="30">
        <v>473.44</v>
      </c>
      <c r="Q1399" s="30">
        <v>89</v>
      </c>
      <c r="R1399" s="40">
        <v>138.25</v>
      </c>
      <c r="S1399" s="30" t="s">
        <v>151</v>
      </c>
      <c r="T1399" s="41">
        <v>0.99980000000000002</v>
      </c>
      <c r="W1399" s="30" t="s">
        <v>66</v>
      </c>
      <c r="X1399" s="30" t="s">
        <v>67</v>
      </c>
      <c r="Y1399" s="30" t="s">
        <v>54</v>
      </c>
    </row>
    <row r="1400" spans="1:25" x14ac:dyDescent="0.2">
      <c r="A1400" s="30" t="s">
        <v>141</v>
      </c>
      <c r="B1400" s="30" t="s">
        <v>7955</v>
      </c>
      <c r="C1400" s="30" t="s">
        <v>7956</v>
      </c>
      <c r="D1400" s="30" t="s">
        <v>7957</v>
      </c>
      <c r="E1400" s="30" t="s">
        <v>7958</v>
      </c>
      <c r="F1400" s="30" t="s">
        <v>176</v>
      </c>
      <c r="G1400" s="30" t="s">
        <v>356</v>
      </c>
      <c r="H1400" s="30" t="s">
        <v>7959</v>
      </c>
      <c r="I1400" s="30" t="s">
        <v>5054</v>
      </c>
      <c r="J1400" s="30" t="s">
        <v>5055</v>
      </c>
      <c r="K1400" s="30" t="s">
        <v>2576</v>
      </c>
      <c r="L1400" s="30" t="s">
        <v>282</v>
      </c>
      <c r="M1400" s="30" t="s">
        <v>282</v>
      </c>
      <c r="N1400" s="29" t="s">
        <v>129</v>
      </c>
      <c r="O1400" s="39" t="s">
        <v>25</v>
      </c>
      <c r="P1400" s="30">
        <v>223.98</v>
      </c>
      <c r="Q1400" s="30">
        <v>36</v>
      </c>
      <c r="R1400" s="40">
        <v>34.5</v>
      </c>
      <c r="S1400" s="30" t="s">
        <v>149</v>
      </c>
      <c r="T1400" s="41">
        <v>1</v>
      </c>
    </row>
    <row r="1401" spans="1:25" x14ac:dyDescent="0.2">
      <c r="A1401" s="30" t="s">
        <v>141</v>
      </c>
      <c r="B1401" s="30" t="s">
        <v>7960</v>
      </c>
      <c r="C1401" s="30" t="s">
        <v>7961</v>
      </c>
      <c r="D1401" s="30" t="s">
        <v>7962</v>
      </c>
      <c r="E1401" s="30" t="s">
        <v>7963</v>
      </c>
      <c r="F1401" s="30" t="s">
        <v>176</v>
      </c>
      <c r="G1401" s="30" t="s">
        <v>356</v>
      </c>
      <c r="H1401" s="30" t="s">
        <v>7964</v>
      </c>
      <c r="I1401" s="30" t="s">
        <v>178</v>
      </c>
      <c r="J1401" s="30" t="s">
        <v>179</v>
      </c>
      <c r="K1401" s="30" t="s">
        <v>180</v>
      </c>
      <c r="L1401" s="30" t="s">
        <v>282</v>
      </c>
      <c r="M1401" s="30" t="s">
        <v>282</v>
      </c>
      <c r="N1401" s="29" t="s">
        <v>129</v>
      </c>
      <c r="O1401" s="39" t="s">
        <v>27</v>
      </c>
      <c r="P1401" s="30">
        <v>36.93</v>
      </c>
      <c r="Q1401" s="30">
        <v>14</v>
      </c>
      <c r="R1401" s="40">
        <v>9.25</v>
      </c>
      <c r="S1401" s="30" t="s">
        <v>151</v>
      </c>
      <c r="T1401" s="41">
        <v>0.99950000000000006</v>
      </c>
    </row>
    <row r="1402" spans="1:25" x14ac:dyDescent="0.2">
      <c r="A1402" s="30" t="s">
        <v>141</v>
      </c>
      <c r="B1402" s="30" t="s">
        <v>7970</v>
      </c>
      <c r="C1402" s="30" t="s">
        <v>7971</v>
      </c>
      <c r="D1402" s="30" t="s">
        <v>7972</v>
      </c>
      <c r="E1402" s="30" t="s">
        <v>7973</v>
      </c>
      <c r="F1402" s="30" t="s">
        <v>176</v>
      </c>
      <c r="G1402" s="30" t="s">
        <v>19</v>
      </c>
      <c r="H1402" s="30" t="s">
        <v>7974</v>
      </c>
      <c r="I1402" s="30" t="s">
        <v>555</v>
      </c>
      <c r="J1402" s="30" t="s">
        <v>556</v>
      </c>
      <c r="K1402" s="30" t="s">
        <v>556</v>
      </c>
      <c r="L1402" s="30" t="s">
        <v>1065</v>
      </c>
      <c r="M1402" s="30" t="s">
        <v>282</v>
      </c>
      <c r="N1402" s="29" t="s">
        <v>129</v>
      </c>
      <c r="O1402" s="39" t="s">
        <v>28</v>
      </c>
      <c r="P1402" s="30">
        <v>237.97</v>
      </c>
      <c r="Q1402" s="30">
        <v>94</v>
      </c>
      <c r="R1402" s="40">
        <v>65.599999999999994</v>
      </c>
      <c r="S1402" s="30" t="s">
        <v>152</v>
      </c>
      <c r="T1402" s="41">
        <v>0.95860000000000001</v>
      </c>
      <c r="W1402" s="30" t="s">
        <v>66</v>
      </c>
      <c r="X1402" s="30" t="s">
        <v>67</v>
      </c>
      <c r="Y1402" s="30" t="s">
        <v>115</v>
      </c>
    </row>
    <row r="1403" spans="1:25" x14ac:dyDescent="0.2">
      <c r="A1403" s="30" t="s">
        <v>141</v>
      </c>
      <c r="B1403" s="30" t="s">
        <v>7981</v>
      </c>
      <c r="C1403" s="30" t="s">
        <v>7982</v>
      </c>
      <c r="D1403" s="30" t="s">
        <v>7983</v>
      </c>
      <c r="E1403" s="30" t="s">
        <v>7984</v>
      </c>
      <c r="F1403" s="30" t="s">
        <v>176</v>
      </c>
      <c r="G1403" s="30" t="s">
        <v>19</v>
      </c>
      <c r="H1403" s="30" t="s">
        <v>7985</v>
      </c>
      <c r="I1403" s="30" t="s">
        <v>450</v>
      </c>
      <c r="J1403" s="30" t="s">
        <v>451</v>
      </c>
      <c r="K1403" s="30" t="s">
        <v>2178</v>
      </c>
      <c r="L1403" s="30" t="s">
        <v>282</v>
      </c>
      <c r="M1403" s="30" t="s">
        <v>282</v>
      </c>
      <c r="N1403" s="29" t="s">
        <v>129</v>
      </c>
      <c r="O1403" s="39" t="s">
        <v>28</v>
      </c>
      <c r="P1403" s="30">
        <v>264.57</v>
      </c>
      <c r="Q1403" s="30">
        <v>92</v>
      </c>
      <c r="R1403" s="40">
        <v>101.2</v>
      </c>
      <c r="S1403" s="30" t="s">
        <v>152</v>
      </c>
      <c r="T1403" s="41">
        <v>0.99990000000000001</v>
      </c>
      <c r="W1403" s="30" t="s">
        <v>42</v>
      </c>
      <c r="X1403" s="30" t="s">
        <v>41</v>
      </c>
      <c r="Y1403" s="30" t="s">
        <v>115</v>
      </c>
    </row>
    <row r="1404" spans="1:25" x14ac:dyDescent="0.2">
      <c r="A1404" s="30" t="s">
        <v>141</v>
      </c>
      <c r="B1404" s="30" t="s">
        <v>7986</v>
      </c>
      <c r="C1404" s="30" t="s">
        <v>7987</v>
      </c>
      <c r="D1404" s="30" t="s">
        <v>7988</v>
      </c>
      <c r="E1404" s="30" t="s">
        <v>7989</v>
      </c>
      <c r="F1404" s="30" t="s">
        <v>176</v>
      </c>
      <c r="G1404" s="30" t="s">
        <v>19</v>
      </c>
      <c r="H1404" s="30" t="s">
        <v>7990</v>
      </c>
      <c r="I1404" s="30" t="s">
        <v>1821</v>
      </c>
      <c r="J1404" s="30" t="s">
        <v>1822</v>
      </c>
      <c r="K1404" s="30" t="s">
        <v>7991</v>
      </c>
      <c r="L1404" s="30" t="s">
        <v>282</v>
      </c>
      <c r="M1404" s="30" t="s">
        <v>1824</v>
      </c>
      <c r="N1404" s="29" t="s">
        <v>129</v>
      </c>
      <c r="O1404" s="39" t="s">
        <v>28</v>
      </c>
      <c r="P1404" s="30">
        <v>40.03</v>
      </c>
      <c r="Q1404" s="30">
        <v>57</v>
      </c>
      <c r="R1404" s="40">
        <v>67.400000000000006</v>
      </c>
      <c r="S1404" s="30" t="s">
        <v>152</v>
      </c>
      <c r="T1404" s="41">
        <v>1</v>
      </c>
      <c r="W1404" s="30" t="s">
        <v>66</v>
      </c>
      <c r="X1404" s="30" t="s">
        <v>67</v>
      </c>
      <c r="Y1404" s="30" t="s">
        <v>54</v>
      </c>
    </row>
    <row r="1405" spans="1:25" x14ac:dyDescent="0.2">
      <c r="A1405" s="30" t="s">
        <v>141</v>
      </c>
      <c r="B1405" s="30" t="s">
        <v>7992</v>
      </c>
      <c r="C1405" s="30" t="s">
        <v>7993</v>
      </c>
      <c r="D1405" s="30" t="s">
        <v>7994</v>
      </c>
      <c r="E1405" s="30" t="s">
        <v>7995</v>
      </c>
      <c r="F1405" s="30" t="s">
        <v>176</v>
      </c>
      <c r="G1405" s="30" t="s">
        <v>19</v>
      </c>
      <c r="H1405" s="30" t="s">
        <v>7996</v>
      </c>
      <c r="I1405" s="30" t="s">
        <v>2108</v>
      </c>
      <c r="J1405" s="30" t="s">
        <v>2109</v>
      </c>
      <c r="K1405" s="30" t="s">
        <v>790</v>
      </c>
      <c r="L1405" s="30" t="s">
        <v>282</v>
      </c>
      <c r="M1405" s="30" t="s">
        <v>282</v>
      </c>
      <c r="N1405" s="29" t="s">
        <v>129</v>
      </c>
      <c r="O1405" s="39" t="s">
        <v>31</v>
      </c>
    </row>
    <row r="1406" spans="1:25" x14ac:dyDescent="0.2">
      <c r="A1406" s="30" t="s">
        <v>141</v>
      </c>
      <c r="B1406" s="30" t="s">
        <v>7997</v>
      </c>
      <c r="C1406" s="30" t="s">
        <v>7998</v>
      </c>
      <c r="D1406" s="30" t="s">
        <v>7999</v>
      </c>
      <c r="E1406" s="30" t="s">
        <v>8000</v>
      </c>
      <c r="F1406" s="30" t="s">
        <v>176</v>
      </c>
      <c r="G1406" s="30" t="s">
        <v>19</v>
      </c>
      <c r="H1406" s="30" t="s">
        <v>8001</v>
      </c>
      <c r="I1406" s="30" t="s">
        <v>4857</v>
      </c>
      <c r="J1406" s="30" t="s">
        <v>4858</v>
      </c>
      <c r="K1406" s="30" t="s">
        <v>8002</v>
      </c>
      <c r="L1406" s="30" t="s">
        <v>282</v>
      </c>
      <c r="M1406" s="30" t="s">
        <v>282</v>
      </c>
      <c r="N1406" s="29" t="s">
        <v>129</v>
      </c>
      <c r="O1406" s="39" t="s">
        <v>27</v>
      </c>
      <c r="P1406" s="30">
        <v>110.03</v>
      </c>
      <c r="Q1406" s="30">
        <v>37</v>
      </c>
      <c r="R1406" s="40">
        <v>65.5</v>
      </c>
      <c r="S1406" s="30" t="s">
        <v>151</v>
      </c>
      <c r="T1406" s="41">
        <v>0.99990000000000001</v>
      </c>
      <c r="W1406" s="30" t="s">
        <v>66</v>
      </c>
      <c r="X1406" s="30" t="s">
        <v>67</v>
      </c>
      <c r="Y1406" s="30" t="s">
        <v>115</v>
      </c>
    </row>
    <row r="1407" spans="1:25" x14ac:dyDescent="0.2">
      <c r="A1407" s="30" t="s">
        <v>141</v>
      </c>
      <c r="B1407" s="30" t="s">
        <v>7997</v>
      </c>
      <c r="C1407" s="30" t="s">
        <v>8003</v>
      </c>
      <c r="D1407" s="30" t="s">
        <v>7999</v>
      </c>
      <c r="E1407" s="30" t="s">
        <v>8004</v>
      </c>
      <c r="F1407" s="30" t="s">
        <v>176</v>
      </c>
      <c r="G1407" s="30" t="s">
        <v>19</v>
      </c>
      <c r="H1407" s="30" t="s">
        <v>8001</v>
      </c>
      <c r="I1407" s="30" t="s">
        <v>4857</v>
      </c>
      <c r="J1407" s="30" t="s">
        <v>4858</v>
      </c>
      <c r="K1407" s="30" t="s">
        <v>8005</v>
      </c>
      <c r="L1407" s="30" t="s">
        <v>282</v>
      </c>
      <c r="M1407" s="30" t="s">
        <v>282</v>
      </c>
      <c r="N1407" s="29" t="s">
        <v>129</v>
      </c>
      <c r="O1407" s="39" t="s">
        <v>27</v>
      </c>
      <c r="P1407" s="30">
        <v>7.63</v>
      </c>
      <c r="Q1407" s="30">
        <v>17</v>
      </c>
      <c r="R1407" s="40">
        <v>19.5</v>
      </c>
      <c r="S1407" s="30" t="s">
        <v>151</v>
      </c>
      <c r="T1407" s="41">
        <v>0.99990000000000001</v>
      </c>
    </row>
    <row r="1408" spans="1:25" x14ac:dyDescent="0.2">
      <c r="A1408" s="30" t="s">
        <v>141</v>
      </c>
      <c r="B1408" s="30" t="s">
        <v>8006</v>
      </c>
      <c r="C1408" s="30" t="s">
        <v>8007</v>
      </c>
      <c r="D1408" s="30" t="s">
        <v>8008</v>
      </c>
      <c r="E1408" s="30" t="s">
        <v>8009</v>
      </c>
      <c r="F1408" s="30" t="s">
        <v>176</v>
      </c>
      <c r="G1408" s="30" t="s">
        <v>356</v>
      </c>
      <c r="H1408" s="30" t="s">
        <v>8010</v>
      </c>
      <c r="I1408" s="30" t="s">
        <v>701</v>
      </c>
      <c r="J1408" s="30" t="s">
        <v>702</v>
      </c>
      <c r="K1408" s="30" t="s">
        <v>8011</v>
      </c>
      <c r="L1408" s="30" t="s">
        <v>282</v>
      </c>
      <c r="M1408" s="30" t="s">
        <v>282</v>
      </c>
      <c r="N1408" s="29" t="s">
        <v>129</v>
      </c>
      <c r="O1408" s="39" t="s">
        <v>27</v>
      </c>
      <c r="P1408" s="30">
        <v>220.2</v>
      </c>
      <c r="Q1408" s="30">
        <v>44</v>
      </c>
      <c r="R1408" s="40">
        <v>57.75</v>
      </c>
      <c r="S1408" s="30" t="s">
        <v>151</v>
      </c>
      <c r="T1408" s="41">
        <v>0.99990000000000001</v>
      </c>
      <c r="W1408" s="30" t="s">
        <v>66</v>
      </c>
      <c r="X1408" s="30" t="s">
        <v>67</v>
      </c>
      <c r="Y1408" s="30" t="s">
        <v>115</v>
      </c>
    </row>
    <row r="1409" spans="1:25" x14ac:dyDescent="0.2">
      <c r="A1409" s="30" t="s">
        <v>141</v>
      </c>
      <c r="B1409" s="30" t="s">
        <v>8012</v>
      </c>
      <c r="C1409" s="30" t="s">
        <v>8013</v>
      </c>
      <c r="D1409" s="30" t="s">
        <v>8014</v>
      </c>
      <c r="E1409" s="30">
        <v>16993400</v>
      </c>
      <c r="F1409" s="30" t="s">
        <v>176</v>
      </c>
      <c r="G1409" s="30" t="s">
        <v>21</v>
      </c>
      <c r="H1409" s="30" t="s">
        <v>8015</v>
      </c>
      <c r="I1409" s="30" t="s">
        <v>450</v>
      </c>
      <c r="J1409" s="30" t="s">
        <v>451</v>
      </c>
      <c r="K1409" s="30" t="s">
        <v>1659</v>
      </c>
      <c r="L1409" s="30" t="s">
        <v>8016</v>
      </c>
      <c r="M1409" s="30" t="s">
        <v>6202</v>
      </c>
      <c r="N1409" s="29" t="s">
        <v>129</v>
      </c>
      <c r="O1409" s="39" t="s">
        <v>29</v>
      </c>
      <c r="P1409" s="30">
        <v>765.05</v>
      </c>
      <c r="Q1409" s="30">
        <v>142</v>
      </c>
      <c r="R1409" s="40">
        <v>99.833333333333329</v>
      </c>
      <c r="S1409" s="30" t="s">
        <v>153</v>
      </c>
      <c r="T1409" s="41">
        <v>1</v>
      </c>
      <c r="W1409" s="30" t="s">
        <v>48</v>
      </c>
      <c r="X1409" s="30" t="s">
        <v>126</v>
      </c>
      <c r="Y1409" s="30" t="s">
        <v>115</v>
      </c>
    </row>
    <row r="1410" spans="1:25" x14ac:dyDescent="0.2">
      <c r="A1410" s="30" t="s">
        <v>141</v>
      </c>
      <c r="B1410" s="30" t="s">
        <v>8012</v>
      </c>
      <c r="C1410" s="30" t="s">
        <v>8013</v>
      </c>
      <c r="D1410" s="30" t="s">
        <v>8014</v>
      </c>
      <c r="E1410" s="30">
        <v>16993400</v>
      </c>
      <c r="F1410" s="30" t="s">
        <v>176</v>
      </c>
      <c r="G1410" s="30" t="s">
        <v>21</v>
      </c>
      <c r="H1410" s="30" t="s">
        <v>8015</v>
      </c>
      <c r="I1410" s="30" t="s">
        <v>450</v>
      </c>
      <c r="J1410" s="30" t="s">
        <v>451</v>
      </c>
      <c r="K1410" s="30" t="s">
        <v>8017</v>
      </c>
      <c r="L1410" s="30" t="s">
        <v>8016</v>
      </c>
      <c r="M1410" s="30" t="s">
        <v>6202</v>
      </c>
      <c r="N1410" s="29" t="s">
        <v>129</v>
      </c>
      <c r="O1410" s="39" t="s">
        <v>29</v>
      </c>
      <c r="P1410" s="30">
        <v>14.91</v>
      </c>
      <c r="Q1410" s="30">
        <v>7</v>
      </c>
      <c r="R1410" s="40">
        <v>9</v>
      </c>
      <c r="S1410" s="30" t="s">
        <v>153</v>
      </c>
      <c r="T1410" s="41">
        <v>0.99990000000000001</v>
      </c>
    </row>
    <row r="1411" spans="1:25" x14ac:dyDescent="0.2">
      <c r="A1411" s="30" t="s">
        <v>141</v>
      </c>
      <c r="B1411" s="30" t="s">
        <v>8023</v>
      </c>
      <c r="C1411" s="30" t="s">
        <v>8024</v>
      </c>
      <c r="D1411" s="30" t="s">
        <v>8025</v>
      </c>
      <c r="E1411" s="30" t="s">
        <v>8026</v>
      </c>
      <c r="F1411" s="30" t="s">
        <v>176</v>
      </c>
      <c r="G1411" s="30" t="s">
        <v>19</v>
      </c>
      <c r="H1411" s="30" t="s">
        <v>8027</v>
      </c>
      <c r="I1411" s="30" t="s">
        <v>1556</v>
      </c>
      <c r="J1411" s="30" t="s">
        <v>1557</v>
      </c>
      <c r="K1411" s="30" t="s">
        <v>1558</v>
      </c>
      <c r="L1411" s="30" t="s">
        <v>282</v>
      </c>
      <c r="M1411" s="30" t="s">
        <v>282</v>
      </c>
      <c r="N1411" s="29" t="s">
        <v>129</v>
      </c>
      <c r="O1411" s="39" t="s">
        <v>27</v>
      </c>
      <c r="P1411" s="30">
        <v>268.07</v>
      </c>
      <c r="Q1411" s="30">
        <v>68</v>
      </c>
      <c r="R1411" s="40">
        <v>60.25</v>
      </c>
      <c r="S1411" s="30" t="s">
        <v>151</v>
      </c>
      <c r="T1411" s="41">
        <v>0.99990000000000001</v>
      </c>
      <c r="W1411" s="30" t="s">
        <v>66</v>
      </c>
      <c r="X1411" s="30" t="s">
        <v>67</v>
      </c>
      <c r="Y1411" s="30" t="s">
        <v>115</v>
      </c>
    </row>
    <row r="1412" spans="1:25" x14ac:dyDescent="0.2">
      <c r="A1412" s="30" t="s">
        <v>141</v>
      </c>
      <c r="B1412" s="30" t="s">
        <v>8028</v>
      </c>
      <c r="C1412" s="30" t="s">
        <v>8029</v>
      </c>
      <c r="D1412" s="30" t="s">
        <v>8030</v>
      </c>
      <c r="E1412" s="30" t="s">
        <v>8031</v>
      </c>
      <c r="F1412" s="30" t="s">
        <v>176</v>
      </c>
      <c r="G1412" s="30" t="s">
        <v>19</v>
      </c>
      <c r="H1412" s="30" t="s">
        <v>8032</v>
      </c>
      <c r="I1412" s="30" t="s">
        <v>416</v>
      </c>
      <c r="J1412" s="30" t="s">
        <v>417</v>
      </c>
      <c r="K1412" s="30" t="s">
        <v>8033</v>
      </c>
      <c r="L1412" s="30" t="s">
        <v>282</v>
      </c>
      <c r="M1412" s="30" t="s">
        <v>282</v>
      </c>
      <c r="N1412" s="29" t="s">
        <v>129</v>
      </c>
      <c r="O1412" s="39" t="s">
        <v>25</v>
      </c>
      <c r="R1412" s="40">
        <v>235.5</v>
      </c>
      <c r="S1412" s="30" t="s">
        <v>149</v>
      </c>
      <c r="U1412" s="30" t="s">
        <v>34</v>
      </c>
      <c r="V1412" s="30" t="s">
        <v>41</v>
      </c>
      <c r="W1412" s="30" t="s">
        <v>66</v>
      </c>
      <c r="X1412" s="30" t="s">
        <v>67</v>
      </c>
      <c r="Y1412" s="30" t="s">
        <v>115</v>
      </c>
    </row>
    <row r="1413" spans="1:25" x14ac:dyDescent="0.2">
      <c r="A1413" s="30" t="s">
        <v>141</v>
      </c>
      <c r="B1413" s="30" t="s">
        <v>8039</v>
      </c>
      <c r="C1413" s="30" t="s">
        <v>8040</v>
      </c>
      <c r="D1413" s="30" t="s">
        <v>8041</v>
      </c>
      <c r="E1413" s="30">
        <v>16810099</v>
      </c>
      <c r="F1413" s="30" t="s">
        <v>747</v>
      </c>
      <c r="G1413" s="30" t="s">
        <v>748</v>
      </c>
      <c r="H1413" s="30" t="s">
        <v>8042</v>
      </c>
      <c r="I1413" s="30" t="s">
        <v>178</v>
      </c>
      <c r="J1413" s="30" t="s">
        <v>179</v>
      </c>
      <c r="K1413" s="30" t="s">
        <v>180</v>
      </c>
      <c r="L1413" s="30" t="s">
        <v>282</v>
      </c>
      <c r="M1413" s="30" t="s">
        <v>282</v>
      </c>
      <c r="N1413" s="29" t="s">
        <v>129</v>
      </c>
      <c r="O1413" s="39" t="s">
        <v>25</v>
      </c>
      <c r="R1413" s="40">
        <v>116</v>
      </c>
      <c r="S1413" s="30" t="s">
        <v>149</v>
      </c>
      <c r="U1413" s="30" t="s">
        <v>34</v>
      </c>
      <c r="V1413" s="30" t="s">
        <v>41</v>
      </c>
      <c r="W1413" s="30" t="s">
        <v>66</v>
      </c>
      <c r="X1413" s="30" t="s">
        <v>67</v>
      </c>
      <c r="Y1413" s="30" t="s">
        <v>115</v>
      </c>
    </row>
    <row r="1414" spans="1:25" x14ac:dyDescent="0.2">
      <c r="A1414" s="30" t="s">
        <v>141</v>
      </c>
      <c r="B1414" s="30" t="s">
        <v>8039</v>
      </c>
      <c r="C1414" s="30" t="s">
        <v>8040</v>
      </c>
      <c r="D1414" s="30" t="s">
        <v>8041</v>
      </c>
      <c r="E1414" s="30">
        <v>16810099</v>
      </c>
      <c r="F1414" s="30" t="s">
        <v>176</v>
      </c>
      <c r="G1414" s="30" t="s">
        <v>21</v>
      </c>
      <c r="H1414" s="30" t="s">
        <v>8042</v>
      </c>
      <c r="I1414" s="30" t="s">
        <v>178</v>
      </c>
      <c r="J1414" s="30" t="s">
        <v>179</v>
      </c>
      <c r="K1414" s="30" t="s">
        <v>180</v>
      </c>
      <c r="L1414" s="30" t="s">
        <v>282</v>
      </c>
      <c r="M1414" s="30" t="s">
        <v>282</v>
      </c>
      <c r="N1414" s="29" t="s">
        <v>129</v>
      </c>
      <c r="O1414" s="39" t="s">
        <v>25</v>
      </c>
      <c r="P1414" s="30">
        <v>22.56</v>
      </c>
      <c r="Q1414" s="30">
        <v>8</v>
      </c>
      <c r="R1414" s="40">
        <v>7.5</v>
      </c>
      <c r="S1414" s="30" t="s">
        <v>149</v>
      </c>
      <c r="T1414" s="41">
        <v>0.99939999999999996</v>
      </c>
      <c r="U1414" s="30" t="s">
        <v>34</v>
      </c>
      <c r="V1414" s="30" t="s">
        <v>41</v>
      </c>
    </row>
    <row r="1415" spans="1:25" x14ac:dyDescent="0.2">
      <c r="A1415" s="30" t="s">
        <v>141</v>
      </c>
      <c r="B1415" s="30" t="s">
        <v>8043</v>
      </c>
      <c r="C1415" s="30" t="s">
        <v>8044</v>
      </c>
      <c r="D1415" s="30" t="s">
        <v>8045</v>
      </c>
      <c r="E1415" s="30" t="s">
        <v>8046</v>
      </c>
      <c r="F1415" s="30" t="s">
        <v>176</v>
      </c>
      <c r="G1415" s="30" t="s">
        <v>19</v>
      </c>
      <c r="H1415" s="30" t="s">
        <v>8047</v>
      </c>
      <c r="I1415" s="30" t="s">
        <v>669</v>
      </c>
      <c r="J1415" s="30" t="s">
        <v>670</v>
      </c>
      <c r="K1415" s="30" t="s">
        <v>966</v>
      </c>
      <c r="L1415" s="30" t="s">
        <v>282</v>
      </c>
      <c r="M1415" s="30" t="s">
        <v>282</v>
      </c>
      <c r="N1415" s="29" t="s">
        <v>129</v>
      </c>
      <c r="O1415" s="39" t="s">
        <v>25</v>
      </c>
      <c r="P1415" s="30">
        <v>7.0000000000000007E-2</v>
      </c>
      <c r="Q1415" s="30">
        <v>1</v>
      </c>
      <c r="R1415" s="40">
        <v>1.5</v>
      </c>
      <c r="S1415" s="30" t="s">
        <v>149</v>
      </c>
      <c r="T1415" s="41">
        <v>0.95479999999999998</v>
      </c>
    </row>
    <row r="1416" spans="1:25" x14ac:dyDescent="0.2">
      <c r="A1416" s="30" t="s">
        <v>141</v>
      </c>
      <c r="B1416" s="30" t="s">
        <v>8322</v>
      </c>
      <c r="C1416" s="30" t="s">
        <v>8323</v>
      </c>
      <c r="D1416" s="30" t="s">
        <v>8324</v>
      </c>
      <c r="E1416" s="30" t="s">
        <v>8325</v>
      </c>
      <c r="F1416" s="30" t="s">
        <v>176</v>
      </c>
      <c r="G1416" s="30" t="s">
        <v>19</v>
      </c>
      <c r="H1416" s="30" t="s">
        <v>8326</v>
      </c>
      <c r="I1416" s="30" t="s">
        <v>296</v>
      </c>
      <c r="J1416" s="30" t="s">
        <v>297</v>
      </c>
      <c r="K1416" s="30" t="s">
        <v>8327</v>
      </c>
      <c r="L1416" s="30" t="s">
        <v>282</v>
      </c>
      <c r="M1416" s="30" t="s">
        <v>282</v>
      </c>
      <c r="N1416" s="29" t="s">
        <v>129</v>
      </c>
      <c r="O1416" s="39" t="s">
        <v>31</v>
      </c>
    </row>
    <row r="1417" spans="1:25" x14ac:dyDescent="0.2">
      <c r="A1417" s="30" t="s">
        <v>141</v>
      </c>
      <c r="B1417" s="30" t="s">
        <v>7590</v>
      </c>
      <c r="C1417" s="30" t="s">
        <v>7591</v>
      </c>
      <c r="D1417" s="30" t="s">
        <v>7592</v>
      </c>
      <c r="E1417" s="30" t="s">
        <v>7593</v>
      </c>
      <c r="F1417" s="30" t="s">
        <v>176</v>
      </c>
      <c r="G1417" s="30" t="s">
        <v>19</v>
      </c>
      <c r="H1417" s="30" t="s">
        <v>7594</v>
      </c>
      <c r="I1417" s="30" t="s">
        <v>186</v>
      </c>
      <c r="J1417" s="30" t="s">
        <v>187</v>
      </c>
      <c r="K1417" s="30" t="s">
        <v>2321</v>
      </c>
      <c r="L1417" s="30" t="s">
        <v>282</v>
      </c>
      <c r="M1417" s="30" t="s">
        <v>282</v>
      </c>
      <c r="N1417" s="29" t="s">
        <v>129</v>
      </c>
      <c r="O1417" s="39" t="s">
        <v>31</v>
      </c>
    </row>
    <row r="1418" spans="1:25" x14ac:dyDescent="0.2">
      <c r="A1418" s="30" t="s">
        <v>141</v>
      </c>
      <c r="B1418" s="30" t="s">
        <v>5270</v>
      </c>
      <c r="C1418" s="30" t="s">
        <v>5271</v>
      </c>
      <c r="D1418" s="30" t="s">
        <v>5272</v>
      </c>
      <c r="E1418" s="30" t="s">
        <v>5273</v>
      </c>
      <c r="F1418" s="30" t="s">
        <v>176</v>
      </c>
      <c r="G1418" s="30" t="s">
        <v>19</v>
      </c>
      <c r="H1418" s="30" t="s">
        <v>5274</v>
      </c>
      <c r="I1418" s="30" t="s">
        <v>2938</v>
      </c>
      <c r="J1418" s="30" t="s">
        <v>2939</v>
      </c>
      <c r="K1418" s="30" t="s">
        <v>2742</v>
      </c>
      <c r="L1418" s="30" t="s">
        <v>282</v>
      </c>
      <c r="M1418" s="30" t="s">
        <v>282</v>
      </c>
      <c r="N1418" s="29" t="s">
        <v>129</v>
      </c>
      <c r="O1418" s="39" t="s">
        <v>25</v>
      </c>
      <c r="P1418" s="30">
        <v>0</v>
      </c>
      <c r="Q1418" s="30">
        <v>0</v>
      </c>
      <c r="S1418" s="30" t="s">
        <v>149</v>
      </c>
      <c r="U1418" s="30" t="s">
        <v>36</v>
      </c>
      <c r="V1418" s="30" t="s">
        <v>41</v>
      </c>
    </row>
    <row r="1419" spans="1:25" x14ac:dyDescent="0.2">
      <c r="A1419" s="30" t="s">
        <v>141</v>
      </c>
      <c r="B1419" s="30" t="s">
        <v>8048</v>
      </c>
      <c r="C1419" s="30" t="s">
        <v>8049</v>
      </c>
      <c r="D1419" s="30" t="s">
        <v>8050</v>
      </c>
      <c r="E1419" s="30" t="s">
        <v>8051</v>
      </c>
      <c r="F1419" s="30" t="s">
        <v>176</v>
      </c>
      <c r="G1419" s="30" t="s">
        <v>19</v>
      </c>
      <c r="H1419" s="30" t="s">
        <v>8052</v>
      </c>
      <c r="I1419" s="30" t="s">
        <v>542</v>
      </c>
      <c r="J1419" s="30" t="s">
        <v>543</v>
      </c>
      <c r="K1419" s="30" t="s">
        <v>410</v>
      </c>
      <c r="L1419" s="30" t="s">
        <v>282</v>
      </c>
      <c r="M1419" s="30" t="s">
        <v>282</v>
      </c>
      <c r="N1419" s="29" t="s">
        <v>129</v>
      </c>
      <c r="O1419" s="39" t="s">
        <v>29</v>
      </c>
      <c r="P1419" s="30">
        <v>267.8</v>
      </c>
      <c r="Q1419" s="30">
        <v>71</v>
      </c>
      <c r="R1419" s="40">
        <v>92.5</v>
      </c>
      <c r="S1419" s="30" t="s">
        <v>153</v>
      </c>
      <c r="T1419" s="41">
        <v>0.87660000000000005</v>
      </c>
      <c r="U1419" s="30" t="s">
        <v>36</v>
      </c>
      <c r="V1419" s="30" t="s">
        <v>123</v>
      </c>
      <c r="W1419" s="30" t="s">
        <v>66</v>
      </c>
      <c r="X1419" s="30" t="s">
        <v>67</v>
      </c>
      <c r="Y1419" s="30" t="s">
        <v>57</v>
      </c>
    </row>
    <row r="1420" spans="1:25" x14ac:dyDescent="0.2">
      <c r="A1420" s="30" t="s">
        <v>141</v>
      </c>
      <c r="B1420" s="30" t="s">
        <v>8053</v>
      </c>
      <c r="C1420" s="30" t="s">
        <v>8054</v>
      </c>
      <c r="D1420" s="30" t="s">
        <v>8055</v>
      </c>
      <c r="E1420" s="30" t="s">
        <v>8056</v>
      </c>
      <c r="F1420" s="30" t="s">
        <v>176</v>
      </c>
      <c r="G1420" s="30" t="s">
        <v>19</v>
      </c>
      <c r="H1420" s="30" t="s">
        <v>8057</v>
      </c>
      <c r="I1420" s="30" t="s">
        <v>270</v>
      </c>
      <c r="J1420" s="30" t="s">
        <v>271</v>
      </c>
      <c r="K1420" s="30" t="s">
        <v>2742</v>
      </c>
      <c r="L1420" s="30" t="s">
        <v>282</v>
      </c>
      <c r="M1420" s="30" t="s">
        <v>282</v>
      </c>
      <c r="N1420" s="29" t="s">
        <v>129</v>
      </c>
      <c r="O1420" s="39" t="s">
        <v>31</v>
      </c>
    </row>
    <row r="1421" spans="1:25" x14ac:dyDescent="0.2">
      <c r="A1421" s="30" t="s">
        <v>141</v>
      </c>
      <c r="B1421" s="30" t="s">
        <v>8377</v>
      </c>
      <c r="C1421" s="30" t="s">
        <v>8378</v>
      </c>
      <c r="D1421" s="30" t="s">
        <v>8379</v>
      </c>
      <c r="E1421" s="30" t="s">
        <v>8380</v>
      </c>
      <c r="F1421" s="30" t="s">
        <v>176</v>
      </c>
      <c r="G1421" s="30" t="s">
        <v>19</v>
      </c>
      <c r="H1421" s="30" t="s">
        <v>8067</v>
      </c>
      <c r="I1421" s="30" t="s">
        <v>1279</v>
      </c>
      <c r="J1421" s="30" t="s">
        <v>1280</v>
      </c>
      <c r="K1421" s="30" t="s">
        <v>8381</v>
      </c>
      <c r="L1421" s="30" t="s">
        <v>282</v>
      </c>
      <c r="M1421" s="30" t="s">
        <v>282</v>
      </c>
      <c r="N1421" s="29" t="s">
        <v>129</v>
      </c>
      <c r="O1421" s="39" t="s">
        <v>28</v>
      </c>
      <c r="P1421" s="30">
        <v>19.87</v>
      </c>
      <c r="Q1421" s="30">
        <v>21</v>
      </c>
      <c r="R1421" s="40">
        <v>28.2</v>
      </c>
      <c r="S1421" s="30" t="s">
        <v>152</v>
      </c>
      <c r="T1421" s="41">
        <v>0.95240000000000002</v>
      </c>
    </row>
    <row r="1422" spans="1:25" x14ac:dyDescent="0.2">
      <c r="A1422" s="30" t="s">
        <v>141</v>
      </c>
      <c r="B1422" s="30" t="s">
        <v>8058</v>
      </c>
      <c r="C1422" s="30" t="s">
        <v>8059</v>
      </c>
      <c r="D1422" s="30" t="s">
        <v>8060</v>
      </c>
      <c r="E1422" s="30" t="s">
        <v>8061</v>
      </c>
      <c r="F1422" s="30" t="s">
        <v>176</v>
      </c>
      <c r="G1422" s="30" t="s">
        <v>19</v>
      </c>
      <c r="H1422" s="30" t="s">
        <v>8062</v>
      </c>
      <c r="I1422" s="30">
        <v>348</v>
      </c>
      <c r="K1422" s="30" t="s">
        <v>1331</v>
      </c>
      <c r="L1422" s="30" t="s">
        <v>425</v>
      </c>
      <c r="M1422" s="30" t="s">
        <v>282</v>
      </c>
      <c r="N1422" s="29" t="s">
        <v>129</v>
      </c>
      <c r="O1422" s="39" t="s">
        <v>28</v>
      </c>
      <c r="P1422" s="30">
        <v>19.27</v>
      </c>
      <c r="Q1422" s="30">
        <v>25</v>
      </c>
      <c r="R1422" s="40">
        <v>29.2</v>
      </c>
      <c r="S1422" s="30" t="s">
        <v>152</v>
      </c>
      <c r="T1422" s="41">
        <v>0.99439999999999995</v>
      </c>
    </row>
    <row r="1423" spans="1:25" x14ac:dyDescent="0.2">
      <c r="A1423" s="30" t="s">
        <v>141</v>
      </c>
      <c r="B1423" s="30" t="s">
        <v>299</v>
      </c>
      <c r="C1423" s="30" t="s">
        <v>300</v>
      </c>
      <c r="D1423" s="30" t="s">
        <v>301</v>
      </c>
      <c r="E1423" s="30" t="s">
        <v>302</v>
      </c>
      <c r="F1423" s="30" t="s">
        <v>176</v>
      </c>
      <c r="G1423" s="29" t="s">
        <v>19</v>
      </c>
      <c r="H1423" s="30" t="s">
        <v>303</v>
      </c>
      <c r="I1423" s="30" t="s">
        <v>202</v>
      </c>
      <c r="J1423" s="30" t="s">
        <v>203</v>
      </c>
      <c r="K1423" s="30" t="s">
        <v>204</v>
      </c>
      <c r="L1423" s="30" t="s">
        <v>282</v>
      </c>
      <c r="M1423" s="30" t="s">
        <v>282</v>
      </c>
      <c r="N1423" s="29" t="s">
        <v>129</v>
      </c>
      <c r="O1423" s="39" t="s">
        <v>25</v>
      </c>
      <c r="P1423" s="30">
        <v>1.6</v>
      </c>
      <c r="Q1423" s="30">
        <v>4</v>
      </c>
      <c r="R1423" s="40">
        <v>3.5</v>
      </c>
      <c r="S1423" s="30" t="s">
        <v>149</v>
      </c>
      <c r="T1423" s="41">
        <v>0.99990000000000001</v>
      </c>
    </row>
    <row r="1424" spans="1:25" x14ac:dyDescent="0.2">
      <c r="A1424" s="30" t="s">
        <v>141</v>
      </c>
      <c r="B1424" s="30" t="s">
        <v>4146</v>
      </c>
      <c r="C1424" s="30" t="s">
        <v>4147</v>
      </c>
      <c r="D1424" s="30" t="s">
        <v>4148</v>
      </c>
      <c r="E1424" s="30" t="s">
        <v>4149</v>
      </c>
      <c r="F1424" s="30" t="s">
        <v>176</v>
      </c>
      <c r="G1424" s="30" t="s">
        <v>19</v>
      </c>
      <c r="H1424" s="30" t="s">
        <v>4150</v>
      </c>
      <c r="I1424" s="30" t="s">
        <v>202</v>
      </c>
      <c r="J1424" s="30" t="s">
        <v>203</v>
      </c>
      <c r="K1424" s="30" t="s">
        <v>4151</v>
      </c>
      <c r="L1424" s="30" t="s">
        <v>282</v>
      </c>
      <c r="M1424" s="30" t="s">
        <v>282</v>
      </c>
      <c r="N1424" s="29" t="s">
        <v>129</v>
      </c>
      <c r="O1424" s="39" t="s">
        <v>25</v>
      </c>
      <c r="P1424" s="30">
        <v>1.73</v>
      </c>
      <c r="Q1424" s="30">
        <v>5</v>
      </c>
      <c r="R1424" s="40">
        <v>5</v>
      </c>
      <c r="S1424" s="30" t="s">
        <v>149</v>
      </c>
      <c r="T1424" s="41">
        <v>0.94410000000000005</v>
      </c>
    </row>
    <row r="1425" spans="1:25" x14ac:dyDescent="0.2">
      <c r="A1425" s="30" t="s">
        <v>141</v>
      </c>
      <c r="B1425" s="30" t="s">
        <v>8403</v>
      </c>
      <c r="C1425" s="30" t="s">
        <v>8404</v>
      </c>
      <c r="D1425" s="30" t="s">
        <v>8405</v>
      </c>
      <c r="E1425" s="30" t="s">
        <v>8406</v>
      </c>
      <c r="F1425" s="30" t="s">
        <v>176</v>
      </c>
      <c r="G1425" s="30" t="s">
        <v>19</v>
      </c>
      <c r="H1425" s="30" t="s">
        <v>8407</v>
      </c>
      <c r="I1425" s="30" t="s">
        <v>4473</v>
      </c>
      <c r="J1425" s="30" t="s">
        <v>4474</v>
      </c>
      <c r="K1425" s="30" t="s">
        <v>523</v>
      </c>
      <c r="L1425" s="30" t="s">
        <v>282</v>
      </c>
      <c r="M1425" s="30" t="s">
        <v>282</v>
      </c>
      <c r="N1425" s="29" t="s">
        <v>129</v>
      </c>
      <c r="O1425" s="39" t="s">
        <v>31</v>
      </c>
    </row>
    <row r="1426" spans="1:25" x14ac:dyDescent="0.2">
      <c r="A1426" s="30" t="s">
        <v>141</v>
      </c>
      <c r="B1426" s="30" t="s">
        <v>8082</v>
      </c>
      <c r="C1426" s="30" t="s">
        <v>8082</v>
      </c>
      <c r="D1426" s="30" t="s">
        <v>8083</v>
      </c>
      <c r="E1426" s="30" t="s">
        <v>8084</v>
      </c>
      <c r="F1426" s="30" t="s">
        <v>176</v>
      </c>
      <c r="G1426" s="30" t="s">
        <v>19</v>
      </c>
      <c r="H1426" s="30" t="s">
        <v>8085</v>
      </c>
      <c r="I1426" s="30" t="s">
        <v>1594</v>
      </c>
      <c r="J1426" s="30" t="s">
        <v>1595</v>
      </c>
      <c r="K1426" s="30" t="s">
        <v>8086</v>
      </c>
      <c r="L1426" s="30" t="s">
        <v>282</v>
      </c>
      <c r="M1426" s="30" t="s">
        <v>282</v>
      </c>
      <c r="N1426" s="29" t="s">
        <v>129</v>
      </c>
      <c r="O1426" s="39" t="s">
        <v>25</v>
      </c>
      <c r="P1426" s="30">
        <v>31.8</v>
      </c>
      <c r="Q1426" s="30">
        <v>29</v>
      </c>
      <c r="R1426" s="40">
        <v>29</v>
      </c>
      <c r="S1426" s="30" t="s">
        <v>149</v>
      </c>
      <c r="T1426" s="41">
        <v>0.99990000000000001</v>
      </c>
    </row>
    <row r="1427" spans="1:25" x14ac:dyDescent="0.2">
      <c r="A1427" s="30" t="s">
        <v>141</v>
      </c>
      <c r="B1427" s="30" t="s">
        <v>8087</v>
      </c>
      <c r="C1427" s="30" t="s">
        <v>8088</v>
      </c>
      <c r="D1427" s="30" t="s">
        <v>8089</v>
      </c>
      <c r="E1427" s="30" t="s">
        <v>8090</v>
      </c>
      <c r="F1427" s="30" t="s">
        <v>176</v>
      </c>
      <c r="G1427" s="30" t="s">
        <v>19</v>
      </c>
      <c r="H1427" s="30" t="s">
        <v>8091</v>
      </c>
      <c r="I1427" s="30" t="s">
        <v>1279</v>
      </c>
      <c r="J1427" s="30" t="s">
        <v>1280</v>
      </c>
      <c r="K1427" s="30" t="s">
        <v>8092</v>
      </c>
      <c r="L1427" s="30" t="s">
        <v>282</v>
      </c>
      <c r="M1427" s="30" t="s">
        <v>282</v>
      </c>
      <c r="N1427" s="29" t="s">
        <v>129</v>
      </c>
      <c r="O1427" s="39" t="s">
        <v>28</v>
      </c>
      <c r="P1427" s="30">
        <v>1.57</v>
      </c>
      <c r="Q1427" s="30">
        <v>5</v>
      </c>
      <c r="R1427" s="40">
        <v>6.4</v>
      </c>
      <c r="S1427" s="30" t="s">
        <v>152</v>
      </c>
      <c r="T1427" s="41">
        <v>1</v>
      </c>
    </row>
    <row r="1428" spans="1:25" x14ac:dyDescent="0.2">
      <c r="A1428" s="30" t="s">
        <v>141</v>
      </c>
      <c r="B1428" s="30" t="s">
        <v>8093</v>
      </c>
      <c r="C1428" s="30" t="s">
        <v>8093</v>
      </c>
      <c r="D1428" s="30" t="s">
        <v>8094</v>
      </c>
      <c r="E1428" s="30" t="s">
        <v>8095</v>
      </c>
      <c r="F1428" s="30" t="s">
        <v>176</v>
      </c>
      <c r="G1428" s="30" t="s">
        <v>19</v>
      </c>
      <c r="H1428" s="30" t="s">
        <v>8096</v>
      </c>
      <c r="I1428" s="30" t="s">
        <v>583</v>
      </c>
      <c r="J1428" s="30" t="s">
        <v>584</v>
      </c>
      <c r="K1428" s="30" t="s">
        <v>8097</v>
      </c>
      <c r="L1428" s="30" t="s">
        <v>282</v>
      </c>
      <c r="M1428" s="30" t="s">
        <v>282</v>
      </c>
      <c r="N1428" s="29" t="s">
        <v>129</v>
      </c>
      <c r="O1428" s="39" t="s">
        <v>31</v>
      </c>
    </row>
    <row r="1429" spans="1:25" x14ac:dyDescent="0.2">
      <c r="A1429" s="30" t="s">
        <v>141</v>
      </c>
      <c r="B1429" s="30" t="s">
        <v>8414</v>
      </c>
      <c r="C1429" s="30" t="s">
        <v>8415</v>
      </c>
      <c r="D1429" s="30" t="s">
        <v>8416</v>
      </c>
      <c r="E1429" s="30" t="s">
        <v>8417</v>
      </c>
      <c r="F1429" s="30" t="s">
        <v>176</v>
      </c>
      <c r="G1429" s="30" t="s">
        <v>19</v>
      </c>
      <c r="H1429" s="30" t="s">
        <v>8418</v>
      </c>
      <c r="I1429" s="30" t="s">
        <v>1481</v>
      </c>
      <c r="J1429" s="30" t="s">
        <v>1482</v>
      </c>
      <c r="K1429" s="30" t="s">
        <v>1483</v>
      </c>
      <c r="L1429" s="30" t="s">
        <v>282</v>
      </c>
      <c r="M1429" s="30" t="s">
        <v>282</v>
      </c>
      <c r="N1429" s="29" t="s">
        <v>129</v>
      </c>
      <c r="O1429" s="39" t="s">
        <v>25</v>
      </c>
      <c r="P1429" s="30">
        <v>5.67</v>
      </c>
      <c r="Q1429" s="30">
        <v>13</v>
      </c>
      <c r="R1429" s="40">
        <v>15.5</v>
      </c>
      <c r="S1429" s="30" t="s">
        <v>149</v>
      </c>
      <c r="T1429" s="41">
        <v>0.96240000000000003</v>
      </c>
    </row>
    <row r="1430" spans="1:25" x14ac:dyDescent="0.2">
      <c r="A1430" s="30" t="s">
        <v>141</v>
      </c>
      <c r="B1430" s="30" t="s">
        <v>8077</v>
      </c>
      <c r="C1430" s="30" t="s">
        <v>8078</v>
      </c>
      <c r="D1430" s="30" t="s">
        <v>8079</v>
      </c>
      <c r="E1430" s="30" t="s">
        <v>8080</v>
      </c>
      <c r="F1430" s="30" t="s">
        <v>176</v>
      </c>
      <c r="G1430" s="30" t="s">
        <v>19</v>
      </c>
      <c r="H1430" s="30" t="s">
        <v>8081</v>
      </c>
      <c r="I1430" s="30">
        <v>348</v>
      </c>
      <c r="K1430" s="30" t="s">
        <v>1331</v>
      </c>
      <c r="L1430" s="30" t="s">
        <v>425</v>
      </c>
      <c r="M1430" s="30" t="s">
        <v>282</v>
      </c>
      <c r="N1430" s="29" t="s">
        <v>129</v>
      </c>
      <c r="O1430" s="39" t="s">
        <v>28</v>
      </c>
      <c r="P1430" s="30">
        <v>191.13</v>
      </c>
      <c r="Q1430" s="30">
        <v>91</v>
      </c>
      <c r="R1430" s="40">
        <v>101.4</v>
      </c>
      <c r="S1430" s="30" t="s">
        <v>152</v>
      </c>
      <c r="T1430" s="41">
        <v>0.99990000000000001</v>
      </c>
      <c r="W1430" s="30" t="s">
        <v>66</v>
      </c>
      <c r="X1430" s="30" t="s">
        <v>67</v>
      </c>
      <c r="Y1430" s="30" t="s">
        <v>55</v>
      </c>
    </row>
    <row r="1431" spans="1:25" x14ac:dyDescent="0.2">
      <c r="A1431" s="30" t="s">
        <v>141</v>
      </c>
      <c r="B1431" s="30" t="s">
        <v>8098</v>
      </c>
      <c r="C1431" s="30" t="s">
        <v>8099</v>
      </c>
      <c r="D1431" s="30" t="s">
        <v>8100</v>
      </c>
      <c r="E1431" s="30" t="s">
        <v>8101</v>
      </c>
      <c r="F1431" s="30" t="s">
        <v>176</v>
      </c>
      <c r="G1431" s="30" t="s">
        <v>19</v>
      </c>
      <c r="H1431" s="30" t="s">
        <v>8102</v>
      </c>
      <c r="I1431" s="30" t="s">
        <v>2723</v>
      </c>
      <c r="J1431" s="30" t="s">
        <v>2724</v>
      </c>
      <c r="K1431" s="30" t="s">
        <v>8103</v>
      </c>
      <c r="L1431" s="30" t="s">
        <v>282</v>
      </c>
      <c r="M1431" s="30" t="s">
        <v>282</v>
      </c>
      <c r="N1431" s="29" t="s">
        <v>129</v>
      </c>
      <c r="O1431" s="39" t="s">
        <v>26</v>
      </c>
      <c r="P1431" s="30">
        <v>32.630000000000003</v>
      </c>
      <c r="Q1431" s="30">
        <v>36</v>
      </c>
      <c r="R1431" s="40">
        <v>46.333333333333336</v>
      </c>
      <c r="S1431" s="30" t="s">
        <v>150</v>
      </c>
      <c r="T1431" s="41">
        <v>0.9284</v>
      </c>
      <c r="W1431" s="30" t="s">
        <v>66</v>
      </c>
      <c r="X1431" s="30" t="s">
        <v>67</v>
      </c>
      <c r="Y1431" s="30" t="s">
        <v>115</v>
      </c>
    </row>
    <row r="1432" spans="1:25" x14ac:dyDescent="0.2">
      <c r="A1432" s="30" t="s">
        <v>141</v>
      </c>
      <c r="B1432" s="30" t="s">
        <v>8104</v>
      </c>
      <c r="C1432" s="30" t="s">
        <v>8105</v>
      </c>
      <c r="D1432" s="30" t="s">
        <v>8106</v>
      </c>
      <c r="E1432" s="30" t="s">
        <v>8107</v>
      </c>
      <c r="F1432" s="30" t="s">
        <v>176</v>
      </c>
      <c r="G1432" s="30" t="s">
        <v>19</v>
      </c>
      <c r="H1432" s="30" t="s">
        <v>8108</v>
      </c>
      <c r="I1432" s="30" t="s">
        <v>2197</v>
      </c>
      <c r="J1432" s="30" t="s">
        <v>2198</v>
      </c>
      <c r="K1432" s="30" t="s">
        <v>2198</v>
      </c>
      <c r="L1432" s="30" t="s">
        <v>282</v>
      </c>
      <c r="M1432" s="30" t="s">
        <v>282</v>
      </c>
      <c r="N1432" s="29" t="s">
        <v>129</v>
      </c>
      <c r="O1432" s="39" t="s">
        <v>28</v>
      </c>
      <c r="P1432" s="30">
        <v>1.33</v>
      </c>
      <c r="Q1432" s="30">
        <v>5</v>
      </c>
      <c r="R1432" s="40">
        <v>7.8</v>
      </c>
      <c r="S1432" s="30" t="s">
        <v>152</v>
      </c>
      <c r="T1432" s="41">
        <v>0.99990000000000001</v>
      </c>
    </row>
    <row r="1433" spans="1:25" x14ac:dyDescent="0.2">
      <c r="A1433" s="30" t="s">
        <v>141</v>
      </c>
      <c r="B1433" s="30" t="s">
        <v>8109</v>
      </c>
      <c r="C1433" s="30" t="s">
        <v>8110</v>
      </c>
      <c r="D1433" s="30" t="s">
        <v>8111</v>
      </c>
      <c r="E1433" s="30" t="s">
        <v>8112</v>
      </c>
      <c r="F1433" s="30" t="s">
        <v>176</v>
      </c>
      <c r="G1433" s="30" t="s">
        <v>19</v>
      </c>
      <c r="H1433" s="30" t="s">
        <v>8113</v>
      </c>
      <c r="I1433" s="30" t="s">
        <v>2108</v>
      </c>
      <c r="J1433" s="30" t="s">
        <v>2109</v>
      </c>
      <c r="K1433" s="30" t="s">
        <v>790</v>
      </c>
      <c r="L1433" s="30" t="s">
        <v>282</v>
      </c>
      <c r="M1433" s="30" t="s">
        <v>282</v>
      </c>
      <c r="N1433" s="29" t="s">
        <v>129</v>
      </c>
      <c r="O1433" s="39" t="s">
        <v>26</v>
      </c>
      <c r="P1433" s="30">
        <v>581.86</v>
      </c>
      <c r="Q1433" s="30">
        <v>87</v>
      </c>
      <c r="R1433" s="40">
        <v>104.66666666666667</v>
      </c>
      <c r="S1433" s="30" t="s">
        <v>150</v>
      </c>
      <c r="T1433" s="41">
        <v>0.99980000000000002</v>
      </c>
      <c r="W1433" s="30" t="s">
        <v>66</v>
      </c>
      <c r="X1433" s="30" t="s">
        <v>67</v>
      </c>
      <c r="Y1433" s="30" t="s">
        <v>57</v>
      </c>
    </row>
    <row r="1434" spans="1:25" x14ac:dyDescent="0.2">
      <c r="A1434" s="30" t="s">
        <v>141</v>
      </c>
      <c r="B1434" s="30" t="s">
        <v>8114</v>
      </c>
      <c r="C1434" s="30" t="s">
        <v>8115</v>
      </c>
      <c r="D1434" s="30" t="s">
        <v>8116</v>
      </c>
      <c r="E1434" s="30" t="s">
        <v>8117</v>
      </c>
      <c r="F1434" s="30" t="s">
        <v>176</v>
      </c>
      <c r="G1434" s="30" t="s">
        <v>19</v>
      </c>
      <c r="H1434" s="30" t="s">
        <v>8118</v>
      </c>
      <c r="I1434" s="30" t="s">
        <v>1253</v>
      </c>
      <c r="J1434" s="30" t="s">
        <v>1254</v>
      </c>
      <c r="K1434" s="30" t="s">
        <v>1254</v>
      </c>
      <c r="L1434" s="30" t="s">
        <v>282</v>
      </c>
      <c r="M1434" s="30" t="s">
        <v>282</v>
      </c>
      <c r="N1434" s="29" t="s">
        <v>129</v>
      </c>
      <c r="O1434" s="39" t="s">
        <v>26</v>
      </c>
      <c r="P1434" s="30">
        <v>318.41000000000003</v>
      </c>
      <c r="Q1434" s="30">
        <v>55</v>
      </c>
      <c r="R1434" s="40">
        <v>47</v>
      </c>
      <c r="S1434" s="30" t="s">
        <v>150</v>
      </c>
      <c r="T1434" s="41">
        <v>0.33439999999999998</v>
      </c>
      <c r="U1434" s="30" t="s">
        <v>36</v>
      </c>
      <c r="V1434" s="30" t="s">
        <v>125</v>
      </c>
      <c r="W1434" s="30" t="s">
        <v>66</v>
      </c>
      <c r="X1434" s="30" t="s">
        <v>67</v>
      </c>
      <c r="Y1434" s="30" t="s">
        <v>115</v>
      </c>
    </row>
    <row r="1435" spans="1:25" x14ac:dyDescent="0.2">
      <c r="A1435" s="30" t="s">
        <v>141</v>
      </c>
      <c r="B1435" s="30" t="s">
        <v>8119</v>
      </c>
      <c r="C1435" s="30" t="s">
        <v>8119</v>
      </c>
      <c r="D1435" s="30" t="s">
        <v>8120</v>
      </c>
      <c r="E1435" s="30" t="s">
        <v>8121</v>
      </c>
      <c r="F1435" s="30" t="s">
        <v>176</v>
      </c>
      <c r="G1435" s="30" t="s">
        <v>19</v>
      </c>
      <c r="H1435" s="30" t="s">
        <v>8122</v>
      </c>
      <c r="I1435" s="30" t="s">
        <v>217</v>
      </c>
      <c r="J1435" s="30" t="s">
        <v>218</v>
      </c>
      <c r="K1435" s="30" t="s">
        <v>8123</v>
      </c>
      <c r="L1435" s="30" t="s">
        <v>282</v>
      </c>
      <c r="M1435" s="30" t="s">
        <v>282</v>
      </c>
      <c r="N1435" s="29" t="s">
        <v>129</v>
      </c>
      <c r="O1435" s="39" t="s">
        <v>26</v>
      </c>
      <c r="P1435" s="30">
        <v>0.47</v>
      </c>
      <c r="Q1435" s="30">
        <v>3</v>
      </c>
      <c r="R1435" s="40">
        <v>8.6666666666666661</v>
      </c>
      <c r="S1435" s="30" t="s">
        <v>150</v>
      </c>
      <c r="T1435" s="41">
        <v>0.99780000000000002</v>
      </c>
    </row>
    <row r="1436" spans="1:25" x14ac:dyDescent="0.2">
      <c r="A1436" s="30" t="s">
        <v>141</v>
      </c>
      <c r="B1436" s="30" t="s">
        <v>8124</v>
      </c>
      <c r="C1436" s="30" t="s">
        <v>8125</v>
      </c>
      <c r="D1436" s="30" t="s">
        <v>8126</v>
      </c>
      <c r="E1436" s="30" t="s">
        <v>8127</v>
      </c>
      <c r="F1436" s="30" t="s">
        <v>176</v>
      </c>
      <c r="G1436" s="30" t="s">
        <v>356</v>
      </c>
      <c r="H1436" s="30" t="s">
        <v>8128</v>
      </c>
      <c r="I1436" s="30" t="s">
        <v>436</v>
      </c>
      <c r="J1436" s="30" t="s">
        <v>437</v>
      </c>
      <c r="K1436" s="30" t="s">
        <v>8129</v>
      </c>
      <c r="L1436" s="30" t="s">
        <v>282</v>
      </c>
      <c r="M1436" s="30" t="s">
        <v>282</v>
      </c>
      <c r="N1436" s="29" t="s">
        <v>129</v>
      </c>
      <c r="O1436" s="39" t="s">
        <v>25</v>
      </c>
      <c r="P1436" s="30">
        <v>142.66999999999999</v>
      </c>
      <c r="Q1436" s="30">
        <v>17</v>
      </c>
      <c r="R1436" s="40">
        <v>24.5</v>
      </c>
      <c r="S1436" s="30" t="s">
        <v>149</v>
      </c>
      <c r="U1436" s="30" t="s">
        <v>37</v>
      </c>
      <c r="V1436" s="30" t="s">
        <v>41</v>
      </c>
    </row>
    <row r="1437" spans="1:25" x14ac:dyDescent="0.2">
      <c r="A1437" s="30" t="s">
        <v>141</v>
      </c>
      <c r="B1437" s="30" t="s">
        <v>8130</v>
      </c>
      <c r="C1437" s="30" t="s">
        <v>8131</v>
      </c>
      <c r="D1437" s="30" t="s">
        <v>8132</v>
      </c>
      <c r="E1437" s="30" t="s">
        <v>8133</v>
      </c>
      <c r="F1437" s="30" t="s">
        <v>176</v>
      </c>
      <c r="G1437" s="30" t="s">
        <v>19</v>
      </c>
      <c r="H1437" s="30" t="s">
        <v>8134</v>
      </c>
      <c r="I1437" s="30" t="s">
        <v>8135</v>
      </c>
      <c r="J1437" s="30" t="s">
        <v>8136</v>
      </c>
      <c r="K1437" s="30" t="s">
        <v>8136</v>
      </c>
      <c r="L1437" s="30" t="s">
        <v>2643</v>
      </c>
      <c r="M1437" s="30" t="s">
        <v>282</v>
      </c>
      <c r="N1437" s="29" t="s">
        <v>129</v>
      </c>
      <c r="O1437" s="39" t="s">
        <v>28</v>
      </c>
      <c r="P1437" s="30">
        <v>0</v>
      </c>
      <c r="Q1437" s="30">
        <v>0</v>
      </c>
      <c r="R1437" s="40">
        <v>46.6</v>
      </c>
      <c r="S1437" s="30" t="s">
        <v>152</v>
      </c>
      <c r="T1437" s="41">
        <v>1</v>
      </c>
      <c r="W1437" s="30" t="s">
        <v>66</v>
      </c>
      <c r="X1437" s="30" t="s">
        <v>67</v>
      </c>
      <c r="Y1437" s="30" t="s">
        <v>115</v>
      </c>
    </row>
    <row r="1438" spans="1:25" x14ac:dyDescent="0.2">
      <c r="A1438" s="30" t="s">
        <v>141</v>
      </c>
      <c r="B1438" s="30" t="s">
        <v>8137</v>
      </c>
      <c r="C1438" s="30" t="s">
        <v>8137</v>
      </c>
      <c r="D1438" s="30" t="s">
        <v>8138</v>
      </c>
      <c r="E1438" s="30" t="s">
        <v>8139</v>
      </c>
      <c r="F1438" s="30" t="s">
        <v>176</v>
      </c>
      <c r="G1438" s="30" t="s">
        <v>19</v>
      </c>
      <c r="H1438" s="30" t="s">
        <v>8140</v>
      </c>
      <c r="I1438" s="30" t="s">
        <v>7854</v>
      </c>
      <c r="J1438" s="30" t="s">
        <v>7855</v>
      </c>
      <c r="K1438" s="30" t="s">
        <v>7855</v>
      </c>
      <c r="L1438" s="30" t="s">
        <v>282</v>
      </c>
      <c r="M1438" s="30" t="s">
        <v>282</v>
      </c>
      <c r="N1438" s="29" t="s">
        <v>129</v>
      </c>
      <c r="O1438" s="39" t="s">
        <v>27</v>
      </c>
      <c r="P1438" s="30">
        <v>0</v>
      </c>
      <c r="Q1438" s="30">
        <v>0</v>
      </c>
      <c r="R1438" s="40">
        <v>35.75</v>
      </c>
      <c r="S1438" s="30" t="s">
        <v>151</v>
      </c>
      <c r="U1438" s="30" t="s">
        <v>37</v>
      </c>
      <c r="V1438" s="30" t="s">
        <v>41</v>
      </c>
    </row>
    <row r="1439" spans="1:25" x14ac:dyDescent="0.2">
      <c r="A1439" s="30" t="s">
        <v>141</v>
      </c>
      <c r="B1439" s="30" t="s">
        <v>8141</v>
      </c>
      <c r="C1439" s="30" t="s">
        <v>8142</v>
      </c>
      <c r="D1439" s="30" t="s">
        <v>8143</v>
      </c>
      <c r="E1439" s="30" t="s">
        <v>8144</v>
      </c>
      <c r="F1439" s="30" t="s">
        <v>176</v>
      </c>
      <c r="G1439" s="30" t="s">
        <v>356</v>
      </c>
      <c r="H1439" s="30" t="s">
        <v>8145</v>
      </c>
      <c r="I1439" s="30" t="s">
        <v>4473</v>
      </c>
      <c r="J1439" s="30" t="s">
        <v>4474</v>
      </c>
      <c r="K1439" s="30" t="s">
        <v>8146</v>
      </c>
      <c r="L1439" s="30" t="s">
        <v>282</v>
      </c>
      <c r="M1439" s="30" t="s">
        <v>282</v>
      </c>
      <c r="N1439" s="29" t="s">
        <v>129</v>
      </c>
      <c r="O1439" s="39" t="s">
        <v>31</v>
      </c>
    </row>
    <row r="1440" spans="1:25" x14ac:dyDescent="0.2">
      <c r="A1440" s="30" t="s">
        <v>141</v>
      </c>
      <c r="B1440" s="30" t="s">
        <v>8147</v>
      </c>
      <c r="C1440" s="30" t="s">
        <v>8148</v>
      </c>
      <c r="D1440" s="30" t="s">
        <v>8149</v>
      </c>
      <c r="E1440" s="30" t="s">
        <v>8150</v>
      </c>
      <c r="F1440" s="30" t="s">
        <v>176</v>
      </c>
      <c r="G1440" s="30" t="s">
        <v>19</v>
      </c>
      <c r="H1440" s="30" t="s">
        <v>8151</v>
      </c>
      <c r="I1440" s="30" t="s">
        <v>262</v>
      </c>
      <c r="J1440" s="30" t="s">
        <v>263</v>
      </c>
      <c r="K1440" s="30" t="s">
        <v>3277</v>
      </c>
      <c r="L1440" s="30" t="s">
        <v>282</v>
      </c>
      <c r="M1440" s="30" t="s">
        <v>282</v>
      </c>
      <c r="N1440" s="29" t="s">
        <v>129</v>
      </c>
      <c r="O1440" s="39" t="s">
        <v>25</v>
      </c>
      <c r="P1440" s="30">
        <v>35.33</v>
      </c>
      <c r="Q1440" s="30">
        <v>51</v>
      </c>
      <c r="R1440" s="40">
        <v>66.5</v>
      </c>
      <c r="S1440" s="30" t="s">
        <v>149</v>
      </c>
      <c r="T1440" s="41">
        <v>0.95240000000000002</v>
      </c>
      <c r="W1440" s="30" t="s">
        <v>48</v>
      </c>
      <c r="X1440" s="30" t="s">
        <v>41</v>
      </c>
      <c r="Y1440" s="30" t="s">
        <v>115</v>
      </c>
    </row>
    <row r="1441" spans="1:25" x14ac:dyDescent="0.2">
      <c r="A1441" s="30" t="s">
        <v>141</v>
      </c>
      <c r="B1441" s="30" t="s">
        <v>8152</v>
      </c>
      <c r="C1441" s="30" t="s">
        <v>8153</v>
      </c>
      <c r="D1441" s="30" t="s">
        <v>8154</v>
      </c>
      <c r="E1441" s="30" t="s">
        <v>8155</v>
      </c>
      <c r="F1441" s="30" t="s">
        <v>176</v>
      </c>
      <c r="G1441" s="30" t="s">
        <v>19</v>
      </c>
      <c r="H1441" s="30" t="s">
        <v>8156</v>
      </c>
      <c r="I1441" s="30" t="s">
        <v>570</v>
      </c>
      <c r="J1441" s="30" t="s">
        <v>571</v>
      </c>
      <c r="K1441" s="30" t="s">
        <v>8157</v>
      </c>
      <c r="L1441" s="30" t="s">
        <v>282</v>
      </c>
      <c r="M1441" s="30" t="s">
        <v>282</v>
      </c>
      <c r="N1441" s="29" t="s">
        <v>129</v>
      </c>
      <c r="O1441" s="39" t="s">
        <v>25</v>
      </c>
      <c r="P1441" s="30">
        <v>2.4</v>
      </c>
      <c r="Q1441" s="30">
        <v>7</v>
      </c>
      <c r="R1441" s="40">
        <v>11.5</v>
      </c>
      <c r="S1441" s="30" t="s">
        <v>149</v>
      </c>
      <c r="U1441" s="30" t="s">
        <v>33</v>
      </c>
      <c r="V1441" s="30" t="s">
        <v>41</v>
      </c>
    </row>
    <row r="1442" spans="1:25" x14ac:dyDescent="0.2">
      <c r="A1442" s="30" t="s">
        <v>141</v>
      </c>
      <c r="B1442" s="30" t="s">
        <v>8158</v>
      </c>
      <c r="C1442" s="30" t="s">
        <v>8159</v>
      </c>
      <c r="D1442" s="30" t="s">
        <v>8160</v>
      </c>
      <c r="E1442" s="30" t="s">
        <v>8161</v>
      </c>
      <c r="F1442" s="30" t="s">
        <v>176</v>
      </c>
      <c r="G1442" s="30" t="s">
        <v>19</v>
      </c>
      <c r="H1442" s="30" t="s">
        <v>8162</v>
      </c>
      <c r="I1442" s="30" t="s">
        <v>570</v>
      </c>
      <c r="J1442" s="30" t="s">
        <v>571</v>
      </c>
      <c r="K1442" s="30" t="s">
        <v>1045</v>
      </c>
      <c r="L1442" s="30" t="s">
        <v>282</v>
      </c>
      <c r="M1442" s="30" t="s">
        <v>282</v>
      </c>
      <c r="N1442" s="29" t="s">
        <v>129</v>
      </c>
      <c r="O1442" s="39" t="s">
        <v>27</v>
      </c>
      <c r="P1442" s="30">
        <v>71.83</v>
      </c>
      <c r="Q1442" s="30">
        <v>79</v>
      </c>
      <c r="R1442" s="40">
        <v>66.75</v>
      </c>
      <c r="S1442" s="30" t="s">
        <v>151</v>
      </c>
      <c r="T1442" s="41">
        <v>1</v>
      </c>
      <c r="W1442" s="30" t="s">
        <v>66</v>
      </c>
      <c r="X1442" s="30" t="s">
        <v>67</v>
      </c>
      <c r="Y1442" s="30" t="s">
        <v>115</v>
      </c>
    </row>
    <row r="1443" spans="1:25" x14ac:dyDescent="0.2">
      <c r="A1443" s="30" t="s">
        <v>141</v>
      </c>
      <c r="B1443" s="30" t="s">
        <v>8163</v>
      </c>
      <c r="C1443" s="30" t="s">
        <v>8164</v>
      </c>
      <c r="D1443" s="30" t="s">
        <v>8165</v>
      </c>
      <c r="E1443" s="30" t="s">
        <v>8166</v>
      </c>
      <c r="F1443" s="30" t="s">
        <v>176</v>
      </c>
      <c r="G1443" s="30" t="s">
        <v>19</v>
      </c>
      <c r="H1443" s="30" t="s">
        <v>8167</v>
      </c>
      <c r="I1443" s="30" t="s">
        <v>337</v>
      </c>
      <c r="J1443" s="30" t="s">
        <v>338</v>
      </c>
      <c r="K1443" s="30" t="s">
        <v>8168</v>
      </c>
      <c r="L1443" s="30" t="s">
        <v>282</v>
      </c>
      <c r="M1443" s="30" t="s">
        <v>282</v>
      </c>
      <c r="N1443" s="29" t="s">
        <v>129</v>
      </c>
      <c r="O1443" s="39" t="s">
        <v>27</v>
      </c>
      <c r="P1443" s="30">
        <v>5.73</v>
      </c>
      <c r="Q1443" s="30">
        <v>4</v>
      </c>
      <c r="R1443" s="40">
        <v>35</v>
      </c>
      <c r="S1443" s="30" t="s">
        <v>151</v>
      </c>
      <c r="T1443" s="41">
        <v>1</v>
      </c>
    </row>
    <row r="1444" spans="1:25" x14ac:dyDescent="0.2">
      <c r="A1444" s="30" t="s">
        <v>141</v>
      </c>
      <c r="B1444" s="30" t="s">
        <v>8169</v>
      </c>
      <c r="C1444" s="30" t="s">
        <v>8170</v>
      </c>
      <c r="D1444" s="30" t="s">
        <v>8171</v>
      </c>
      <c r="E1444" s="30" t="s">
        <v>8172</v>
      </c>
      <c r="F1444" s="30" t="s">
        <v>176</v>
      </c>
      <c r="G1444" s="30" t="s">
        <v>19</v>
      </c>
      <c r="H1444" s="30" t="s">
        <v>8173</v>
      </c>
      <c r="I1444" s="30" t="s">
        <v>337</v>
      </c>
      <c r="J1444" s="30" t="s">
        <v>338</v>
      </c>
      <c r="K1444" s="30" t="s">
        <v>8174</v>
      </c>
      <c r="L1444" s="30" t="s">
        <v>282</v>
      </c>
      <c r="M1444" s="30" t="s">
        <v>282</v>
      </c>
      <c r="N1444" s="29" t="s">
        <v>129</v>
      </c>
      <c r="O1444" s="39" t="s">
        <v>27</v>
      </c>
      <c r="P1444" s="30">
        <v>0.2</v>
      </c>
      <c r="Q1444" s="30">
        <v>3</v>
      </c>
      <c r="R1444" s="40">
        <v>35</v>
      </c>
      <c r="S1444" s="30" t="s">
        <v>151</v>
      </c>
      <c r="T1444" s="41">
        <v>0.99990000000000001</v>
      </c>
    </row>
    <row r="1445" spans="1:25" x14ac:dyDescent="0.2">
      <c r="A1445" s="30" t="s">
        <v>141</v>
      </c>
      <c r="B1445" s="30" t="s">
        <v>5959</v>
      </c>
      <c r="C1445" s="30" t="s">
        <v>5960</v>
      </c>
      <c r="D1445" s="30" t="s">
        <v>5961</v>
      </c>
      <c r="E1445" s="30" t="s">
        <v>5962</v>
      </c>
      <c r="F1445" s="30" t="s">
        <v>176</v>
      </c>
      <c r="G1445" s="30" t="s">
        <v>19</v>
      </c>
      <c r="H1445" s="30" t="s">
        <v>5963</v>
      </c>
      <c r="I1445" s="30" t="s">
        <v>262</v>
      </c>
      <c r="J1445" s="30" t="s">
        <v>263</v>
      </c>
      <c r="K1445" s="30" t="s">
        <v>5964</v>
      </c>
      <c r="L1445" s="30" t="s">
        <v>282</v>
      </c>
      <c r="M1445" s="30" t="s">
        <v>282</v>
      </c>
      <c r="N1445" s="29" t="s">
        <v>129</v>
      </c>
      <c r="O1445" s="39" t="s">
        <v>25</v>
      </c>
      <c r="P1445" s="30">
        <v>0.37</v>
      </c>
      <c r="Q1445" s="30">
        <v>2</v>
      </c>
      <c r="R1445" s="40">
        <v>5</v>
      </c>
      <c r="S1445" s="30" t="s">
        <v>149</v>
      </c>
      <c r="T1445" s="41">
        <v>1</v>
      </c>
    </row>
    <row r="1446" spans="1:25" x14ac:dyDescent="0.2">
      <c r="A1446" s="30" t="s">
        <v>141</v>
      </c>
      <c r="B1446" s="30" t="s">
        <v>8175</v>
      </c>
      <c r="C1446" s="30" t="s">
        <v>8176</v>
      </c>
      <c r="D1446" s="30" t="s">
        <v>8177</v>
      </c>
      <c r="E1446" s="30" t="s">
        <v>8178</v>
      </c>
      <c r="F1446" s="30" t="s">
        <v>176</v>
      </c>
      <c r="G1446" s="30" t="s">
        <v>19</v>
      </c>
      <c r="H1446" s="30" t="s">
        <v>8179</v>
      </c>
      <c r="I1446" s="30" t="s">
        <v>1481</v>
      </c>
      <c r="J1446" s="30" t="s">
        <v>1482</v>
      </c>
      <c r="K1446" s="30" t="s">
        <v>8180</v>
      </c>
      <c r="L1446" s="30" t="s">
        <v>282</v>
      </c>
      <c r="M1446" s="30" t="s">
        <v>282</v>
      </c>
      <c r="N1446" s="29" t="s">
        <v>129</v>
      </c>
      <c r="O1446" s="39" t="s">
        <v>25</v>
      </c>
      <c r="P1446" s="30">
        <v>0</v>
      </c>
      <c r="Q1446" s="30">
        <v>0</v>
      </c>
      <c r="R1446" s="40">
        <v>0.5</v>
      </c>
      <c r="S1446" s="30" t="s">
        <v>149</v>
      </c>
      <c r="T1446" s="41">
        <v>1</v>
      </c>
    </row>
    <row r="1447" spans="1:25" x14ac:dyDescent="0.2">
      <c r="A1447" s="30" t="s">
        <v>141</v>
      </c>
      <c r="B1447" s="30" t="s">
        <v>8181</v>
      </c>
      <c r="C1447" s="30" t="s">
        <v>8182</v>
      </c>
      <c r="D1447" s="30" t="s">
        <v>8183</v>
      </c>
      <c r="E1447" s="30" t="s">
        <v>8184</v>
      </c>
      <c r="F1447" s="30" t="s">
        <v>176</v>
      </c>
      <c r="G1447" s="30" t="s">
        <v>19</v>
      </c>
      <c r="H1447" s="30" t="s">
        <v>8185</v>
      </c>
      <c r="I1447" s="30" t="s">
        <v>570</v>
      </c>
      <c r="J1447" s="30" t="s">
        <v>571</v>
      </c>
      <c r="K1447" s="30" t="s">
        <v>1045</v>
      </c>
      <c r="L1447" s="30" t="s">
        <v>282</v>
      </c>
      <c r="M1447" s="30" t="s">
        <v>282</v>
      </c>
      <c r="N1447" s="29" t="s">
        <v>129</v>
      </c>
      <c r="O1447" s="39" t="s">
        <v>27</v>
      </c>
      <c r="P1447" s="30">
        <v>4.07</v>
      </c>
      <c r="Q1447" s="30">
        <v>14</v>
      </c>
      <c r="R1447" s="40">
        <v>37.75</v>
      </c>
      <c r="S1447" s="30" t="s">
        <v>151</v>
      </c>
      <c r="T1447" s="41">
        <v>0.99980000000000002</v>
      </c>
    </row>
    <row r="1448" spans="1:25" x14ac:dyDescent="0.2">
      <c r="A1448" s="30" t="s">
        <v>141</v>
      </c>
      <c r="B1448" s="30" t="s">
        <v>7360</v>
      </c>
      <c r="C1448" s="30" t="s">
        <v>7361</v>
      </c>
      <c r="D1448" s="30" t="s">
        <v>7362</v>
      </c>
      <c r="E1448" s="30" t="s">
        <v>7363</v>
      </c>
      <c r="F1448" s="30" t="s">
        <v>176</v>
      </c>
      <c r="G1448" s="30" t="s">
        <v>356</v>
      </c>
      <c r="H1448" s="30" t="s">
        <v>7364</v>
      </c>
      <c r="I1448" s="30" t="s">
        <v>3598</v>
      </c>
      <c r="J1448" s="30" t="s">
        <v>3599</v>
      </c>
      <c r="K1448" s="30" t="s">
        <v>7365</v>
      </c>
      <c r="L1448" s="30" t="s">
        <v>282</v>
      </c>
      <c r="M1448" s="30" t="s">
        <v>282</v>
      </c>
      <c r="N1448" s="29" t="s">
        <v>129</v>
      </c>
      <c r="O1448" s="39" t="s">
        <v>25</v>
      </c>
      <c r="P1448" s="30">
        <v>84.11</v>
      </c>
      <c r="Q1448" s="30">
        <v>51</v>
      </c>
      <c r="R1448" s="40">
        <v>48.5</v>
      </c>
      <c r="S1448" s="30" t="s">
        <v>149</v>
      </c>
      <c r="T1448" s="41">
        <v>1</v>
      </c>
      <c r="W1448" s="30" t="s">
        <v>66</v>
      </c>
      <c r="X1448" s="30" t="s">
        <v>67</v>
      </c>
      <c r="Y1448" s="30" t="s">
        <v>54</v>
      </c>
    </row>
    <row r="1449" spans="1:25" x14ac:dyDescent="0.2">
      <c r="A1449" s="30" t="s">
        <v>141</v>
      </c>
      <c r="B1449" s="30" t="s">
        <v>7678</v>
      </c>
      <c r="C1449" s="30" t="s">
        <v>7679</v>
      </c>
      <c r="D1449" s="30" t="s">
        <v>7680</v>
      </c>
      <c r="E1449" s="30" t="s">
        <v>7681</v>
      </c>
      <c r="F1449" s="30" t="s">
        <v>176</v>
      </c>
      <c r="G1449" s="30" t="s">
        <v>19</v>
      </c>
      <c r="H1449" s="30" t="s">
        <v>7682</v>
      </c>
      <c r="I1449" s="30" t="s">
        <v>7015</v>
      </c>
      <c r="J1449" s="30" t="s">
        <v>7016</v>
      </c>
      <c r="K1449" s="30" t="s">
        <v>7017</v>
      </c>
      <c r="L1449" s="30" t="s">
        <v>282</v>
      </c>
      <c r="M1449" s="30" t="s">
        <v>282</v>
      </c>
      <c r="N1449" s="29" t="s">
        <v>129</v>
      </c>
      <c r="O1449" s="39" t="s">
        <v>26</v>
      </c>
      <c r="P1449" s="30">
        <v>38.47</v>
      </c>
      <c r="Q1449" s="30">
        <v>15</v>
      </c>
      <c r="R1449" s="40">
        <v>98.666666666666671</v>
      </c>
      <c r="S1449" s="30" t="s">
        <v>150</v>
      </c>
      <c r="T1449" s="41">
        <v>1</v>
      </c>
      <c r="W1449" s="30" t="s">
        <v>66</v>
      </c>
      <c r="X1449" s="30" t="s">
        <v>67</v>
      </c>
      <c r="Y1449" s="30" t="s">
        <v>115</v>
      </c>
    </row>
    <row r="1450" spans="1:25" x14ac:dyDescent="0.2">
      <c r="A1450" s="30" t="s">
        <v>141</v>
      </c>
      <c r="B1450" s="30" t="s">
        <v>8186</v>
      </c>
      <c r="C1450" s="30" t="s">
        <v>8187</v>
      </c>
      <c r="D1450" s="30" t="s">
        <v>8188</v>
      </c>
      <c r="E1450" s="30" t="s">
        <v>8189</v>
      </c>
      <c r="F1450" s="30" t="s">
        <v>176</v>
      </c>
      <c r="G1450" s="30" t="s">
        <v>19</v>
      </c>
      <c r="H1450" s="30" t="s">
        <v>8190</v>
      </c>
      <c r="I1450" s="30" t="s">
        <v>6212</v>
      </c>
      <c r="J1450" s="30" t="s">
        <v>6213</v>
      </c>
      <c r="K1450" s="30" t="s">
        <v>6214</v>
      </c>
      <c r="L1450" s="30" t="s">
        <v>282</v>
      </c>
      <c r="M1450" s="30" t="s">
        <v>282</v>
      </c>
      <c r="N1450" s="29" t="s">
        <v>129</v>
      </c>
      <c r="O1450" s="39" t="s">
        <v>25</v>
      </c>
      <c r="P1450" s="30">
        <v>133.93</v>
      </c>
      <c r="Q1450" s="30">
        <v>74</v>
      </c>
      <c r="R1450" s="40">
        <v>76</v>
      </c>
      <c r="S1450" s="30" t="s">
        <v>149</v>
      </c>
      <c r="T1450" s="41">
        <v>1</v>
      </c>
      <c r="W1450" s="30" t="s">
        <v>66</v>
      </c>
      <c r="X1450" s="30" t="s">
        <v>67</v>
      </c>
      <c r="Y1450" s="30" t="s">
        <v>115</v>
      </c>
    </row>
    <row r="1451" spans="1:25" x14ac:dyDescent="0.2">
      <c r="A1451" s="30" t="s">
        <v>141</v>
      </c>
      <c r="B1451" s="30" t="s">
        <v>8191</v>
      </c>
      <c r="C1451" s="30" t="s">
        <v>8192</v>
      </c>
      <c r="D1451" s="30" t="s">
        <v>8193</v>
      </c>
      <c r="E1451" s="30" t="s">
        <v>8194</v>
      </c>
      <c r="F1451" s="30" t="s">
        <v>176</v>
      </c>
      <c r="G1451" s="30" t="s">
        <v>19</v>
      </c>
      <c r="H1451" s="30" t="s">
        <v>8195</v>
      </c>
      <c r="I1451" s="30" t="s">
        <v>1481</v>
      </c>
      <c r="J1451" s="30" t="s">
        <v>1482</v>
      </c>
      <c r="K1451" s="30" t="s">
        <v>7769</v>
      </c>
      <c r="L1451" s="30" t="s">
        <v>282</v>
      </c>
      <c r="M1451" s="30" t="s">
        <v>282</v>
      </c>
      <c r="N1451" s="29" t="s">
        <v>129</v>
      </c>
      <c r="O1451" s="39" t="s">
        <v>25</v>
      </c>
      <c r="P1451" s="30">
        <v>0</v>
      </c>
      <c r="Q1451" s="30">
        <v>0</v>
      </c>
      <c r="S1451" s="30" t="s">
        <v>149</v>
      </c>
      <c r="T1451" s="41">
        <v>0.97829999999999995</v>
      </c>
    </row>
    <row r="1452" spans="1:25" x14ac:dyDescent="0.2">
      <c r="A1452" s="30" t="s">
        <v>141</v>
      </c>
      <c r="B1452" s="30" t="s">
        <v>8196</v>
      </c>
      <c r="C1452" s="30" t="s">
        <v>8197</v>
      </c>
      <c r="D1452" s="30" t="s">
        <v>8198</v>
      </c>
      <c r="E1452" s="30" t="s">
        <v>8199</v>
      </c>
      <c r="F1452" s="30" t="s">
        <v>176</v>
      </c>
      <c r="G1452" s="30" t="s">
        <v>19</v>
      </c>
      <c r="H1452" s="30" t="s">
        <v>8200</v>
      </c>
      <c r="I1452" s="30" t="s">
        <v>570</v>
      </c>
      <c r="J1452" s="30" t="s">
        <v>571</v>
      </c>
      <c r="K1452" s="30" t="s">
        <v>8201</v>
      </c>
      <c r="L1452" s="30" t="s">
        <v>282</v>
      </c>
      <c r="M1452" s="30" t="s">
        <v>282</v>
      </c>
      <c r="N1452" s="29" t="s">
        <v>129</v>
      </c>
      <c r="O1452" s="39" t="s">
        <v>25</v>
      </c>
      <c r="P1452" s="30">
        <v>0.2</v>
      </c>
      <c r="Q1452" s="30">
        <v>1</v>
      </c>
      <c r="R1452" s="40">
        <v>2.5</v>
      </c>
      <c r="S1452" s="30" t="s">
        <v>149</v>
      </c>
      <c r="T1452" s="41">
        <v>1</v>
      </c>
    </row>
    <row r="1453" spans="1:25" x14ac:dyDescent="0.2">
      <c r="A1453" s="30" t="s">
        <v>141</v>
      </c>
      <c r="B1453" s="30" t="s">
        <v>8202</v>
      </c>
      <c r="C1453" s="30" t="s">
        <v>8203</v>
      </c>
      <c r="D1453" s="30" t="s">
        <v>8204</v>
      </c>
      <c r="E1453" s="30" t="s">
        <v>8205</v>
      </c>
      <c r="F1453" s="30" t="s">
        <v>176</v>
      </c>
      <c r="G1453" s="30" t="s">
        <v>19</v>
      </c>
      <c r="H1453" s="30" t="s">
        <v>8206</v>
      </c>
      <c r="I1453" s="30" t="s">
        <v>542</v>
      </c>
      <c r="J1453" s="30" t="s">
        <v>543</v>
      </c>
      <c r="K1453" s="30" t="s">
        <v>8207</v>
      </c>
      <c r="L1453" s="30" t="s">
        <v>282</v>
      </c>
      <c r="M1453" s="30" t="s">
        <v>282</v>
      </c>
      <c r="N1453" s="29" t="s">
        <v>129</v>
      </c>
      <c r="O1453" s="39" t="s">
        <v>27</v>
      </c>
      <c r="P1453" s="30">
        <v>0</v>
      </c>
      <c r="Q1453" s="30">
        <v>0</v>
      </c>
      <c r="R1453" s="40">
        <v>1.75</v>
      </c>
      <c r="S1453" s="30" t="s">
        <v>151</v>
      </c>
      <c r="U1453" s="30" t="s">
        <v>37</v>
      </c>
      <c r="V1453" s="30" t="s">
        <v>41</v>
      </c>
    </row>
    <row r="1454" spans="1:25" x14ac:dyDescent="0.2">
      <c r="A1454" s="30" t="s">
        <v>141</v>
      </c>
      <c r="B1454" s="30" t="s">
        <v>8208</v>
      </c>
      <c r="C1454" s="30" t="s">
        <v>8209</v>
      </c>
      <c r="D1454" s="30" t="s">
        <v>8210</v>
      </c>
      <c r="E1454" s="30" t="s">
        <v>8211</v>
      </c>
      <c r="F1454" s="30" t="s">
        <v>176</v>
      </c>
      <c r="G1454" s="30" t="s">
        <v>19</v>
      </c>
      <c r="H1454" s="30" t="s">
        <v>8212</v>
      </c>
      <c r="I1454" s="30" t="s">
        <v>6212</v>
      </c>
      <c r="J1454" s="30" t="s">
        <v>6213</v>
      </c>
      <c r="K1454" s="30" t="s">
        <v>8213</v>
      </c>
      <c r="L1454" s="30" t="s">
        <v>282</v>
      </c>
      <c r="M1454" s="30" t="s">
        <v>282</v>
      </c>
      <c r="N1454" s="29" t="s">
        <v>129</v>
      </c>
      <c r="O1454" s="39" t="s">
        <v>25</v>
      </c>
      <c r="P1454" s="30">
        <v>4.7300000000000004</v>
      </c>
      <c r="Q1454" s="30">
        <v>6</v>
      </c>
      <c r="R1454" s="40">
        <v>6</v>
      </c>
      <c r="S1454" s="30" t="s">
        <v>149</v>
      </c>
      <c r="T1454" s="41">
        <v>0.98850000000000005</v>
      </c>
    </row>
    <row r="1455" spans="1:25" x14ac:dyDescent="0.2">
      <c r="A1455" s="30" t="s">
        <v>141</v>
      </c>
      <c r="B1455" s="30" t="s">
        <v>8429</v>
      </c>
      <c r="C1455" s="30" t="s">
        <v>8430</v>
      </c>
      <c r="D1455" s="30" t="s">
        <v>8431</v>
      </c>
      <c r="E1455" s="30" t="s">
        <v>8432</v>
      </c>
      <c r="F1455" s="30" t="s">
        <v>176</v>
      </c>
      <c r="G1455" s="30" t="s">
        <v>19</v>
      </c>
      <c r="H1455" s="30" t="s">
        <v>8433</v>
      </c>
      <c r="I1455" s="30" t="s">
        <v>2150</v>
      </c>
      <c r="J1455" s="30" t="s">
        <v>2151</v>
      </c>
      <c r="K1455" s="30" t="s">
        <v>1212</v>
      </c>
      <c r="L1455" s="30" t="s">
        <v>282</v>
      </c>
      <c r="M1455" s="30" t="s">
        <v>282</v>
      </c>
      <c r="N1455" s="29" t="s">
        <v>129</v>
      </c>
      <c r="O1455" s="39" t="s">
        <v>28</v>
      </c>
      <c r="P1455" s="30">
        <v>20.8</v>
      </c>
      <c r="Q1455" s="30">
        <v>6</v>
      </c>
      <c r="R1455" s="40">
        <v>25.8</v>
      </c>
      <c r="S1455" s="30" t="s">
        <v>152</v>
      </c>
      <c r="T1455" s="41">
        <v>1</v>
      </c>
    </row>
    <row r="1456" spans="1:25" x14ac:dyDescent="0.2">
      <c r="A1456" s="30" t="s">
        <v>141</v>
      </c>
      <c r="B1456" s="30" t="s">
        <v>8214</v>
      </c>
      <c r="C1456" s="30" t="s">
        <v>8215</v>
      </c>
      <c r="D1456" s="30" t="s">
        <v>8216</v>
      </c>
      <c r="E1456" s="30" t="s">
        <v>8217</v>
      </c>
      <c r="F1456" s="30" t="s">
        <v>176</v>
      </c>
      <c r="G1456" s="30" t="s">
        <v>19</v>
      </c>
      <c r="H1456" s="30" t="s">
        <v>8218</v>
      </c>
      <c r="I1456" s="30" t="s">
        <v>1569</v>
      </c>
      <c r="J1456" s="30" t="s">
        <v>1570</v>
      </c>
      <c r="K1456" s="30" t="s">
        <v>1570</v>
      </c>
      <c r="L1456" s="30" t="s">
        <v>282</v>
      </c>
      <c r="M1456" s="30" t="s">
        <v>282</v>
      </c>
      <c r="N1456" s="29" t="s">
        <v>129</v>
      </c>
      <c r="O1456" s="39" t="s">
        <v>28</v>
      </c>
      <c r="P1456" s="30">
        <v>72.2</v>
      </c>
      <c r="Q1456" s="30">
        <v>35</v>
      </c>
      <c r="R1456" s="40">
        <v>53</v>
      </c>
      <c r="S1456" s="30" t="s">
        <v>152</v>
      </c>
      <c r="T1456" s="41">
        <v>1</v>
      </c>
      <c r="W1456" s="30" t="s">
        <v>66</v>
      </c>
      <c r="X1456" s="30" t="s">
        <v>67</v>
      </c>
      <c r="Y1456" s="30" t="s">
        <v>115</v>
      </c>
    </row>
    <row r="1457" spans="1:25" x14ac:dyDescent="0.2">
      <c r="A1457" s="30" t="s">
        <v>141</v>
      </c>
      <c r="B1457" s="30" t="s">
        <v>8219</v>
      </c>
      <c r="C1457" s="30" t="s">
        <v>8220</v>
      </c>
      <c r="D1457" s="30" t="s">
        <v>8221</v>
      </c>
      <c r="E1457" s="30" t="s">
        <v>8222</v>
      </c>
      <c r="F1457" s="30" t="s">
        <v>176</v>
      </c>
      <c r="G1457" s="30" t="s">
        <v>19</v>
      </c>
      <c r="H1457" s="30" t="s">
        <v>8223</v>
      </c>
      <c r="I1457" s="30" t="s">
        <v>460</v>
      </c>
      <c r="J1457" s="30" t="s">
        <v>461</v>
      </c>
      <c r="K1457" s="30" t="s">
        <v>476</v>
      </c>
      <c r="L1457" s="30" t="s">
        <v>282</v>
      </c>
      <c r="M1457" s="30" t="s">
        <v>282</v>
      </c>
      <c r="N1457" s="29" t="s">
        <v>129</v>
      </c>
      <c r="O1457" s="39" t="s">
        <v>26</v>
      </c>
      <c r="P1457" s="30">
        <v>30.1</v>
      </c>
      <c r="Q1457" s="30">
        <v>3</v>
      </c>
      <c r="R1457" s="40">
        <v>7.666666666666667</v>
      </c>
      <c r="S1457" s="30" t="s">
        <v>150</v>
      </c>
      <c r="T1457" s="41">
        <v>0.95450000000000002</v>
      </c>
    </row>
    <row r="1458" spans="1:25" x14ac:dyDescent="0.2">
      <c r="A1458" s="30" t="s">
        <v>141</v>
      </c>
      <c r="B1458" s="30" t="s">
        <v>8224</v>
      </c>
      <c r="C1458" s="30" t="s">
        <v>8225</v>
      </c>
      <c r="D1458" s="30" t="s">
        <v>8226</v>
      </c>
      <c r="E1458" s="30" t="s">
        <v>8227</v>
      </c>
      <c r="F1458" s="30" t="s">
        <v>176</v>
      </c>
      <c r="G1458" s="30" t="s">
        <v>19</v>
      </c>
      <c r="H1458" s="30" t="s">
        <v>8228</v>
      </c>
      <c r="I1458" s="30" t="s">
        <v>1300</v>
      </c>
      <c r="J1458" s="30" t="s">
        <v>1301</v>
      </c>
      <c r="K1458" s="30" t="s">
        <v>8229</v>
      </c>
      <c r="L1458" s="30" t="s">
        <v>282</v>
      </c>
      <c r="M1458" s="30" t="s">
        <v>282</v>
      </c>
      <c r="N1458" s="29" t="s">
        <v>129</v>
      </c>
      <c r="O1458" s="39" t="s">
        <v>26</v>
      </c>
      <c r="P1458" s="30">
        <v>0.23</v>
      </c>
      <c r="Q1458" s="30">
        <v>6</v>
      </c>
      <c r="R1458" s="40">
        <v>18</v>
      </c>
      <c r="S1458" s="30" t="s">
        <v>150</v>
      </c>
      <c r="T1458" s="41">
        <v>0.95269999999999999</v>
      </c>
    </row>
    <row r="1459" spans="1:25" x14ac:dyDescent="0.2">
      <c r="A1459" s="30" t="s">
        <v>141</v>
      </c>
      <c r="B1459" s="30" t="s">
        <v>8230</v>
      </c>
      <c r="C1459" s="30" t="s">
        <v>8231</v>
      </c>
      <c r="D1459" s="30" t="s">
        <v>8232</v>
      </c>
      <c r="E1459" s="30" t="s">
        <v>8233</v>
      </c>
      <c r="F1459" s="30" t="s">
        <v>176</v>
      </c>
      <c r="G1459" s="30" t="s">
        <v>19</v>
      </c>
      <c r="H1459" s="30" t="s">
        <v>8234</v>
      </c>
      <c r="I1459" s="30" t="s">
        <v>2108</v>
      </c>
      <c r="J1459" s="30" t="s">
        <v>2109</v>
      </c>
      <c r="K1459" s="30" t="s">
        <v>8235</v>
      </c>
      <c r="L1459" s="30" t="s">
        <v>282</v>
      </c>
      <c r="M1459" s="30" t="s">
        <v>282</v>
      </c>
      <c r="N1459" s="29" t="s">
        <v>129</v>
      </c>
      <c r="O1459" s="39" t="s">
        <v>27</v>
      </c>
      <c r="P1459" s="30">
        <v>267.41000000000003</v>
      </c>
      <c r="Q1459" s="30">
        <v>85</v>
      </c>
      <c r="R1459" s="40">
        <v>102.25</v>
      </c>
      <c r="S1459" s="30" t="s">
        <v>151</v>
      </c>
      <c r="T1459" s="41">
        <v>0.98809999999999998</v>
      </c>
      <c r="W1459" s="30" t="s">
        <v>66</v>
      </c>
      <c r="X1459" s="30" t="s">
        <v>67</v>
      </c>
      <c r="Y1459" s="30" t="s">
        <v>115</v>
      </c>
    </row>
    <row r="1460" spans="1:25" x14ac:dyDescent="0.2">
      <c r="A1460" s="30" t="s">
        <v>141</v>
      </c>
      <c r="B1460" s="30" t="s">
        <v>8236</v>
      </c>
      <c r="C1460" s="30" t="s">
        <v>8237</v>
      </c>
      <c r="D1460" s="30" t="s">
        <v>8238</v>
      </c>
      <c r="E1460" s="30">
        <v>16950038</v>
      </c>
      <c r="F1460" s="30" t="s">
        <v>747</v>
      </c>
      <c r="G1460" s="30" t="s">
        <v>748</v>
      </c>
      <c r="H1460" s="30" t="s">
        <v>8239</v>
      </c>
      <c r="I1460" s="30" t="s">
        <v>1007</v>
      </c>
      <c r="J1460" s="30" t="s">
        <v>1008</v>
      </c>
      <c r="K1460" s="30" t="s">
        <v>1008</v>
      </c>
      <c r="L1460" s="30" t="s">
        <v>282</v>
      </c>
      <c r="M1460" s="30" t="s">
        <v>282</v>
      </c>
      <c r="N1460" s="29" t="s">
        <v>129</v>
      </c>
      <c r="O1460" s="39" t="s">
        <v>25</v>
      </c>
      <c r="R1460" s="40">
        <v>105.5</v>
      </c>
      <c r="S1460" s="30" t="s">
        <v>149</v>
      </c>
      <c r="U1460" s="30" t="s">
        <v>34</v>
      </c>
      <c r="V1460" s="30" t="s">
        <v>41</v>
      </c>
      <c r="W1460" s="30" t="s">
        <v>66</v>
      </c>
      <c r="X1460" s="30" t="s">
        <v>67</v>
      </c>
      <c r="Y1460" s="30" t="s">
        <v>115</v>
      </c>
    </row>
    <row r="1461" spans="1:25" x14ac:dyDescent="0.2">
      <c r="A1461" s="30" t="s">
        <v>141</v>
      </c>
      <c r="B1461" s="30" t="s">
        <v>8236</v>
      </c>
      <c r="C1461" s="30" t="s">
        <v>8237</v>
      </c>
      <c r="D1461" s="30" t="s">
        <v>8238</v>
      </c>
      <c r="E1461" s="30">
        <v>16950038</v>
      </c>
      <c r="F1461" s="30" t="s">
        <v>176</v>
      </c>
      <c r="G1461" s="30" t="s">
        <v>21</v>
      </c>
      <c r="H1461" s="30" t="s">
        <v>8239</v>
      </c>
      <c r="I1461" s="30" t="s">
        <v>1007</v>
      </c>
      <c r="J1461" s="30" t="s">
        <v>1008</v>
      </c>
      <c r="K1461" s="30" t="s">
        <v>1008</v>
      </c>
      <c r="L1461" s="30" t="s">
        <v>282</v>
      </c>
      <c r="M1461" s="30" t="s">
        <v>282</v>
      </c>
      <c r="N1461" s="29" t="s">
        <v>129</v>
      </c>
      <c r="O1461" s="39" t="s">
        <v>25</v>
      </c>
      <c r="P1461" s="30">
        <v>0</v>
      </c>
      <c r="Q1461" s="30">
        <v>0</v>
      </c>
      <c r="S1461" s="30" t="s">
        <v>149</v>
      </c>
      <c r="T1461" s="41">
        <v>1</v>
      </c>
    </row>
    <row r="1462" spans="1:25" x14ac:dyDescent="0.2">
      <c r="A1462" s="30" t="s">
        <v>141</v>
      </c>
      <c r="B1462" s="30" t="s">
        <v>8236</v>
      </c>
      <c r="C1462" s="30" t="s">
        <v>8237</v>
      </c>
      <c r="D1462" s="30" t="s">
        <v>8238</v>
      </c>
      <c r="E1462" s="30">
        <v>16950038</v>
      </c>
      <c r="F1462" s="30" t="s">
        <v>747</v>
      </c>
      <c r="G1462" s="30" t="s">
        <v>748</v>
      </c>
      <c r="H1462" s="30" t="s">
        <v>8239</v>
      </c>
      <c r="I1462" s="30" t="s">
        <v>1007</v>
      </c>
      <c r="J1462" s="30" t="s">
        <v>1008</v>
      </c>
      <c r="K1462" s="30" t="s">
        <v>1008</v>
      </c>
      <c r="L1462" s="30" t="s">
        <v>282</v>
      </c>
      <c r="M1462" s="30" t="s">
        <v>282</v>
      </c>
      <c r="N1462" s="29" t="s">
        <v>129</v>
      </c>
      <c r="O1462" s="39" t="s">
        <v>25</v>
      </c>
      <c r="P1462" s="30">
        <v>0</v>
      </c>
      <c r="Q1462" s="30">
        <v>0</v>
      </c>
      <c r="S1462" s="30" t="s">
        <v>149</v>
      </c>
      <c r="T1462" s="41">
        <v>1</v>
      </c>
    </row>
    <row r="1463" spans="1:25" x14ac:dyDescent="0.2">
      <c r="A1463" s="30" t="s">
        <v>141</v>
      </c>
      <c r="B1463" s="30" t="s">
        <v>8236</v>
      </c>
      <c r="C1463" s="30" t="s">
        <v>8237</v>
      </c>
      <c r="D1463" s="30" t="s">
        <v>8238</v>
      </c>
      <c r="E1463" s="30">
        <v>16950038</v>
      </c>
      <c r="F1463" s="30" t="s">
        <v>747</v>
      </c>
      <c r="G1463" s="30" t="s">
        <v>748</v>
      </c>
      <c r="H1463" s="30" t="s">
        <v>8239</v>
      </c>
      <c r="I1463" s="30" t="s">
        <v>1007</v>
      </c>
      <c r="J1463" s="30" t="s">
        <v>1008</v>
      </c>
      <c r="K1463" s="30" t="s">
        <v>1008</v>
      </c>
      <c r="L1463" s="30" t="s">
        <v>282</v>
      </c>
      <c r="M1463" s="30" t="s">
        <v>282</v>
      </c>
      <c r="N1463" s="29" t="s">
        <v>129</v>
      </c>
      <c r="O1463" s="39" t="s">
        <v>25</v>
      </c>
      <c r="P1463" s="30">
        <v>0</v>
      </c>
      <c r="Q1463" s="30">
        <v>0</v>
      </c>
      <c r="S1463" s="30" t="s">
        <v>149</v>
      </c>
      <c r="T1463" s="41">
        <v>1</v>
      </c>
    </row>
    <row r="1464" spans="1:25" x14ac:dyDescent="0.2">
      <c r="A1464" s="30" t="s">
        <v>141</v>
      </c>
      <c r="B1464" s="30" t="s">
        <v>8240</v>
      </c>
      <c r="C1464" s="30" t="s">
        <v>8241</v>
      </c>
      <c r="D1464" s="30" t="s">
        <v>8242</v>
      </c>
      <c r="E1464" s="30" t="s">
        <v>8243</v>
      </c>
      <c r="F1464" s="30" t="s">
        <v>176</v>
      </c>
      <c r="G1464" s="30" t="s">
        <v>356</v>
      </c>
      <c r="H1464" s="30" t="s">
        <v>8244</v>
      </c>
      <c r="I1464" s="30" t="s">
        <v>7077</v>
      </c>
      <c r="J1464" s="30" t="s">
        <v>7078</v>
      </c>
      <c r="K1464" s="30" t="s">
        <v>8245</v>
      </c>
      <c r="L1464" s="30" t="s">
        <v>282</v>
      </c>
      <c r="M1464" s="30" t="s">
        <v>282</v>
      </c>
      <c r="N1464" s="29" t="s">
        <v>129</v>
      </c>
      <c r="O1464" s="39" t="s">
        <v>25</v>
      </c>
      <c r="P1464" s="30">
        <v>1.76</v>
      </c>
      <c r="Q1464" s="30">
        <v>2</v>
      </c>
      <c r="R1464" s="40">
        <v>1.5</v>
      </c>
      <c r="S1464" s="30" t="s">
        <v>149</v>
      </c>
      <c r="T1464" s="41">
        <v>0.99990000000000001</v>
      </c>
    </row>
    <row r="1465" spans="1:25" x14ac:dyDescent="0.2">
      <c r="A1465" s="30" t="s">
        <v>141</v>
      </c>
      <c r="B1465" s="30" t="s">
        <v>8246</v>
      </c>
      <c r="C1465" s="30" t="s">
        <v>8247</v>
      </c>
      <c r="D1465" s="30" t="s">
        <v>8248</v>
      </c>
      <c r="E1465" s="30" t="s">
        <v>8249</v>
      </c>
      <c r="F1465" s="30" t="s">
        <v>176</v>
      </c>
      <c r="G1465" s="30" t="s">
        <v>356</v>
      </c>
      <c r="H1465" s="30" t="s">
        <v>8250</v>
      </c>
      <c r="I1465" s="30" t="s">
        <v>6312</v>
      </c>
      <c r="J1465" s="30" t="s">
        <v>6313</v>
      </c>
      <c r="K1465" s="30" t="s">
        <v>8251</v>
      </c>
      <c r="L1465" s="30" t="s">
        <v>282</v>
      </c>
      <c r="M1465" s="30" t="s">
        <v>282</v>
      </c>
      <c r="N1465" s="29" t="s">
        <v>129</v>
      </c>
      <c r="O1465" s="39" t="s">
        <v>25</v>
      </c>
      <c r="P1465" s="30">
        <v>111.9</v>
      </c>
      <c r="Q1465" s="30">
        <v>29</v>
      </c>
      <c r="R1465" s="40">
        <v>28.5</v>
      </c>
      <c r="S1465" s="30" t="s">
        <v>149</v>
      </c>
      <c r="T1465" s="41">
        <v>1</v>
      </c>
    </row>
    <row r="1466" spans="1:25" x14ac:dyDescent="0.2">
      <c r="A1466" s="30" t="s">
        <v>141</v>
      </c>
      <c r="B1466" s="30" t="s">
        <v>8266</v>
      </c>
      <c r="C1466" s="30" t="s">
        <v>8267</v>
      </c>
      <c r="D1466" s="30" t="s">
        <v>8268</v>
      </c>
      <c r="E1466" s="30" t="s">
        <v>8269</v>
      </c>
      <c r="F1466" s="30" t="s">
        <v>176</v>
      </c>
      <c r="G1466" s="30" t="s">
        <v>19</v>
      </c>
      <c r="H1466" s="30" t="s">
        <v>8270</v>
      </c>
      <c r="I1466" s="30" t="s">
        <v>2108</v>
      </c>
      <c r="J1466" s="30" t="s">
        <v>2109</v>
      </c>
      <c r="K1466" s="30" t="s">
        <v>8271</v>
      </c>
      <c r="L1466" s="30" t="s">
        <v>282</v>
      </c>
      <c r="M1466" s="30" t="s">
        <v>282</v>
      </c>
      <c r="N1466" s="29" t="s">
        <v>129</v>
      </c>
      <c r="O1466" s="39" t="s">
        <v>31</v>
      </c>
    </row>
    <row r="1467" spans="1:25" x14ac:dyDescent="0.2">
      <c r="A1467" s="30" t="s">
        <v>141</v>
      </c>
      <c r="B1467" s="30" t="s">
        <v>8272</v>
      </c>
      <c r="C1467" s="30" t="s">
        <v>8273</v>
      </c>
      <c r="D1467" s="30" t="s">
        <v>8274</v>
      </c>
      <c r="E1467" s="30" t="s">
        <v>8275</v>
      </c>
      <c r="F1467" s="30" t="s">
        <v>176</v>
      </c>
      <c r="G1467" s="30" t="s">
        <v>19</v>
      </c>
      <c r="H1467" s="30" t="s">
        <v>8276</v>
      </c>
      <c r="I1467" s="30" t="s">
        <v>2470</v>
      </c>
      <c r="J1467" s="30" t="s">
        <v>2471</v>
      </c>
      <c r="K1467" s="30" t="s">
        <v>8277</v>
      </c>
      <c r="L1467" s="30" t="s">
        <v>282</v>
      </c>
      <c r="M1467" s="30" t="s">
        <v>282</v>
      </c>
      <c r="N1467" s="29" t="s">
        <v>129</v>
      </c>
      <c r="O1467" s="39" t="s">
        <v>31</v>
      </c>
    </row>
    <row r="1468" spans="1:25" x14ac:dyDescent="0.2">
      <c r="A1468" s="30" t="s">
        <v>141</v>
      </c>
      <c r="B1468" s="30" t="s">
        <v>8252</v>
      </c>
      <c r="C1468" s="30" t="s">
        <v>8252</v>
      </c>
      <c r="D1468" s="30" t="s">
        <v>8253</v>
      </c>
      <c r="E1468" s="30" t="s">
        <v>8254</v>
      </c>
      <c r="F1468" s="30" t="s">
        <v>176</v>
      </c>
      <c r="G1468" s="30" t="s">
        <v>19</v>
      </c>
      <c r="H1468" s="30" t="s">
        <v>8255</v>
      </c>
      <c r="I1468" s="30" t="s">
        <v>217</v>
      </c>
      <c r="J1468" s="30" t="s">
        <v>218</v>
      </c>
      <c r="K1468" s="30" t="s">
        <v>877</v>
      </c>
      <c r="L1468" s="30" t="s">
        <v>282</v>
      </c>
      <c r="M1468" s="30" t="s">
        <v>282</v>
      </c>
      <c r="N1468" s="29" t="s">
        <v>129</v>
      </c>
      <c r="O1468" s="39" t="s">
        <v>25</v>
      </c>
      <c r="P1468" s="30">
        <v>0</v>
      </c>
      <c r="Q1468" s="30">
        <v>0</v>
      </c>
      <c r="S1468" s="30" t="s">
        <v>149</v>
      </c>
      <c r="T1468" s="41">
        <v>0.99990000000000001</v>
      </c>
    </row>
    <row r="1469" spans="1:25" x14ac:dyDescent="0.2">
      <c r="A1469" s="30" t="s">
        <v>141</v>
      </c>
      <c r="B1469" s="30" t="s">
        <v>8256</v>
      </c>
      <c r="C1469" s="30" t="s">
        <v>8257</v>
      </c>
      <c r="D1469" s="30" t="s">
        <v>8258</v>
      </c>
      <c r="E1469" s="30" t="s">
        <v>8259</v>
      </c>
      <c r="F1469" s="30" t="s">
        <v>176</v>
      </c>
      <c r="G1469" s="30" t="s">
        <v>19</v>
      </c>
      <c r="H1469" s="30" t="s">
        <v>8260</v>
      </c>
      <c r="I1469" s="30" t="s">
        <v>254</v>
      </c>
      <c r="J1469" s="30" t="s">
        <v>255</v>
      </c>
      <c r="K1469" s="30" t="s">
        <v>256</v>
      </c>
      <c r="L1469" s="30" t="s">
        <v>282</v>
      </c>
      <c r="M1469" s="30" t="s">
        <v>282</v>
      </c>
      <c r="N1469" s="29" t="s">
        <v>129</v>
      </c>
      <c r="O1469" s="39" t="s">
        <v>31</v>
      </c>
    </row>
    <row r="1470" spans="1:25" x14ac:dyDescent="0.2">
      <c r="A1470" s="30" t="s">
        <v>141</v>
      </c>
      <c r="B1470" s="30" t="s">
        <v>8261</v>
      </c>
      <c r="C1470" s="30" t="s">
        <v>8262</v>
      </c>
      <c r="D1470" s="30" t="s">
        <v>8263</v>
      </c>
      <c r="E1470" s="30" t="s">
        <v>8264</v>
      </c>
      <c r="F1470" s="30" t="s">
        <v>176</v>
      </c>
      <c r="G1470" s="30" t="s">
        <v>19</v>
      </c>
      <c r="H1470" s="30" t="s">
        <v>8265</v>
      </c>
      <c r="I1470" s="30" t="s">
        <v>635</v>
      </c>
      <c r="J1470" s="30" t="s">
        <v>636</v>
      </c>
      <c r="K1470" s="30" t="s">
        <v>637</v>
      </c>
      <c r="L1470" s="30" t="s">
        <v>638</v>
      </c>
      <c r="M1470" s="30" t="s">
        <v>639</v>
      </c>
      <c r="N1470" s="29" t="s">
        <v>129</v>
      </c>
      <c r="O1470" s="39" t="s">
        <v>27</v>
      </c>
      <c r="P1470" s="30">
        <v>29.37</v>
      </c>
      <c r="Q1470" s="30">
        <v>27</v>
      </c>
      <c r="R1470" s="40">
        <v>29</v>
      </c>
      <c r="S1470" s="30" t="s">
        <v>151</v>
      </c>
      <c r="T1470" s="41">
        <v>0.99990000000000001</v>
      </c>
    </row>
    <row r="1471" spans="1:25" x14ac:dyDescent="0.2">
      <c r="A1471" s="30" t="s">
        <v>141</v>
      </c>
      <c r="B1471" s="30" t="s">
        <v>8285</v>
      </c>
      <c r="C1471" s="30" t="s">
        <v>8286</v>
      </c>
      <c r="D1471" s="30" t="s">
        <v>8287</v>
      </c>
      <c r="E1471" s="30" t="s">
        <v>8288</v>
      </c>
      <c r="F1471" s="30" t="s">
        <v>176</v>
      </c>
      <c r="G1471" s="30" t="s">
        <v>19</v>
      </c>
      <c r="H1471" s="30" t="s">
        <v>8289</v>
      </c>
      <c r="I1471" s="30">
        <v>348</v>
      </c>
      <c r="K1471" s="30" t="s">
        <v>1331</v>
      </c>
      <c r="L1471" s="30" t="s">
        <v>425</v>
      </c>
      <c r="M1471" s="30" t="s">
        <v>282</v>
      </c>
      <c r="N1471" s="29" t="s">
        <v>129</v>
      </c>
      <c r="O1471" s="39" t="s">
        <v>28</v>
      </c>
      <c r="P1471" s="30">
        <v>193.4</v>
      </c>
      <c r="Q1471" s="30">
        <v>91</v>
      </c>
      <c r="R1471" s="40">
        <v>126</v>
      </c>
      <c r="S1471" s="30" t="s">
        <v>152</v>
      </c>
      <c r="T1471" s="41">
        <v>1</v>
      </c>
      <c r="W1471" s="30" t="s">
        <v>66</v>
      </c>
      <c r="X1471" s="30" t="s">
        <v>67</v>
      </c>
      <c r="Y1471" s="30" t="s">
        <v>55</v>
      </c>
    </row>
    <row r="1472" spans="1:25" x14ac:dyDescent="0.2">
      <c r="A1472" s="30" t="s">
        <v>141</v>
      </c>
      <c r="B1472" s="30" t="s">
        <v>8295</v>
      </c>
      <c r="C1472" s="30" t="s">
        <v>8296</v>
      </c>
      <c r="D1472" s="30" t="s">
        <v>8297</v>
      </c>
      <c r="E1472" s="30" t="s">
        <v>8298</v>
      </c>
      <c r="F1472" s="30" t="s">
        <v>176</v>
      </c>
      <c r="G1472" s="30" t="s">
        <v>19</v>
      </c>
      <c r="H1472" s="30" t="s">
        <v>8299</v>
      </c>
      <c r="I1472" s="30" t="s">
        <v>1424</v>
      </c>
      <c r="J1472" s="30" t="s">
        <v>1425</v>
      </c>
      <c r="K1472" s="30" t="s">
        <v>8300</v>
      </c>
      <c r="L1472" s="30" t="s">
        <v>282</v>
      </c>
      <c r="M1472" s="30" t="s">
        <v>282</v>
      </c>
      <c r="N1472" s="29" t="s">
        <v>129</v>
      </c>
      <c r="O1472" s="39" t="s">
        <v>26</v>
      </c>
      <c r="P1472" s="30">
        <v>27.43</v>
      </c>
      <c r="Q1472" s="30">
        <v>53</v>
      </c>
      <c r="R1472" s="40">
        <v>67.666666666666671</v>
      </c>
      <c r="S1472" s="30" t="s">
        <v>150</v>
      </c>
      <c r="T1472" s="41">
        <v>0.97030000000000005</v>
      </c>
      <c r="W1472" s="30" t="s">
        <v>66</v>
      </c>
      <c r="X1472" s="30" t="s">
        <v>67</v>
      </c>
      <c r="Y1472" s="30" t="s">
        <v>115</v>
      </c>
    </row>
    <row r="1473" spans="1:25" x14ac:dyDescent="0.2">
      <c r="A1473" s="30" t="s">
        <v>141</v>
      </c>
      <c r="B1473" s="30" t="s">
        <v>8307</v>
      </c>
      <c r="C1473" s="30" t="s">
        <v>8308</v>
      </c>
      <c r="D1473" s="30" t="s">
        <v>8309</v>
      </c>
      <c r="E1473" s="30" t="s">
        <v>8310</v>
      </c>
      <c r="F1473" s="30" t="s">
        <v>176</v>
      </c>
      <c r="G1473" s="30" t="s">
        <v>19</v>
      </c>
      <c r="H1473" s="30" t="s">
        <v>8311</v>
      </c>
      <c r="I1473" s="30" t="s">
        <v>1279</v>
      </c>
      <c r="J1473" s="30" t="s">
        <v>1280</v>
      </c>
      <c r="K1473" s="30" t="s">
        <v>8092</v>
      </c>
      <c r="L1473" s="30" t="s">
        <v>282</v>
      </c>
      <c r="M1473" s="30" t="s">
        <v>282</v>
      </c>
      <c r="N1473" s="29" t="s">
        <v>129</v>
      </c>
      <c r="O1473" s="39" t="s">
        <v>28</v>
      </c>
      <c r="P1473" s="30">
        <v>1.8</v>
      </c>
      <c r="Q1473" s="30">
        <v>6</v>
      </c>
      <c r="R1473" s="40">
        <v>7.2</v>
      </c>
      <c r="S1473" s="30" t="s">
        <v>152</v>
      </c>
      <c r="T1473" s="41">
        <v>1</v>
      </c>
    </row>
    <row r="1474" spans="1:25" x14ac:dyDescent="0.2">
      <c r="A1474" s="30" t="s">
        <v>141</v>
      </c>
      <c r="B1474" s="30" t="s">
        <v>8301</v>
      </c>
      <c r="C1474" s="30" t="s">
        <v>8302</v>
      </c>
      <c r="D1474" s="30" t="s">
        <v>8303</v>
      </c>
      <c r="E1474" s="30" t="s">
        <v>8304</v>
      </c>
      <c r="F1474" s="30" t="s">
        <v>176</v>
      </c>
      <c r="G1474" s="30" t="s">
        <v>19</v>
      </c>
      <c r="H1474" s="30" t="s">
        <v>8305</v>
      </c>
      <c r="I1474" s="30" t="s">
        <v>1279</v>
      </c>
      <c r="J1474" s="30" t="s">
        <v>1280</v>
      </c>
      <c r="K1474" s="30" t="s">
        <v>8306</v>
      </c>
      <c r="L1474" s="30" t="s">
        <v>753</v>
      </c>
      <c r="M1474" s="30" t="s">
        <v>8284</v>
      </c>
      <c r="N1474" s="29" t="s">
        <v>129</v>
      </c>
      <c r="O1474" s="39" t="s">
        <v>29</v>
      </c>
      <c r="P1474" s="30">
        <v>3.53</v>
      </c>
      <c r="Q1474" s="30">
        <v>5</v>
      </c>
      <c r="R1474" s="40">
        <v>7.333333333333333</v>
      </c>
      <c r="S1474" s="30" t="s">
        <v>153</v>
      </c>
      <c r="T1474" s="41">
        <v>1</v>
      </c>
    </row>
    <row r="1475" spans="1:25" x14ac:dyDescent="0.2">
      <c r="A1475" s="30" t="s">
        <v>141</v>
      </c>
      <c r="B1475" s="30" t="s">
        <v>8278</v>
      </c>
      <c r="C1475" s="30" t="s">
        <v>8279</v>
      </c>
      <c r="D1475" s="30" t="s">
        <v>8280</v>
      </c>
      <c r="E1475" s="30" t="s">
        <v>8281</v>
      </c>
      <c r="F1475" s="30" t="s">
        <v>176</v>
      </c>
      <c r="G1475" s="30" t="s">
        <v>19</v>
      </c>
      <c r="H1475" s="30" t="s">
        <v>8282</v>
      </c>
      <c r="I1475" s="30" t="s">
        <v>1279</v>
      </c>
      <c r="J1475" s="30" t="s">
        <v>1280</v>
      </c>
      <c r="K1475" s="30" t="s">
        <v>8283</v>
      </c>
      <c r="L1475" s="30" t="s">
        <v>753</v>
      </c>
      <c r="M1475" s="30" t="s">
        <v>8284</v>
      </c>
      <c r="N1475" s="29" t="s">
        <v>129</v>
      </c>
      <c r="O1475" s="39" t="s">
        <v>29</v>
      </c>
      <c r="P1475" s="30">
        <v>5.6</v>
      </c>
      <c r="Q1475" s="30">
        <v>5</v>
      </c>
      <c r="R1475" s="40">
        <v>24.666666666666668</v>
      </c>
      <c r="S1475" s="30" t="s">
        <v>153</v>
      </c>
      <c r="T1475" s="41">
        <v>0.94259999999999999</v>
      </c>
    </row>
    <row r="1476" spans="1:25" x14ac:dyDescent="0.2">
      <c r="A1476" s="30" t="s">
        <v>141</v>
      </c>
      <c r="B1476" s="30" t="s">
        <v>8312</v>
      </c>
      <c r="C1476" s="30" t="s">
        <v>8313</v>
      </c>
      <c r="D1476" s="30" t="s">
        <v>8314</v>
      </c>
      <c r="E1476" s="30" t="s">
        <v>8315</v>
      </c>
      <c r="F1476" s="30" t="s">
        <v>176</v>
      </c>
      <c r="G1476" s="30" t="s">
        <v>356</v>
      </c>
      <c r="H1476" s="30" t="s">
        <v>8316</v>
      </c>
      <c r="I1476" s="30" t="s">
        <v>468</v>
      </c>
      <c r="J1476" s="30" t="s">
        <v>469</v>
      </c>
      <c r="K1476" s="30" t="s">
        <v>1188</v>
      </c>
      <c r="L1476" s="30" t="s">
        <v>282</v>
      </c>
      <c r="M1476" s="30" t="s">
        <v>282</v>
      </c>
      <c r="N1476" s="29" t="s">
        <v>129</v>
      </c>
      <c r="O1476" s="39" t="s">
        <v>27</v>
      </c>
      <c r="P1476" s="30">
        <v>239.59</v>
      </c>
      <c r="Q1476" s="30">
        <v>45</v>
      </c>
      <c r="R1476" s="40">
        <v>65.75</v>
      </c>
      <c r="S1476" s="30" t="s">
        <v>151</v>
      </c>
      <c r="T1476" s="41">
        <v>1</v>
      </c>
      <c r="W1476" s="30" t="s">
        <v>66</v>
      </c>
      <c r="X1476" s="30" t="s">
        <v>67</v>
      </c>
      <c r="Y1476" s="30" t="s">
        <v>54</v>
      </c>
    </row>
    <row r="1477" spans="1:25" x14ac:dyDescent="0.2">
      <c r="A1477" s="30" t="s">
        <v>141</v>
      </c>
      <c r="B1477" s="30" t="s">
        <v>8317</v>
      </c>
      <c r="C1477" s="30" t="s">
        <v>8318</v>
      </c>
      <c r="D1477" s="30" t="s">
        <v>8319</v>
      </c>
      <c r="E1477" s="30" t="s">
        <v>8320</v>
      </c>
      <c r="F1477" s="30" t="s">
        <v>176</v>
      </c>
      <c r="G1477" s="30" t="s">
        <v>19</v>
      </c>
      <c r="H1477" s="30" t="s">
        <v>8321</v>
      </c>
      <c r="I1477" s="30" t="s">
        <v>555</v>
      </c>
      <c r="J1477" s="30" t="s">
        <v>556</v>
      </c>
      <c r="K1477" s="30" t="s">
        <v>557</v>
      </c>
      <c r="L1477" s="30" t="s">
        <v>282</v>
      </c>
      <c r="M1477" s="30" t="s">
        <v>282</v>
      </c>
      <c r="N1477" s="29" t="s">
        <v>129</v>
      </c>
      <c r="O1477" s="39" t="s">
        <v>27</v>
      </c>
      <c r="P1477" s="30">
        <v>5.53</v>
      </c>
      <c r="Q1477" s="30">
        <v>10</v>
      </c>
      <c r="R1477" s="40">
        <v>23</v>
      </c>
      <c r="S1477" s="30" t="s">
        <v>151</v>
      </c>
      <c r="T1477" s="41">
        <v>1</v>
      </c>
    </row>
    <row r="1478" spans="1:25" x14ac:dyDescent="0.2">
      <c r="A1478" s="30" t="s">
        <v>141</v>
      </c>
      <c r="B1478" s="30" t="s">
        <v>8328</v>
      </c>
      <c r="C1478" s="30" t="s">
        <v>8329</v>
      </c>
      <c r="D1478" s="30" t="s">
        <v>8330</v>
      </c>
      <c r="E1478" s="30" t="s">
        <v>8331</v>
      </c>
      <c r="F1478" s="30" t="s">
        <v>176</v>
      </c>
      <c r="G1478" s="30" t="s">
        <v>19</v>
      </c>
      <c r="H1478" s="30" t="s">
        <v>8332</v>
      </c>
      <c r="I1478" s="30" t="s">
        <v>270</v>
      </c>
      <c r="J1478" s="30" t="s">
        <v>271</v>
      </c>
      <c r="K1478" s="30" t="s">
        <v>2014</v>
      </c>
      <c r="L1478" s="30" t="s">
        <v>282</v>
      </c>
      <c r="M1478" s="30" t="s">
        <v>282</v>
      </c>
      <c r="N1478" s="29" t="s">
        <v>129</v>
      </c>
      <c r="O1478" s="39" t="s">
        <v>25</v>
      </c>
      <c r="P1478" s="30">
        <v>0</v>
      </c>
      <c r="Q1478" s="30">
        <v>0</v>
      </c>
      <c r="R1478" s="40">
        <v>1</v>
      </c>
      <c r="S1478" s="30" t="s">
        <v>149</v>
      </c>
      <c r="T1478" s="41">
        <v>0.96089999999999998</v>
      </c>
    </row>
    <row r="1479" spans="1:25" x14ac:dyDescent="0.2">
      <c r="A1479" s="30" t="s">
        <v>141</v>
      </c>
      <c r="B1479" s="30" t="s">
        <v>8333</v>
      </c>
      <c r="C1479" s="30" t="s">
        <v>8334</v>
      </c>
      <c r="D1479" s="30" t="s">
        <v>8335</v>
      </c>
      <c r="E1479" s="30" t="s">
        <v>8336</v>
      </c>
      <c r="F1479" s="30" t="s">
        <v>176</v>
      </c>
      <c r="G1479" s="30" t="s">
        <v>19</v>
      </c>
      <c r="H1479" s="30" t="s">
        <v>8337</v>
      </c>
      <c r="I1479" s="30" t="s">
        <v>270</v>
      </c>
      <c r="J1479" s="30" t="s">
        <v>271</v>
      </c>
      <c r="K1479" s="30" t="s">
        <v>8338</v>
      </c>
      <c r="L1479" s="30" t="s">
        <v>282</v>
      </c>
      <c r="M1479" s="30" t="s">
        <v>282</v>
      </c>
      <c r="N1479" s="29" t="s">
        <v>129</v>
      </c>
      <c r="O1479" s="39" t="s">
        <v>27</v>
      </c>
      <c r="P1479" s="30">
        <v>318.29000000000002</v>
      </c>
      <c r="Q1479" s="30">
        <v>90</v>
      </c>
      <c r="R1479" s="40">
        <v>96.75</v>
      </c>
      <c r="S1479" s="30" t="s">
        <v>151</v>
      </c>
      <c r="T1479" s="41">
        <v>0.59050000000000002</v>
      </c>
      <c r="U1479" s="30" t="s">
        <v>36</v>
      </c>
      <c r="V1479" s="30" t="s">
        <v>41</v>
      </c>
      <c r="W1479" s="30" t="s">
        <v>66</v>
      </c>
      <c r="X1479" s="30" t="s">
        <v>67</v>
      </c>
      <c r="Y1479" s="30" t="s">
        <v>55</v>
      </c>
    </row>
    <row r="1480" spans="1:25" x14ac:dyDescent="0.2">
      <c r="A1480" s="30" t="s">
        <v>141</v>
      </c>
      <c r="B1480" s="30" t="s">
        <v>8339</v>
      </c>
      <c r="C1480" s="30" t="s">
        <v>8340</v>
      </c>
      <c r="D1480" s="30" t="s">
        <v>8341</v>
      </c>
      <c r="E1480" s="30">
        <v>17270008</v>
      </c>
      <c r="F1480" s="30" t="s">
        <v>176</v>
      </c>
      <c r="G1480" s="30" t="s">
        <v>21</v>
      </c>
      <c r="H1480" s="30" t="s">
        <v>8342</v>
      </c>
      <c r="I1480" s="30" t="s">
        <v>8343</v>
      </c>
      <c r="J1480" s="30" t="s">
        <v>8344</v>
      </c>
      <c r="K1480" s="30" t="s">
        <v>8344</v>
      </c>
      <c r="L1480" s="30" t="s">
        <v>282</v>
      </c>
      <c r="M1480" s="30" t="s">
        <v>282</v>
      </c>
      <c r="N1480" s="29" t="s">
        <v>129</v>
      </c>
      <c r="O1480" s="39" t="s">
        <v>25</v>
      </c>
      <c r="P1480" s="30">
        <v>2054.2399999999998</v>
      </c>
      <c r="Q1480" s="30">
        <v>137</v>
      </c>
      <c r="R1480" s="40">
        <v>120.5</v>
      </c>
      <c r="S1480" s="30" t="s">
        <v>149</v>
      </c>
      <c r="T1480" s="41">
        <v>1</v>
      </c>
      <c r="W1480" s="30" t="s">
        <v>44</v>
      </c>
      <c r="X1480" s="30" t="s">
        <v>41</v>
      </c>
      <c r="Y1480" s="30" t="s">
        <v>115</v>
      </c>
    </row>
    <row r="1481" spans="1:25" x14ac:dyDescent="0.2">
      <c r="A1481" s="30" t="s">
        <v>141</v>
      </c>
      <c r="B1481" s="30" t="s">
        <v>8339</v>
      </c>
      <c r="C1481" s="30" t="s">
        <v>8340</v>
      </c>
      <c r="D1481" s="30" t="s">
        <v>8341</v>
      </c>
      <c r="E1481" s="30">
        <v>17270008</v>
      </c>
      <c r="F1481" s="30" t="s">
        <v>747</v>
      </c>
      <c r="G1481" s="30" t="s">
        <v>748</v>
      </c>
      <c r="H1481" s="30" t="s">
        <v>8342</v>
      </c>
      <c r="I1481" s="30" t="s">
        <v>8343</v>
      </c>
      <c r="J1481" s="30" t="s">
        <v>8344</v>
      </c>
      <c r="K1481" s="30" t="s">
        <v>8344</v>
      </c>
      <c r="L1481" s="30" t="s">
        <v>282</v>
      </c>
      <c r="M1481" s="30" t="s">
        <v>282</v>
      </c>
      <c r="N1481" s="29" t="s">
        <v>129</v>
      </c>
      <c r="O1481" s="39" t="s">
        <v>25</v>
      </c>
      <c r="P1481" s="30">
        <v>2708.15</v>
      </c>
      <c r="Q1481" s="30">
        <v>134</v>
      </c>
      <c r="R1481" s="40">
        <v>132.5</v>
      </c>
      <c r="S1481" s="30" t="s">
        <v>149</v>
      </c>
      <c r="T1481" s="41">
        <v>1</v>
      </c>
      <c r="W1481" s="30" t="s">
        <v>44</v>
      </c>
      <c r="X1481" s="30" t="s">
        <v>41</v>
      </c>
      <c r="Y1481" s="30" t="s">
        <v>115</v>
      </c>
    </row>
    <row r="1482" spans="1:25" x14ac:dyDescent="0.2">
      <c r="A1482" s="30" t="s">
        <v>141</v>
      </c>
      <c r="B1482" s="30" t="s">
        <v>8382</v>
      </c>
      <c r="C1482" s="30" t="s">
        <v>8383</v>
      </c>
      <c r="D1482" s="30" t="s">
        <v>8384</v>
      </c>
      <c r="E1482" s="30" t="s">
        <v>8385</v>
      </c>
      <c r="F1482" s="30" t="s">
        <v>176</v>
      </c>
      <c r="G1482" s="30" t="s">
        <v>19</v>
      </c>
      <c r="H1482" s="30" t="s">
        <v>8386</v>
      </c>
      <c r="I1482" s="30">
        <v>172</v>
      </c>
      <c r="K1482" s="30" t="s">
        <v>1331</v>
      </c>
      <c r="L1482" s="30" t="s">
        <v>425</v>
      </c>
      <c r="M1482" s="30" t="s">
        <v>282</v>
      </c>
      <c r="N1482" s="29" t="s">
        <v>129</v>
      </c>
      <c r="O1482" s="39" t="s">
        <v>27</v>
      </c>
      <c r="P1482" s="30">
        <v>334.2</v>
      </c>
      <c r="Q1482" s="30">
        <v>75</v>
      </c>
      <c r="R1482" s="40">
        <v>86</v>
      </c>
      <c r="S1482" s="30" t="s">
        <v>151</v>
      </c>
      <c r="T1482" s="41">
        <v>0.95760000000000001</v>
      </c>
      <c r="W1482" s="30" t="s">
        <v>66</v>
      </c>
      <c r="X1482" s="30" t="s">
        <v>67</v>
      </c>
      <c r="Y1482" s="30" t="s">
        <v>54</v>
      </c>
    </row>
    <row r="1483" spans="1:25" x14ac:dyDescent="0.2">
      <c r="A1483" s="30" t="s">
        <v>141</v>
      </c>
      <c r="B1483" s="30" t="s">
        <v>8351</v>
      </c>
      <c r="C1483" s="30" t="s">
        <v>8352</v>
      </c>
      <c r="D1483" s="30" t="s">
        <v>8353</v>
      </c>
      <c r="E1483" s="30" t="s">
        <v>8354</v>
      </c>
      <c r="F1483" s="30" t="s">
        <v>176</v>
      </c>
      <c r="G1483" s="30" t="s">
        <v>19</v>
      </c>
      <c r="H1483" s="30" t="s">
        <v>8355</v>
      </c>
      <c r="I1483" s="30" t="s">
        <v>8356</v>
      </c>
      <c r="J1483" s="30" t="s">
        <v>8357</v>
      </c>
      <c r="K1483" s="30" t="s">
        <v>8358</v>
      </c>
      <c r="L1483" s="30" t="s">
        <v>282</v>
      </c>
      <c r="M1483" s="30" t="s">
        <v>282</v>
      </c>
      <c r="N1483" s="29" t="s">
        <v>129</v>
      </c>
      <c r="O1483" s="39" t="s">
        <v>25</v>
      </c>
      <c r="P1483" s="30">
        <v>156.06</v>
      </c>
      <c r="Q1483" s="30">
        <v>60</v>
      </c>
      <c r="R1483" s="40">
        <v>61.5</v>
      </c>
      <c r="S1483" s="30" t="s">
        <v>149</v>
      </c>
      <c r="T1483" s="41">
        <v>0.99929999999999997</v>
      </c>
      <c r="W1483" s="30" t="s">
        <v>48</v>
      </c>
      <c r="X1483" s="30" t="s">
        <v>41</v>
      </c>
      <c r="Y1483" s="30" t="s">
        <v>115</v>
      </c>
    </row>
    <row r="1484" spans="1:25" x14ac:dyDescent="0.2">
      <c r="A1484" s="30" t="s">
        <v>141</v>
      </c>
      <c r="B1484" s="30" t="s">
        <v>8359</v>
      </c>
      <c r="C1484" s="30" t="s">
        <v>8360</v>
      </c>
      <c r="D1484" s="30" t="s">
        <v>8361</v>
      </c>
      <c r="E1484" s="30" t="s">
        <v>8362</v>
      </c>
      <c r="F1484" s="30" t="s">
        <v>176</v>
      </c>
      <c r="G1484" s="30" t="s">
        <v>19</v>
      </c>
      <c r="H1484" s="30" t="s">
        <v>8363</v>
      </c>
      <c r="I1484" s="30" t="s">
        <v>288</v>
      </c>
      <c r="J1484" s="30" t="s">
        <v>289</v>
      </c>
      <c r="K1484" s="30" t="s">
        <v>8364</v>
      </c>
      <c r="L1484" s="30" t="s">
        <v>282</v>
      </c>
      <c r="M1484" s="30" t="s">
        <v>282</v>
      </c>
      <c r="N1484" s="29" t="s">
        <v>129</v>
      </c>
      <c r="O1484" s="39" t="s">
        <v>25</v>
      </c>
      <c r="P1484" s="30">
        <v>961.59</v>
      </c>
      <c r="Q1484" s="30">
        <v>135</v>
      </c>
      <c r="R1484" s="40">
        <v>144</v>
      </c>
      <c r="S1484" s="30" t="s">
        <v>149</v>
      </c>
      <c r="T1484" s="41">
        <v>0.85919999999999996</v>
      </c>
      <c r="U1484" s="30" t="s">
        <v>36</v>
      </c>
      <c r="V1484" s="30" t="s">
        <v>41</v>
      </c>
      <c r="W1484" s="30" t="s">
        <v>66</v>
      </c>
      <c r="X1484" s="30" t="s">
        <v>67</v>
      </c>
      <c r="Y1484" s="30" t="s">
        <v>115</v>
      </c>
    </row>
    <row r="1485" spans="1:25" x14ac:dyDescent="0.2">
      <c r="A1485" s="30" t="s">
        <v>141</v>
      </c>
      <c r="B1485" s="30" t="s">
        <v>8365</v>
      </c>
      <c r="C1485" s="30" t="s">
        <v>8366</v>
      </c>
      <c r="D1485" s="30" t="s">
        <v>8367</v>
      </c>
      <c r="E1485" s="30" t="s">
        <v>8368</v>
      </c>
      <c r="F1485" s="30" t="s">
        <v>176</v>
      </c>
      <c r="G1485" s="30" t="s">
        <v>356</v>
      </c>
      <c r="H1485" s="30" t="s">
        <v>8369</v>
      </c>
      <c r="I1485" s="30">
        <v>89</v>
      </c>
      <c r="K1485" s="30" t="s">
        <v>8370</v>
      </c>
      <c r="L1485" s="30" t="s">
        <v>282</v>
      </c>
      <c r="M1485" s="30" t="s">
        <v>282</v>
      </c>
      <c r="N1485" s="29" t="s">
        <v>129</v>
      </c>
      <c r="O1485" s="39" t="s">
        <v>28</v>
      </c>
      <c r="P1485" s="30">
        <v>0.62</v>
      </c>
      <c r="Q1485" s="30">
        <v>1</v>
      </c>
      <c r="R1485" s="40">
        <v>5.6</v>
      </c>
      <c r="S1485" s="30" t="s">
        <v>152</v>
      </c>
      <c r="T1485" s="41">
        <v>0.99990000000000001</v>
      </c>
    </row>
    <row r="1486" spans="1:25" x14ac:dyDescent="0.2">
      <c r="A1486" s="30" t="s">
        <v>141</v>
      </c>
      <c r="B1486" s="30" t="s">
        <v>8371</v>
      </c>
      <c r="C1486" s="30" t="s">
        <v>8372</v>
      </c>
      <c r="D1486" s="30" t="s">
        <v>8373</v>
      </c>
      <c r="E1486" s="30" t="s">
        <v>8374</v>
      </c>
      <c r="F1486" s="30" t="s">
        <v>176</v>
      </c>
      <c r="G1486" s="30" t="s">
        <v>19</v>
      </c>
      <c r="H1486" s="30" t="s">
        <v>8375</v>
      </c>
      <c r="I1486" s="30" t="s">
        <v>1967</v>
      </c>
      <c r="J1486" s="30" t="s">
        <v>1968</v>
      </c>
      <c r="K1486" s="30" t="s">
        <v>8376</v>
      </c>
      <c r="L1486" s="30" t="s">
        <v>282</v>
      </c>
      <c r="M1486" s="30" t="s">
        <v>282</v>
      </c>
      <c r="N1486" s="29" t="s">
        <v>129</v>
      </c>
      <c r="O1486" s="39" t="s">
        <v>28</v>
      </c>
      <c r="P1486" s="30">
        <v>0.97</v>
      </c>
      <c r="Q1486" s="30">
        <v>4</v>
      </c>
      <c r="R1486" s="40">
        <v>5.4</v>
      </c>
      <c r="S1486" s="30" t="s">
        <v>152</v>
      </c>
      <c r="T1486" s="41">
        <v>1</v>
      </c>
    </row>
    <row r="1487" spans="1:25" x14ac:dyDescent="0.2">
      <c r="A1487" s="30" t="s">
        <v>141</v>
      </c>
      <c r="B1487" s="30" t="s">
        <v>8063</v>
      </c>
      <c r="C1487" s="30" t="s">
        <v>8064</v>
      </c>
      <c r="D1487" s="30" t="s">
        <v>8065</v>
      </c>
      <c r="E1487" s="30" t="s">
        <v>8066</v>
      </c>
      <c r="F1487" s="30" t="s">
        <v>176</v>
      </c>
      <c r="G1487" s="30" t="s">
        <v>19</v>
      </c>
      <c r="H1487" s="30" t="s">
        <v>8067</v>
      </c>
      <c r="I1487" s="30" t="s">
        <v>1279</v>
      </c>
      <c r="J1487" s="30" t="s">
        <v>1280</v>
      </c>
      <c r="K1487" s="30" t="s">
        <v>8068</v>
      </c>
      <c r="L1487" s="30" t="s">
        <v>753</v>
      </c>
      <c r="M1487" s="30" t="s">
        <v>754</v>
      </c>
      <c r="N1487" s="29" t="s">
        <v>129</v>
      </c>
      <c r="O1487" s="39" t="s">
        <v>28</v>
      </c>
      <c r="P1487" s="30">
        <v>67.099999999999994</v>
      </c>
      <c r="Q1487" s="30">
        <v>35</v>
      </c>
      <c r="R1487" s="40">
        <v>58.8</v>
      </c>
      <c r="S1487" s="30" t="s">
        <v>152</v>
      </c>
      <c r="T1487" s="41">
        <v>0.97509999999999997</v>
      </c>
      <c r="W1487" s="30" t="s">
        <v>66</v>
      </c>
      <c r="X1487" s="30" t="s">
        <v>67</v>
      </c>
      <c r="Y1487" s="30" t="s">
        <v>115</v>
      </c>
    </row>
    <row r="1488" spans="1:25" x14ac:dyDescent="0.2">
      <c r="A1488" s="30" t="s">
        <v>141</v>
      </c>
      <c r="B1488" s="30" t="s">
        <v>8069</v>
      </c>
      <c r="C1488" s="30" t="s">
        <v>8070</v>
      </c>
      <c r="D1488" s="30" t="s">
        <v>8071</v>
      </c>
      <c r="E1488" s="30" t="s">
        <v>8072</v>
      </c>
      <c r="F1488" s="30" t="s">
        <v>176</v>
      </c>
      <c r="G1488" s="30" t="s">
        <v>19</v>
      </c>
      <c r="H1488" s="30" t="s">
        <v>8073</v>
      </c>
      <c r="I1488" s="30">
        <v>348</v>
      </c>
      <c r="K1488" s="30" t="s">
        <v>1331</v>
      </c>
      <c r="L1488" s="30" t="s">
        <v>425</v>
      </c>
      <c r="M1488" s="30" t="s">
        <v>282</v>
      </c>
      <c r="N1488" s="29" t="s">
        <v>129</v>
      </c>
      <c r="O1488" s="39" t="s">
        <v>28</v>
      </c>
      <c r="P1488" s="30">
        <v>2.73</v>
      </c>
      <c r="Q1488" s="30">
        <v>6</v>
      </c>
      <c r="R1488" s="40">
        <v>17.399999999999999</v>
      </c>
      <c r="S1488" s="30" t="s">
        <v>152</v>
      </c>
      <c r="T1488" s="41">
        <v>0.94720000000000004</v>
      </c>
    </row>
    <row r="1489" spans="1:25" x14ac:dyDescent="0.2">
      <c r="A1489" s="30" t="s">
        <v>141</v>
      </c>
      <c r="B1489" s="30" t="s">
        <v>8387</v>
      </c>
      <c r="C1489" s="30" t="s">
        <v>8388</v>
      </c>
      <c r="D1489" s="30" t="s">
        <v>8389</v>
      </c>
      <c r="E1489" s="30" t="s">
        <v>8390</v>
      </c>
      <c r="F1489" s="30" t="s">
        <v>176</v>
      </c>
      <c r="G1489" s="30" t="s">
        <v>19</v>
      </c>
      <c r="H1489" s="30" t="s">
        <v>8391</v>
      </c>
      <c r="I1489" s="30" t="s">
        <v>262</v>
      </c>
      <c r="J1489" s="30" t="s">
        <v>263</v>
      </c>
      <c r="K1489" s="30" t="s">
        <v>3007</v>
      </c>
      <c r="L1489" s="30" t="s">
        <v>282</v>
      </c>
      <c r="M1489" s="30" t="s">
        <v>282</v>
      </c>
      <c r="N1489" s="29" t="s">
        <v>129</v>
      </c>
      <c r="O1489" s="39" t="s">
        <v>25</v>
      </c>
      <c r="P1489" s="30">
        <v>93.3</v>
      </c>
      <c r="Q1489" s="30">
        <v>64</v>
      </c>
      <c r="R1489" s="40">
        <v>109.5</v>
      </c>
      <c r="S1489" s="30" t="s">
        <v>149</v>
      </c>
      <c r="T1489" s="41">
        <v>1</v>
      </c>
      <c r="W1489" s="30" t="s">
        <v>66</v>
      </c>
      <c r="X1489" s="30" t="s">
        <v>67</v>
      </c>
      <c r="Y1489" s="30" t="s">
        <v>115</v>
      </c>
    </row>
    <row r="1490" spans="1:25" x14ac:dyDescent="0.2">
      <c r="A1490" s="30" t="s">
        <v>141</v>
      </c>
      <c r="B1490" s="30" t="s">
        <v>8392</v>
      </c>
      <c r="C1490" s="30" t="s">
        <v>8393</v>
      </c>
      <c r="D1490" s="30" t="s">
        <v>8394</v>
      </c>
      <c r="E1490" s="30" t="s">
        <v>8395</v>
      </c>
      <c r="F1490" s="30" t="s">
        <v>176</v>
      </c>
      <c r="G1490" s="30" t="s">
        <v>19</v>
      </c>
      <c r="H1490" s="30" t="s">
        <v>8396</v>
      </c>
      <c r="I1490" s="30" t="s">
        <v>450</v>
      </c>
      <c r="J1490" s="30" t="s">
        <v>451</v>
      </c>
      <c r="K1490" s="30" t="s">
        <v>4595</v>
      </c>
      <c r="L1490" s="30" t="s">
        <v>282</v>
      </c>
      <c r="M1490" s="30" t="s">
        <v>282</v>
      </c>
      <c r="N1490" s="29" t="s">
        <v>129</v>
      </c>
      <c r="O1490" s="39" t="s">
        <v>28</v>
      </c>
      <c r="P1490" s="30">
        <v>2.5299999999999998</v>
      </c>
      <c r="Q1490" s="30">
        <v>19</v>
      </c>
      <c r="R1490" s="40">
        <v>25.4</v>
      </c>
      <c r="S1490" s="30" t="s">
        <v>152</v>
      </c>
      <c r="T1490" s="41">
        <v>0.94569999999999999</v>
      </c>
    </row>
    <row r="1491" spans="1:25" x14ac:dyDescent="0.2">
      <c r="A1491" s="30" t="s">
        <v>141</v>
      </c>
      <c r="B1491" s="30" t="s">
        <v>8397</v>
      </c>
      <c r="C1491" s="30" t="s">
        <v>8398</v>
      </c>
      <c r="D1491" s="30" t="s">
        <v>8399</v>
      </c>
      <c r="E1491" s="30" t="s">
        <v>8400</v>
      </c>
      <c r="F1491" s="30" t="s">
        <v>176</v>
      </c>
      <c r="G1491" s="30" t="s">
        <v>19</v>
      </c>
      <c r="H1491" s="30" t="s">
        <v>8401</v>
      </c>
      <c r="I1491" s="30" t="s">
        <v>210</v>
      </c>
      <c r="J1491" s="30" t="s">
        <v>211</v>
      </c>
      <c r="K1491" s="30" t="s">
        <v>8402</v>
      </c>
      <c r="L1491" s="30" t="s">
        <v>282</v>
      </c>
      <c r="M1491" s="30" t="s">
        <v>282</v>
      </c>
      <c r="N1491" s="29" t="s">
        <v>129</v>
      </c>
      <c r="O1491" s="39" t="s">
        <v>25</v>
      </c>
      <c r="P1491" s="30">
        <v>50</v>
      </c>
      <c r="Q1491" s="30">
        <v>23</v>
      </c>
      <c r="R1491" s="40">
        <v>34.5</v>
      </c>
      <c r="S1491" s="30" t="s">
        <v>149</v>
      </c>
      <c r="T1491" s="41">
        <v>0.94299999999999995</v>
      </c>
    </row>
    <row r="1492" spans="1:25" x14ac:dyDescent="0.2">
      <c r="A1492" s="30" t="s">
        <v>141</v>
      </c>
      <c r="B1492" s="30" t="s">
        <v>8424</v>
      </c>
      <c r="C1492" s="30" t="s">
        <v>8425</v>
      </c>
      <c r="D1492" s="30" t="s">
        <v>8426</v>
      </c>
      <c r="E1492" s="30">
        <v>17370075</v>
      </c>
      <c r="F1492" s="30" t="s">
        <v>747</v>
      </c>
      <c r="G1492" s="30" t="s">
        <v>748</v>
      </c>
      <c r="H1492" s="30" t="s">
        <v>8427</v>
      </c>
      <c r="I1492" s="30" t="s">
        <v>4271</v>
      </c>
      <c r="J1492" s="30" t="s">
        <v>4272</v>
      </c>
      <c r="K1492" s="30" t="s">
        <v>8428</v>
      </c>
      <c r="L1492" s="30" t="s">
        <v>4274</v>
      </c>
      <c r="M1492" s="30" t="s">
        <v>282</v>
      </c>
      <c r="N1492" s="29" t="s">
        <v>129</v>
      </c>
      <c r="O1492" s="39" t="s">
        <v>27</v>
      </c>
      <c r="P1492" s="30">
        <v>1800.17</v>
      </c>
      <c r="Q1492" s="30">
        <v>103</v>
      </c>
      <c r="R1492" s="40">
        <v>148.75</v>
      </c>
      <c r="S1492" s="30" t="s">
        <v>151</v>
      </c>
      <c r="T1492" s="41">
        <v>1</v>
      </c>
      <c r="W1492" s="30" t="s">
        <v>42</v>
      </c>
      <c r="X1492" s="30" t="s">
        <v>41</v>
      </c>
      <c r="Y1492" s="30" t="s">
        <v>115</v>
      </c>
    </row>
    <row r="1493" spans="1:25" x14ac:dyDescent="0.2">
      <c r="A1493" s="30" t="s">
        <v>141</v>
      </c>
      <c r="B1493" s="30" t="s">
        <v>4578</v>
      </c>
      <c r="C1493" s="30" t="s">
        <v>4579</v>
      </c>
      <c r="D1493" s="30" t="s">
        <v>4580</v>
      </c>
      <c r="E1493" s="30" t="s">
        <v>4581</v>
      </c>
      <c r="F1493" s="30" t="s">
        <v>176</v>
      </c>
      <c r="G1493" s="30" t="s">
        <v>356</v>
      </c>
      <c r="H1493" s="30" t="s">
        <v>4582</v>
      </c>
      <c r="I1493" s="30">
        <v>343</v>
      </c>
      <c r="K1493" s="30" t="s">
        <v>4583</v>
      </c>
      <c r="L1493" s="30" t="s">
        <v>1469</v>
      </c>
      <c r="M1493" s="30" t="s">
        <v>1470</v>
      </c>
      <c r="N1493" s="29" t="s">
        <v>129</v>
      </c>
      <c r="O1493" s="39" t="s">
        <v>28</v>
      </c>
      <c r="P1493" s="30">
        <v>0</v>
      </c>
      <c r="Q1493" s="30">
        <v>0</v>
      </c>
      <c r="R1493" s="40">
        <v>0.4</v>
      </c>
      <c r="S1493" s="30" t="s">
        <v>152</v>
      </c>
      <c r="T1493" s="41">
        <v>1</v>
      </c>
    </row>
    <row r="1494" spans="1:25" x14ac:dyDescent="0.2">
      <c r="A1494" s="30" t="s">
        <v>141</v>
      </c>
      <c r="B1494" s="30" t="s">
        <v>8434</v>
      </c>
      <c r="C1494" s="30" t="s">
        <v>8435</v>
      </c>
      <c r="D1494" s="30" t="s">
        <v>8436</v>
      </c>
      <c r="E1494" s="30" t="s">
        <v>8437</v>
      </c>
      <c r="F1494" s="30" t="s">
        <v>176</v>
      </c>
      <c r="G1494" s="30" t="s">
        <v>356</v>
      </c>
      <c r="H1494" s="30" t="s">
        <v>8438</v>
      </c>
      <c r="I1494" s="30" t="s">
        <v>7420</v>
      </c>
      <c r="J1494" s="30" t="s">
        <v>7421</v>
      </c>
      <c r="K1494" s="30" t="s">
        <v>8439</v>
      </c>
      <c r="L1494" s="30" t="s">
        <v>1469</v>
      </c>
      <c r="M1494" s="30" t="s">
        <v>1470</v>
      </c>
      <c r="N1494" s="29" t="s">
        <v>129</v>
      </c>
      <c r="O1494" s="39" t="s">
        <v>31</v>
      </c>
    </row>
    <row r="1495" spans="1:25" x14ac:dyDescent="0.2">
      <c r="A1495" s="30" t="s">
        <v>141</v>
      </c>
      <c r="B1495" s="30" t="s">
        <v>8440</v>
      </c>
      <c r="C1495" s="30" t="s">
        <v>8441</v>
      </c>
      <c r="D1495" s="30" t="s">
        <v>8442</v>
      </c>
      <c r="E1495" s="30" t="s">
        <v>8443</v>
      </c>
      <c r="F1495" s="30" t="s">
        <v>176</v>
      </c>
      <c r="G1495" s="30" t="s">
        <v>19</v>
      </c>
      <c r="H1495" s="30" t="s">
        <v>8444</v>
      </c>
      <c r="I1495" s="30" t="s">
        <v>3668</v>
      </c>
      <c r="J1495" s="30" t="s">
        <v>3669</v>
      </c>
      <c r="K1495" s="30" t="s">
        <v>2650</v>
      </c>
      <c r="L1495" s="30" t="s">
        <v>1469</v>
      </c>
      <c r="M1495" s="30" t="s">
        <v>1470</v>
      </c>
      <c r="N1495" s="29" t="s">
        <v>129</v>
      </c>
      <c r="O1495" s="39" t="s">
        <v>28</v>
      </c>
      <c r="R1495" s="40">
        <v>77.8</v>
      </c>
      <c r="S1495" s="30" t="s">
        <v>152</v>
      </c>
      <c r="U1495" s="30" t="s">
        <v>34</v>
      </c>
      <c r="V1495" s="30" t="s">
        <v>41</v>
      </c>
      <c r="W1495" s="30" t="s">
        <v>66</v>
      </c>
      <c r="X1495" s="30" t="s">
        <v>67</v>
      </c>
      <c r="Y1495" s="30" t="s">
        <v>115</v>
      </c>
    </row>
    <row r="1496" spans="1:25" x14ac:dyDescent="0.2">
      <c r="A1496" s="30" t="s">
        <v>141</v>
      </c>
      <c r="B1496" s="30" t="s">
        <v>8445</v>
      </c>
      <c r="C1496" s="30" t="s">
        <v>8445</v>
      </c>
      <c r="D1496" s="30" t="s">
        <v>8446</v>
      </c>
      <c r="E1496" s="30" t="s">
        <v>8447</v>
      </c>
      <c r="F1496" s="30" t="s">
        <v>176</v>
      </c>
      <c r="G1496" s="30" t="s">
        <v>19</v>
      </c>
      <c r="H1496" s="30" t="s">
        <v>8448</v>
      </c>
      <c r="I1496" s="30" t="s">
        <v>178</v>
      </c>
      <c r="J1496" s="30" t="s">
        <v>179</v>
      </c>
      <c r="K1496" s="30" t="s">
        <v>180</v>
      </c>
      <c r="L1496" s="30" t="s">
        <v>282</v>
      </c>
      <c r="M1496" s="30" t="s">
        <v>282</v>
      </c>
      <c r="N1496" s="29" t="s">
        <v>129</v>
      </c>
      <c r="O1496" s="39" t="s">
        <v>27</v>
      </c>
      <c r="P1496" s="30">
        <v>2.13</v>
      </c>
      <c r="Q1496" s="30">
        <v>10</v>
      </c>
      <c r="R1496" s="40">
        <v>34.25</v>
      </c>
      <c r="S1496" s="30" t="s">
        <v>151</v>
      </c>
      <c r="T1496" s="41">
        <v>0.94899999999999995</v>
      </c>
    </row>
    <row r="1497" spans="1:25" x14ac:dyDescent="0.2">
      <c r="A1497" s="30" t="s">
        <v>141</v>
      </c>
      <c r="B1497" s="30" t="s">
        <v>8449</v>
      </c>
      <c r="C1497" s="30" t="s">
        <v>8450</v>
      </c>
      <c r="D1497" s="30" t="s">
        <v>8451</v>
      </c>
      <c r="E1497" s="30" t="s">
        <v>8452</v>
      </c>
      <c r="F1497" s="30" t="s">
        <v>176</v>
      </c>
      <c r="G1497" s="30" t="s">
        <v>356</v>
      </c>
      <c r="H1497" s="30" t="s">
        <v>8453</v>
      </c>
      <c r="I1497" s="30" t="s">
        <v>3668</v>
      </c>
      <c r="J1497" s="30" t="s">
        <v>3669</v>
      </c>
      <c r="K1497" s="30" t="s">
        <v>8454</v>
      </c>
      <c r="L1497" s="30" t="s">
        <v>1469</v>
      </c>
      <c r="M1497" s="30" t="s">
        <v>1470</v>
      </c>
      <c r="N1497" s="29" t="s">
        <v>129</v>
      </c>
      <c r="O1497" s="39" t="s">
        <v>28</v>
      </c>
      <c r="P1497" s="30">
        <v>0</v>
      </c>
      <c r="Q1497" s="30">
        <v>0</v>
      </c>
      <c r="S1497" s="30" t="s">
        <v>152</v>
      </c>
      <c r="T1497" s="41">
        <v>1</v>
      </c>
    </row>
    <row r="1498" spans="1:25" x14ac:dyDescent="0.2">
      <c r="A1498" s="30" t="s">
        <v>141</v>
      </c>
      <c r="B1498" s="30" t="s">
        <v>8460</v>
      </c>
      <c r="C1498" s="30" t="s">
        <v>8461</v>
      </c>
      <c r="D1498" s="30" t="s">
        <v>8462</v>
      </c>
      <c r="E1498" s="30" t="s">
        <v>8463</v>
      </c>
      <c r="F1498" s="30" t="s">
        <v>176</v>
      </c>
      <c r="G1498" s="30" t="s">
        <v>19</v>
      </c>
      <c r="H1498" s="30" t="s">
        <v>8464</v>
      </c>
      <c r="I1498" s="30" t="s">
        <v>4156</v>
      </c>
      <c r="J1498" s="30" t="s">
        <v>4157</v>
      </c>
      <c r="K1498" s="30" t="s">
        <v>4158</v>
      </c>
      <c r="L1498" s="30" t="s">
        <v>282</v>
      </c>
      <c r="M1498" s="30" t="s">
        <v>282</v>
      </c>
      <c r="N1498" s="29" t="s">
        <v>129</v>
      </c>
      <c r="O1498" s="39" t="s">
        <v>25</v>
      </c>
      <c r="P1498" s="30">
        <v>0.47</v>
      </c>
      <c r="Q1498" s="30">
        <v>1</v>
      </c>
      <c r="R1498" s="40">
        <v>4</v>
      </c>
      <c r="S1498" s="30" t="s">
        <v>149</v>
      </c>
      <c r="T1498" s="41">
        <v>0.96809999999999996</v>
      </c>
    </row>
    <row r="1499" spans="1:25" x14ac:dyDescent="0.2">
      <c r="A1499" s="30" t="s">
        <v>141</v>
      </c>
      <c r="B1499" s="30" t="s">
        <v>8455</v>
      </c>
      <c r="C1499" s="30" t="s">
        <v>8456</v>
      </c>
      <c r="D1499" s="30" t="s">
        <v>8457</v>
      </c>
      <c r="E1499" s="30" t="s">
        <v>8458</v>
      </c>
      <c r="F1499" s="30" t="s">
        <v>176</v>
      </c>
      <c r="G1499" s="30" t="s">
        <v>19</v>
      </c>
      <c r="H1499" s="30" t="s">
        <v>8459</v>
      </c>
      <c r="I1499" s="30" t="s">
        <v>832</v>
      </c>
      <c r="J1499" s="30" t="s">
        <v>833</v>
      </c>
      <c r="K1499" s="30" t="s">
        <v>7131</v>
      </c>
      <c r="L1499" s="30" t="s">
        <v>282</v>
      </c>
      <c r="M1499" s="30" t="s">
        <v>282</v>
      </c>
      <c r="N1499" s="29" t="s">
        <v>129</v>
      </c>
      <c r="O1499" s="39" t="s">
        <v>26</v>
      </c>
      <c r="P1499" s="30">
        <v>57.53</v>
      </c>
      <c r="Q1499" s="30">
        <v>24</v>
      </c>
      <c r="R1499" s="40">
        <v>37</v>
      </c>
      <c r="S1499" s="30" t="s">
        <v>150</v>
      </c>
      <c r="T1499" s="41">
        <v>1</v>
      </c>
    </row>
    <row r="1500" spans="1:25" x14ac:dyDescent="0.2">
      <c r="A1500" s="30" t="s">
        <v>141</v>
      </c>
      <c r="B1500" s="30" t="s">
        <v>8471</v>
      </c>
      <c r="C1500" s="30" t="s">
        <v>8472</v>
      </c>
      <c r="D1500" s="30" t="s">
        <v>8473</v>
      </c>
      <c r="E1500" s="30" t="s">
        <v>8474</v>
      </c>
      <c r="F1500" s="30" t="s">
        <v>176</v>
      </c>
      <c r="G1500" s="30" t="s">
        <v>19</v>
      </c>
      <c r="H1500" s="30" t="s">
        <v>8475</v>
      </c>
      <c r="I1500" s="30">
        <v>344</v>
      </c>
      <c r="K1500" s="30" t="s">
        <v>760</v>
      </c>
      <c r="L1500" s="30" t="s">
        <v>281</v>
      </c>
      <c r="M1500" s="30" t="s">
        <v>8476</v>
      </c>
      <c r="N1500" s="29" t="s">
        <v>129</v>
      </c>
      <c r="O1500" s="39" t="s">
        <v>29</v>
      </c>
      <c r="P1500" s="30">
        <v>11.57</v>
      </c>
      <c r="Q1500" s="30">
        <v>15</v>
      </c>
      <c r="R1500" s="40">
        <v>29</v>
      </c>
      <c r="S1500" s="30" t="s">
        <v>153</v>
      </c>
      <c r="T1500" s="41">
        <v>1</v>
      </c>
    </row>
    <row r="1501" spans="1:25" x14ac:dyDescent="0.2">
      <c r="A1501" s="30" t="s">
        <v>141</v>
      </c>
      <c r="B1501" s="30" t="s">
        <v>8477</v>
      </c>
      <c r="C1501" s="30" t="s">
        <v>8478</v>
      </c>
      <c r="D1501" s="30" t="s">
        <v>8479</v>
      </c>
      <c r="E1501" s="30" t="s">
        <v>8480</v>
      </c>
      <c r="F1501" s="30" t="s">
        <v>176</v>
      </c>
      <c r="G1501" s="30" t="s">
        <v>356</v>
      </c>
      <c r="H1501" s="30" t="s">
        <v>8481</v>
      </c>
      <c r="I1501" s="30" t="s">
        <v>6220</v>
      </c>
      <c r="J1501" s="30" t="s">
        <v>6221</v>
      </c>
      <c r="K1501" s="30" t="s">
        <v>212</v>
      </c>
      <c r="L1501" s="30" t="s">
        <v>282</v>
      </c>
      <c r="M1501" s="30" t="s">
        <v>282</v>
      </c>
      <c r="N1501" s="29" t="s">
        <v>129</v>
      </c>
      <c r="O1501" s="39" t="s">
        <v>31</v>
      </c>
    </row>
    <row r="1502" spans="1:25" x14ac:dyDescent="0.2">
      <c r="A1502" s="30" t="s">
        <v>141</v>
      </c>
      <c r="B1502" s="30" t="s">
        <v>8487</v>
      </c>
      <c r="C1502" s="30" t="s">
        <v>8488</v>
      </c>
      <c r="D1502" s="30" t="s">
        <v>8489</v>
      </c>
      <c r="E1502" s="30" t="s">
        <v>8490</v>
      </c>
      <c r="F1502" s="30" t="s">
        <v>176</v>
      </c>
      <c r="G1502" s="30" t="s">
        <v>356</v>
      </c>
      <c r="H1502" s="30" t="s">
        <v>8491</v>
      </c>
      <c r="I1502" s="30" t="s">
        <v>5344</v>
      </c>
      <c r="J1502" s="30" t="s">
        <v>5345</v>
      </c>
      <c r="K1502" s="30" t="s">
        <v>1665</v>
      </c>
      <c r="L1502" s="30" t="s">
        <v>1141</v>
      </c>
      <c r="M1502" s="30" t="s">
        <v>1406</v>
      </c>
      <c r="N1502" s="29" t="s">
        <v>129</v>
      </c>
      <c r="O1502" s="39" t="s">
        <v>28</v>
      </c>
      <c r="P1502" s="30">
        <v>212.73</v>
      </c>
      <c r="Q1502" s="30">
        <v>48</v>
      </c>
      <c r="R1502" s="40">
        <v>50.2</v>
      </c>
      <c r="S1502" s="30" t="s">
        <v>152</v>
      </c>
      <c r="T1502" s="41">
        <v>0.98960000000000004</v>
      </c>
      <c r="W1502" s="30" t="s">
        <v>66</v>
      </c>
      <c r="X1502" s="30" t="s">
        <v>67</v>
      </c>
      <c r="Y1502" s="30" t="s">
        <v>57</v>
      </c>
    </row>
    <row r="1503" spans="1:25" x14ac:dyDescent="0.2">
      <c r="A1503" s="30" t="s">
        <v>141</v>
      </c>
      <c r="B1503" s="30" t="s">
        <v>8502</v>
      </c>
      <c r="C1503" s="30" t="s">
        <v>8503</v>
      </c>
      <c r="D1503" s="30" t="s">
        <v>8504</v>
      </c>
      <c r="E1503" s="30" t="s">
        <v>8505</v>
      </c>
      <c r="F1503" s="30" t="s">
        <v>176</v>
      </c>
      <c r="G1503" s="30" t="s">
        <v>19</v>
      </c>
      <c r="H1503" s="30" t="s">
        <v>8496</v>
      </c>
      <c r="I1503" s="30" t="s">
        <v>8497</v>
      </c>
      <c r="J1503" s="30" t="s">
        <v>8498</v>
      </c>
      <c r="K1503" s="30" t="s">
        <v>8498</v>
      </c>
      <c r="L1503" s="30" t="s">
        <v>282</v>
      </c>
      <c r="M1503" s="30" t="s">
        <v>282</v>
      </c>
      <c r="N1503" s="29" t="s">
        <v>129</v>
      </c>
      <c r="O1503" s="39" t="s">
        <v>26</v>
      </c>
      <c r="P1503" s="30">
        <v>49.1</v>
      </c>
      <c r="Q1503" s="30">
        <v>20</v>
      </c>
      <c r="R1503" s="40">
        <v>193.66666666666666</v>
      </c>
      <c r="S1503" s="30" t="s">
        <v>150</v>
      </c>
      <c r="T1503" s="41">
        <v>0.95679999999999998</v>
      </c>
      <c r="W1503" s="30" t="s">
        <v>66</v>
      </c>
      <c r="X1503" s="30" t="s">
        <v>67</v>
      </c>
      <c r="Y1503" s="30" t="s">
        <v>115</v>
      </c>
    </row>
    <row r="1504" spans="1:25" x14ac:dyDescent="0.2">
      <c r="A1504" s="30" t="s">
        <v>141</v>
      </c>
      <c r="B1504" s="30" t="s">
        <v>8492</v>
      </c>
      <c r="C1504" s="30" t="s">
        <v>8493</v>
      </c>
      <c r="D1504" s="30" t="s">
        <v>8494</v>
      </c>
      <c r="E1504" s="30" t="s">
        <v>8495</v>
      </c>
      <c r="F1504" s="30" t="s">
        <v>176</v>
      </c>
      <c r="G1504" s="30" t="s">
        <v>19</v>
      </c>
      <c r="H1504" s="30" t="s">
        <v>8496</v>
      </c>
      <c r="I1504" s="30" t="s">
        <v>8497</v>
      </c>
      <c r="J1504" s="30" t="s">
        <v>8498</v>
      </c>
      <c r="K1504" s="30" t="s">
        <v>360</v>
      </c>
      <c r="L1504" s="30" t="s">
        <v>282</v>
      </c>
      <c r="M1504" s="30" t="s">
        <v>282</v>
      </c>
      <c r="N1504" s="29" t="s">
        <v>129</v>
      </c>
      <c r="O1504" s="39" t="s">
        <v>26</v>
      </c>
      <c r="P1504" s="30">
        <v>0</v>
      </c>
      <c r="Q1504" s="30">
        <v>0</v>
      </c>
      <c r="S1504" s="30" t="s">
        <v>150</v>
      </c>
      <c r="T1504" s="41">
        <v>0.99980000000000002</v>
      </c>
    </row>
    <row r="1505" spans="1:25" x14ac:dyDescent="0.2">
      <c r="A1505" s="30" t="s">
        <v>141</v>
      </c>
      <c r="B1505" s="30" t="s">
        <v>8492</v>
      </c>
      <c r="C1505" s="30" t="s">
        <v>8493</v>
      </c>
      <c r="D1505" s="30" t="s">
        <v>8499</v>
      </c>
      <c r="E1505" s="30" t="s">
        <v>8500</v>
      </c>
      <c r="F1505" s="30" t="s">
        <v>176</v>
      </c>
      <c r="G1505" s="30" t="s">
        <v>19</v>
      </c>
      <c r="H1505" s="30" t="s">
        <v>8501</v>
      </c>
      <c r="I1505" s="30" t="s">
        <v>8497</v>
      </c>
      <c r="J1505" s="30" t="s">
        <v>8498</v>
      </c>
      <c r="K1505" s="30" t="s">
        <v>360</v>
      </c>
      <c r="L1505" s="30" t="s">
        <v>282</v>
      </c>
      <c r="M1505" s="30" t="s">
        <v>282</v>
      </c>
      <c r="N1505" s="29" t="s">
        <v>129</v>
      </c>
      <c r="O1505" s="39" t="s">
        <v>26</v>
      </c>
      <c r="P1505" s="30">
        <v>0.97</v>
      </c>
      <c r="Q1505" s="30">
        <v>1</v>
      </c>
      <c r="R1505" s="40">
        <v>2.3333333333333335</v>
      </c>
      <c r="S1505" s="30" t="s">
        <v>150</v>
      </c>
      <c r="T1505" s="41">
        <v>1</v>
      </c>
    </row>
    <row r="1506" spans="1:25" x14ac:dyDescent="0.2">
      <c r="A1506" s="30" t="s">
        <v>141</v>
      </c>
      <c r="B1506" s="30" t="s">
        <v>8506</v>
      </c>
      <c r="C1506" s="30" t="s">
        <v>8507</v>
      </c>
      <c r="D1506" s="30" t="s">
        <v>8508</v>
      </c>
      <c r="E1506" s="30" t="s">
        <v>8509</v>
      </c>
      <c r="F1506" s="30" t="s">
        <v>176</v>
      </c>
      <c r="G1506" s="30" t="s">
        <v>356</v>
      </c>
      <c r="H1506" s="30" t="s">
        <v>8510</v>
      </c>
      <c r="I1506" s="30" t="s">
        <v>1556</v>
      </c>
      <c r="J1506" s="30" t="s">
        <v>1557</v>
      </c>
      <c r="K1506" s="30" t="s">
        <v>1558</v>
      </c>
      <c r="L1506" s="30" t="s">
        <v>282</v>
      </c>
      <c r="M1506" s="30" t="s">
        <v>282</v>
      </c>
      <c r="N1506" s="29" t="s">
        <v>129</v>
      </c>
      <c r="O1506" s="39" t="s">
        <v>25</v>
      </c>
      <c r="P1506" s="30">
        <v>9.61</v>
      </c>
      <c r="Q1506" s="30">
        <v>12</v>
      </c>
      <c r="R1506" s="40">
        <v>8</v>
      </c>
      <c r="S1506" s="30" t="s">
        <v>149</v>
      </c>
      <c r="U1506" s="30" t="s">
        <v>37</v>
      </c>
      <c r="V1506" s="30" t="s">
        <v>41</v>
      </c>
    </row>
    <row r="1507" spans="1:25" x14ac:dyDescent="0.2">
      <c r="A1507" s="30" t="s">
        <v>141</v>
      </c>
      <c r="B1507" s="30" t="s">
        <v>8511</v>
      </c>
      <c r="C1507" s="30" t="s">
        <v>8512</v>
      </c>
      <c r="D1507" s="30" t="s">
        <v>8513</v>
      </c>
      <c r="E1507" s="30">
        <v>17570049</v>
      </c>
      <c r="F1507" s="30" t="s">
        <v>747</v>
      </c>
      <c r="G1507" s="30" t="s">
        <v>748</v>
      </c>
      <c r="H1507" s="30" t="s">
        <v>8514</v>
      </c>
      <c r="I1507" s="30" t="s">
        <v>2056</v>
      </c>
      <c r="J1507" s="30" t="s">
        <v>2057</v>
      </c>
      <c r="K1507" s="30" t="s">
        <v>8515</v>
      </c>
      <c r="L1507" s="30" t="s">
        <v>282</v>
      </c>
      <c r="M1507" s="30" t="s">
        <v>282</v>
      </c>
      <c r="N1507" s="29" t="s">
        <v>129</v>
      </c>
      <c r="O1507" s="39" t="s">
        <v>25</v>
      </c>
      <c r="P1507" s="30">
        <v>91.19</v>
      </c>
      <c r="Q1507" s="30">
        <v>63</v>
      </c>
      <c r="R1507" s="40">
        <v>58</v>
      </c>
      <c r="S1507" s="30" t="s">
        <v>149</v>
      </c>
      <c r="T1507" s="41">
        <v>0.99860000000000004</v>
      </c>
      <c r="W1507" s="30" t="s">
        <v>66</v>
      </c>
      <c r="X1507" s="30" t="s">
        <v>67</v>
      </c>
      <c r="Y1507" s="30" t="s">
        <v>115</v>
      </c>
    </row>
    <row r="1508" spans="1:25" x14ac:dyDescent="0.2">
      <c r="A1508" s="30" t="s">
        <v>141</v>
      </c>
      <c r="B1508" s="30" t="s">
        <v>8521</v>
      </c>
      <c r="C1508" s="30" t="s">
        <v>8522</v>
      </c>
      <c r="D1508" s="30" t="s">
        <v>8523</v>
      </c>
      <c r="E1508" s="30" t="s">
        <v>8524</v>
      </c>
      <c r="F1508" s="30" t="s">
        <v>176</v>
      </c>
      <c r="G1508" s="30" t="s">
        <v>19</v>
      </c>
      <c r="H1508" s="30" t="s">
        <v>8525</v>
      </c>
      <c r="I1508" s="30" t="s">
        <v>555</v>
      </c>
      <c r="J1508" s="30" t="s">
        <v>556</v>
      </c>
      <c r="K1508" s="30" t="s">
        <v>2951</v>
      </c>
      <c r="L1508" s="30" t="s">
        <v>282</v>
      </c>
      <c r="M1508" s="30" t="s">
        <v>282</v>
      </c>
      <c r="N1508" s="29" t="s">
        <v>129</v>
      </c>
      <c r="O1508" s="39" t="s">
        <v>27</v>
      </c>
      <c r="P1508" s="30">
        <v>142.4</v>
      </c>
      <c r="Q1508" s="30">
        <v>72</v>
      </c>
      <c r="R1508" s="40">
        <v>72</v>
      </c>
      <c r="S1508" s="30" t="s">
        <v>151</v>
      </c>
      <c r="T1508" s="41">
        <v>1</v>
      </c>
      <c r="W1508" s="30" t="s">
        <v>66</v>
      </c>
      <c r="X1508" s="30" t="s">
        <v>67</v>
      </c>
      <c r="Y1508" s="30" t="s">
        <v>54</v>
      </c>
    </row>
    <row r="1509" spans="1:25" x14ac:dyDescent="0.2">
      <c r="A1509" s="30" t="s">
        <v>141</v>
      </c>
      <c r="B1509" s="30" t="s">
        <v>8526</v>
      </c>
      <c r="C1509" s="30" t="s">
        <v>8527</v>
      </c>
      <c r="D1509" s="30" t="s">
        <v>8528</v>
      </c>
      <c r="E1509" s="30" t="s">
        <v>8529</v>
      </c>
      <c r="F1509" s="30" t="s">
        <v>176</v>
      </c>
      <c r="G1509" s="30" t="s">
        <v>19</v>
      </c>
      <c r="H1509" s="30" t="s">
        <v>8530</v>
      </c>
      <c r="I1509" s="30" t="s">
        <v>2748</v>
      </c>
      <c r="J1509" s="30" t="s">
        <v>2749</v>
      </c>
      <c r="K1509" s="30" t="s">
        <v>8531</v>
      </c>
      <c r="L1509" s="30" t="s">
        <v>282</v>
      </c>
      <c r="M1509" s="30" t="s">
        <v>282</v>
      </c>
      <c r="N1509" s="29" t="s">
        <v>129</v>
      </c>
      <c r="O1509" s="39" t="s">
        <v>27</v>
      </c>
      <c r="P1509" s="30">
        <v>1009.58</v>
      </c>
      <c r="Q1509" s="30">
        <v>76</v>
      </c>
      <c r="R1509" s="40">
        <v>69.5</v>
      </c>
      <c r="S1509" s="30" t="s">
        <v>151</v>
      </c>
      <c r="T1509" s="41">
        <v>0.98280000000000001</v>
      </c>
      <c r="W1509" s="30" t="s">
        <v>66</v>
      </c>
      <c r="X1509" s="30" t="s">
        <v>67</v>
      </c>
      <c r="Y1509" s="30" t="s">
        <v>115</v>
      </c>
    </row>
    <row r="1510" spans="1:25" x14ac:dyDescent="0.2">
      <c r="A1510" s="30" t="s">
        <v>141</v>
      </c>
      <c r="B1510" s="30" t="s">
        <v>8532</v>
      </c>
      <c r="C1510" s="30" t="s">
        <v>8533</v>
      </c>
      <c r="D1510" s="30" t="s">
        <v>8534</v>
      </c>
      <c r="E1510" s="30" t="s">
        <v>8535</v>
      </c>
      <c r="F1510" s="30" t="s">
        <v>176</v>
      </c>
      <c r="G1510" s="30" t="s">
        <v>356</v>
      </c>
      <c r="H1510" s="30" t="s">
        <v>2730</v>
      </c>
      <c r="I1510" s="30" t="s">
        <v>736</v>
      </c>
      <c r="J1510" s="30" t="s">
        <v>737</v>
      </c>
      <c r="K1510" s="30" t="s">
        <v>8536</v>
      </c>
      <c r="L1510" s="30" t="s">
        <v>282</v>
      </c>
      <c r="M1510" s="30" t="s">
        <v>282</v>
      </c>
      <c r="N1510" s="29" t="s">
        <v>129</v>
      </c>
      <c r="O1510" s="39" t="s">
        <v>31</v>
      </c>
    </row>
    <row r="1511" spans="1:25" x14ac:dyDescent="0.2">
      <c r="A1511" s="30" t="s">
        <v>141</v>
      </c>
      <c r="B1511" s="30" t="s">
        <v>1703</v>
      </c>
      <c r="C1511" s="30" t="s">
        <v>1704</v>
      </c>
      <c r="D1511" s="30" t="s">
        <v>1705</v>
      </c>
      <c r="E1511" s="30" t="s">
        <v>1706</v>
      </c>
      <c r="F1511" s="30" t="s">
        <v>176</v>
      </c>
      <c r="G1511" s="30" t="s">
        <v>19</v>
      </c>
      <c r="H1511" s="30" t="s">
        <v>1707</v>
      </c>
      <c r="I1511" s="30" t="s">
        <v>1708</v>
      </c>
      <c r="J1511" s="30" t="s">
        <v>1709</v>
      </c>
      <c r="K1511" s="30" t="s">
        <v>1710</v>
      </c>
      <c r="L1511" s="30" t="s">
        <v>282</v>
      </c>
      <c r="M1511" s="30" t="s">
        <v>282</v>
      </c>
      <c r="N1511" s="29" t="s">
        <v>129</v>
      </c>
      <c r="O1511" s="39" t="s">
        <v>25</v>
      </c>
      <c r="P1511" s="30">
        <v>215.03</v>
      </c>
      <c r="Q1511" s="30">
        <v>103</v>
      </c>
      <c r="R1511" s="40">
        <v>105</v>
      </c>
      <c r="S1511" s="30" t="s">
        <v>149</v>
      </c>
      <c r="T1511" s="41">
        <v>1</v>
      </c>
      <c r="W1511" s="30" t="s">
        <v>66</v>
      </c>
      <c r="X1511" s="30" t="s">
        <v>67</v>
      </c>
      <c r="Y1511" s="30" t="s">
        <v>115</v>
      </c>
    </row>
    <row r="1512" spans="1:25" x14ac:dyDescent="0.2">
      <c r="A1512" s="30" t="s">
        <v>141</v>
      </c>
      <c r="B1512" s="30" t="s">
        <v>1703</v>
      </c>
      <c r="C1512" s="30" t="s">
        <v>8537</v>
      </c>
      <c r="D1512" s="30" t="s">
        <v>8538</v>
      </c>
      <c r="E1512" s="30" t="s">
        <v>8539</v>
      </c>
      <c r="F1512" s="30" t="s">
        <v>176</v>
      </c>
      <c r="G1512" s="30" t="s">
        <v>19</v>
      </c>
      <c r="H1512" s="30" t="s">
        <v>1707</v>
      </c>
      <c r="I1512" s="30" t="s">
        <v>1708</v>
      </c>
      <c r="J1512" s="30" t="s">
        <v>1709</v>
      </c>
      <c r="K1512" s="30" t="s">
        <v>8540</v>
      </c>
      <c r="L1512" s="30" t="s">
        <v>282</v>
      </c>
      <c r="M1512" s="30" t="s">
        <v>282</v>
      </c>
      <c r="N1512" s="29" t="s">
        <v>129</v>
      </c>
      <c r="O1512" s="39" t="s">
        <v>25</v>
      </c>
      <c r="P1512" s="30">
        <v>0.17</v>
      </c>
      <c r="Q1512" s="30">
        <v>1</v>
      </c>
      <c r="R1512" s="40">
        <v>2</v>
      </c>
      <c r="S1512" s="30" t="s">
        <v>149</v>
      </c>
      <c r="T1512" s="41">
        <v>1</v>
      </c>
    </row>
    <row r="1513" spans="1:25" x14ac:dyDescent="0.2">
      <c r="A1513" s="30" t="s">
        <v>141</v>
      </c>
      <c r="B1513" s="30" t="s">
        <v>8552</v>
      </c>
      <c r="C1513" s="30" t="s">
        <v>8553</v>
      </c>
      <c r="D1513" s="30" t="s">
        <v>8554</v>
      </c>
      <c r="E1513" s="30" t="s">
        <v>8555</v>
      </c>
      <c r="F1513" s="30" t="s">
        <v>176</v>
      </c>
      <c r="G1513" s="30" t="s">
        <v>19</v>
      </c>
      <c r="H1513" s="30" t="s">
        <v>8556</v>
      </c>
      <c r="I1513" s="30" t="s">
        <v>1383</v>
      </c>
      <c r="J1513" s="30" t="s">
        <v>1384</v>
      </c>
      <c r="K1513" s="30" t="s">
        <v>256</v>
      </c>
      <c r="L1513" s="30" t="s">
        <v>282</v>
      </c>
      <c r="M1513" s="30" t="s">
        <v>282</v>
      </c>
      <c r="N1513" s="29" t="s">
        <v>129</v>
      </c>
      <c r="O1513" s="39" t="s">
        <v>27</v>
      </c>
      <c r="P1513" s="30">
        <v>505.4</v>
      </c>
      <c r="Q1513" s="30">
        <v>134</v>
      </c>
      <c r="R1513" s="40">
        <v>142.25</v>
      </c>
      <c r="S1513" s="30" t="s">
        <v>151</v>
      </c>
      <c r="T1513" s="41">
        <v>0.99990000000000001</v>
      </c>
      <c r="W1513" s="30" t="s">
        <v>66</v>
      </c>
      <c r="X1513" s="30" t="s">
        <v>67</v>
      </c>
      <c r="Y1513" s="30" t="s">
        <v>115</v>
      </c>
    </row>
    <row r="1514" spans="1:25" x14ac:dyDescent="0.2">
      <c r="A1514" s="30" t="s">
        <v>141</v>
      </c>
      <c r="B1514" s="30" t="s">
        <v>8541</v>
      </c>
      <c r="C1514" s="30" t="s">
        <v>8542</v>
      </c>
      <c r="D1514" s="30" t="s">
        <v>8543</v>
      </c>
      <c r="E1514" s="30" t="s">
        <v>8544</v>
      </c>
      <c r="F1514" s="30" t="s">
        <v>176</v>
      </c>
      <c r="G1514" s="30" t="s">
        <v>19</v>
      </c>
      <c r="H1514" s="30" t="s">
        <v>8545</v>
      </c>
      <c r="I1514" s="30" t="s">
        <v>2274</v>
      </c>
      <c r="J1514" s="30" t="s">
        <v>2275</v>
      </c>
      <c r="K1514" s="30" t="s">
        <v>877</v>
      </c>
      <c r="L1514" s="30" t="s">
        <v>282</v>
      </c>
      <c r="M1514" s="30" t="s">
        <v>282</v>
      </c>
      <c r="N1514" s="29" t="s">
        <v>129</v>
      </c>
      <c r="O1514" s="39" t="s">
        <v>28</v>
      </c>
      <c r="P1514" s="30">
        <v>1.3</v>
      </c>
      <c r="Q1514" s="30">
        <v>1</v>
      </c>
      <c r="R1514" s="40">
        <v>3.2</v>
      </c>
      <c r="S1514" s="30" t="s">
        <v>152</v>
      </c>
      <c r="T1514" s="41">
        <v>0.97160000000000002</v>
      </c>
    </row>
    <row r="1515" spans="1:25" x14ac:dyDescent="0.2">
      <c r="A1515" s="30" t="s">
        <v>141</v>
      </c>
      <c r="B1515" s="30" t="s">
        <v>8546</v>
      </c>
      <c r="C1515" s="30" t="s">
        <v>8547</v>
      </c>
      <c r="D1515" s="30" t="s">
        <v>8548</v>
      </c>
      <c r="E1515" s="30" t="s">
        <v>8549</v>
      </c>
      <c r="F1515" s="30" t="s">
        <v>176</v>
      </c>
      <c r="G1515" s="30" t="s">
        <v>19</v>
      </c>
      <c r="H1515" s="30" t="s">
        <v>8550</v>
      </c>
      <c r="I1515" s="30" t="s">
        <v>186</v>
      </c>
      <c r="J1515" s="30" t="s">
        <v>187</v>
      </c>
      <c r="K1515" s="30" t="s">
        <v>8551</v>
      </c>
      <c r="L1515" s="30" t="s">
        <v>282</v>
      </c>
      <c r="M1515" s="30" t="s">
        <v>282</v>
      </c>
      <c r="N1515" s="29" t="s">
        <v>129</v>
      </c>
      <c r="O1515" s="39" t="s">
        <v>31</v>
      </c>
    </row>
    <row r="1516" spans="1:25" x14ac:dyDescent="0.2">
      <c r="A1516" s="30" t="s">
        <v>141</v>
      </c>
      <c r="B1516" s="30" t="s">
        <v>8562</v>
      </c>
      <c r="C1516" s="30" t="s">
        <v>8563</v>
      </c>
      <c r="D1516" s="30" t="s">
        <v>8564</v>
      </c>
      <c r="E1516" s="30" t="s">
        <v>8565</v>
      </c>
      <c r="F1516" s="30" t="s">
        <v>176</v>
      </c>
      <c r="G1516" s="30" t="s">
        <v>19</v>
      </c>
      <c r="H1516" s="30" t="s">
        <v>8566</v>
      </c>
      <c r="I1516" s="30" t="s">
        <v>1424</v>
      </c>
      <c r="J1516" s="30" t="s">
        <v>1425</v>
      </c>
      <c r="K1516" s="30" t="s">
        <v>8567</v>
      </c>
      <c r="L1516" s="30" t="s">
        <v>282</v>
      </c>
      <c r="M1516" s="30" t="s">
        <v>282</v>
      </c>
      <c r="N1516" s="29" t="s">
        <v>129</v>
      </c>
      <c r="O1516" s="39" t="s">
        <v>25</v>
      </c>
      <c r="P1516" s="30">
        <v>0.53</v>
      </c>
      <c r="Q1516" s="30">
        <v>6</v>
      </c>
      <c r="R1516" s="40">
        <v>16</v>
      </c>
      <c r="S1516" s="30" t="s">
        <v>149</v>
      </c>
      <c r="T1516" s="41">
        <v>1</v>
      </c>
    </row>
    <row r="1517" spans="1:25" x14ac:dyDescent="0.2">
      <c r="A1517" s="30" t="s">
        <v>141</v>
      </c>
      <c r="B1517" s="30" t="s">
        <v>8557</v>
      </c>
      <c r="C1517" s="30" t="s">
        <v>8558</v>
      </c>
      <c r="D1517" s="30" t="s">
        <v>8559</v>
      </c>
      <c r="E1517" s="30" t="s">
        <v>8560</v>
      </c>
      <c r="F1517" s="30" t="s">
        <v>176</v>
      </c>
      <c r="G1517" s="30" t="s">
        <v>19</v>
      </c>
      <c r="H1517" s="30" t="s">
        <v>8561</v>
      </c>
      <c r="I1517" s="30">
        <v>167</v>
      </c>
      <c r="K1517" s="30" t="s">
        <v>1331</v>
      </c>
      <c r="L1517" s="30" t="s">
        <v>282</v>
      </c>
      <c r="M1517" s="30" t="s">
        <v>282</v>
      </c>
      <c r="N1517" s="29" t="s">
        <v>129</v>
      </c>
      <c r="O1517" s="39" t="s">
        <v>26</v>
      </c>
      <c r="P1517" s="30">
        <v>0.15</v>
      </c>
      <c r="Q1517" s="30">
        <v>2</v>
      </c>
      <c r="R1517" s="40">
        <v>7</v>
      </c>
      <c r="S1517" s="30" t="s">
        <v>150</v>
      </c>
      <c r="T1517" s="41">
        <v>0.99850000000000005</v>
      </c>
    </row>
    <row r="1518" spans="1:25" x14ac:dyDescent="0.2">
      <c r="A1518" s="30" t="s">
        <v>141</v>
      </c>
      <c r="B1518" s="30" t="s">
        <v>8568</v>
      </c>
      <c r="C1518" s="30" t="s">
        <v>8569</v>
      </c>
      <c r="D1518" s="30" t="s">
        <v>8570</v>
      </c>
      <c r="E1518" s="30" t="s">
        <v>8571</v>
      </c>
      <c r="F1518" s="30" t="s">
        <v>176</v>
      </c>
      <c r="G1518" s="30" t="s">
        <v>19</v>
      </c>
      <c r="H1518" s="30" t="s">
        <v>8572</v>
      </c>
      <c r="I1518" s="30" t="s">
        <v>1708</v>
      </c>
      <c r="J1518" s="30" t="s">
        <v>1709</v>
      </c>
      <c r="K1518" s="30" t="s">
        <v>8573</v>
      </c>
      <c r="L1518" s="30" t="s">
        <v>282</v>
      </c>
      <c r="M1518" s="30" t="s">
        <v>282</v>
      </c>
      <c r="N1518" s="29" t="s">
        <v>129</v>
      </c>
      <c r="O1518" s="39" t="s">
        <v>25</v>
      </c>
      <c r="P1518" s="30">
        <v>504.9</v>
      </c>
      <c r="Q1518" s="30">
        <v>145</v>
      </c>
      <c r="R1518" s="40">
        <v>98.5</v>
      </c>
      <c r="S1518" s="30" t="s">
        <v>149</v>
      </c>
      <c r="T1518" s="41">
        <v>0.90390000000000004</v>
      </c>
      <c r="W1518" s="30" t="s">
        <v>66</v>
      </c>
      <c r="X1518" s="30" t="s">
        <v>67</v>
      </c>
      <c r="Y1518" s="30" t="s">
        <v>115</v>
      </c>
    </row>
    <row r="1519" spans="1:25" x14ac:dyDescent="0.2">
      <c r="A1519" s="30" t="s">
        <v>141</v>
      </c>
      <c r="B1519" s="30" t="s">
        <v>8574</v>
      </c>
      <c r="C1519" s="30" t="s">
        <v>8575</v>
      </c>
      <c r="D1519" s="30" t="s">
        <v>8576</v>
      </c>
      <c r="E1519" s="30" t="s">
        <v>8577</v>
      </c>
      <c r="F1519" s="30" t="s">
        <v>176</v>
      </c>
      <c r="G1519" s="30" t="s">
        <v>19</v>
      </c>
      <c r="H1519" s="30" t="s">
        <v>8578</v>
      </c>
      <c r="I1519" s="30" t="s">
        <v>583</v>
      </c>
      <c r="J1519" s="30" t="s">
        <v>584</v>
      </c>
      <c r="K1519" s="30" t="s">
        <v>8579</v>
      </c>
      <c r="L1519" s="30" t="s">
        <v>282</v>
      </c>
      <c r="M1519" s="30" t="s">
        <v>282</v>
      </c>
      <c r="N1519" s="29" t="s">
        <v>129</v>
      </c>
      <c r="O1519" s="39" t="s">
        <v>28</v>
      </c>
      <c r="P1519" s="30">
        <v>0</v>
      </c>
      <c r="Q1519" s="30">
        <v>0</v>
      </c>
      <c r="R1519" s="40">
        <v>1.4</v>
      </c>
      <c r="S1519" s="30" t="s">
        <v>152</v>
      </c>
      <c r="T1519" s="41">
        <v>0.99660000000000004</v>
      </c>
    </row>
    <row r="1520" spans="1:25" x14ac:dyDescent="0.2">
      <c r="A1520" s="30" t="s">
        <v>141</v>
      </c>
      <c r="B1520" s="30" t="s">
        <v>8580</v>
      </c>
      <c r="C1520" s="30" t="s">
        <v>8581</v>
      </c>
      <c r="D1520" s="30" t="s">
        <v>8582</v>
      </c>
      <c r="E1520" s="30" t="s">
        <v>8583</v>
      </c>
      <c r="F1520" s="30" t="s">
        <v>176</v>
      </c>
      <c r="G1520" s="30" t="s">
        <v>19</v>
      </c>
      <c r="H1520" s="30" t="s">
        <v>8584</v>
      </c>
      <c r="I1520" s="30" t="s">
        <v>1506</v>
      </c>
      <c r="J1520" s="30" t="s">
        <v>1507</v>
      </c>
      <c r="K1520" s="30" t="s">
        <v>8585</v>
      </c>
      <c r="L1520" s="30" t="s">
        <v>282</v>
      </c>
      <c r="M1520" s="30" t="s">
        <v>282</v>
      </c>
      <c r="N1520" s="29" t="s">
        <v>129</v>
      </c>
      <c r="O1520" s="39" t="s">
        <v>26</v>
      </c>
      <c r="P1520" s="30">
        <v>17.8</v>
      </c>
      <c r="Q1520" s="30">
        <v>26</v>
      </c>
      <c r="R1520" s="40">
        <v>28.666666666666668</v>
      </c>
      <c r="S1520" s="30" t="s">
        <v>150</v>
      </c>
      <c r="T1520" s="41">
        <v>0.99580000000000002</v>
      </c>
    </row>
    <row r="1521" spans="1:25" x14ac:dyDescent="0.2">
      <c r="A1521" s="30" t="s">
        <v>141</v>
      </c>
      <c r="B1521" s="30" t="s">
        <v>8586</v>
      </c>
      <c r="C1521" s="30" t="s">
        <v>8586</v>
      </c>
      <c r="D1521" s="30" t="s">
        <v>8587</v>
      </c>
      <c r="E1521" s="30" t="s">
        <v>8588</v>
      </c>
      <c r="F1521" s="30" t="s">
        <v>176</v>
      </c>
      <c r="G1521" s="30" t="s">
        <v>19</v>
      </c>
      <c r="H1521" s="30" t="s">
        <v>8589</v>
      </c>
      <c r="I1521" s="30" t="s">
        <v>2108</v>
      </c>
      <c r="J1521" s="30" t="s">
        <v>2109</v>
      </c>
      <c r="K1521" s="30" t="s">
        <v>6634</v>
      </c>
      <c r="L1521" s="30" t="s">
        <v>282</v>
      </c>
      <c r="M1521" s="30" t="s">
        <v>282</v>
      </c>
      <c r="N1521" s="29" t="s">
        <v>129</v>
      </c>
      <c r="O1521" s="39" t="s">
        <v>27</v>
      </c>
      <c r="P1521" s="30">
        <v>45.27</v>
      </c>
      <c r="Q1521" s="30">
        <v>27</v>
      </c>
      <c r="R1521" s="40">
        <v>36.75</v>
      </c>
      <c r="S1521" s="30" t="s">
        <v>151</v>
      </c>
      <c r="T1521" s="41">
        <v>0.99960000000000004</v>
      </c>
    </row>
    <row r="1522" spans="1:25" x14ac:dyDescent="0.2">
      <c r="A1522" s="30" t="s">
        <v>141</v>
      </c>
      <c r="B1522" s="30" t="s">
        <v>8590</v>
      </c>
      <c r="C1522" s="30" t="s">
        <v>8591</v>
      </c>
      <c r="D1522" s="30" t="s">
        <v>8592</v>
      </c>
      <c r="E1522" s="30" t="s">
        <v>8593</v>
      </c>
      <c r="F1522" s="30" t="s">
        <v>176</v>
      </c>
      <c r="G1522" s="30" t="s">
        <v>19</v>
      </c>
      <c r="H1522" s="30" t="s">
        <v>8594</v>
      </c>
      <c r="I1522" s="30" t="s">
        <v>416</v>
      </c>
      <c r="J1522" s="30" t="s">
        <v>417</v>
      </c>
      <c r="K1522" s="30" t="s">
        <v>8595</v>
      </c>
      <c r="L1522" s="30" t="s">
        <v>282</v>
      </c>
      <c r="M1522" s="30" t="s">
        <v>282</v>
      </c>
      <c r="N1522" s="29" t="s">
        <v>129</v>
      </c>
      <c r="O1522" s="39" t="s">
        <v>26</v>
      </c>
      <c r="P1522" s="30">
        <v>8.57</v>
      </c>
      <c r="Q1522" s="30">
        <v>6</v>
      </c>
      <c r="R1522" s="40">
        <v>13</v>
      </c>
      <c r="S1522" s="30" t="s">
        <v>150</v>
      </c>
      <c r="T1522" s="41">
        <v>0.99770000000000003</v>
      </c>
    </row>
    <row r="1523" spans="1:25" x14ac:dyDescent="0.2">
      <c r="A1523" s="30" t="s">
        <v>141</v>
      </c>
      <c r="B1523" s="30" t="s">
        <v>8596</v>
      </c>
      <c r="C1523" s="30" t="s">
        <v>8597</v>
      </c>
      <c r="D1523" s="30" t="s">
        <v>8598</v>
      </c>
      <c r="E1523" s="30">
        <v>16940148</v>
      </c>
      <c r="F1523" s="30" t="s">
        <v>747</v>
      </c>
      <c r="G1523" s="30" t="s">
        <v>748</v>
      </c>
      <c r="H1523" s="30" t="s">
        <v>8599</v>
      </c>
      <c r="I1523" s="30" t="s">
        <v>898</v>
      </c>
      <c r="J1523" s="30" t="s">
        <v>899</v>
      </c>
      <c r="K1523" s="30" t="s">
        <v>8600</v>
      </c>
      <c r="L1523" s="30" t="s">
        <v>282</v>
      </c>
      <c r="M1523" s="30" t="s">
        <v>282</v>
      </c>
      <c r="N1523" s="29" t="s">
        <v>129</v>
      </c>
      <c r="O1523" s="39" t="s">
        <v>26</v>
      </c>
      <c r="P1523" s="30">
        <v>133.91</v>
      </c>
      <c r="Q1523" s="30">
        <v>35</v>
      </c>
      <c r="R1523" s="40">
        <v>51</v>
      </c>
      <c r="S1523" s="30" t="s">
        <v>150</v>
      </c>
      <c r="T1523" s="41">
        <v>1</v>
      </c>
      <c r="W1523" s="30" t="s">
        <v>66</v>
      </c>
      <c r="X1523" s="30" t="s">
        <v>67</v>
      </c>
      <c r="Y1523" s="30" t="s">
        <v>115</v>
      </c>
    </row>
    <row r="1524" spans="1:25" x14ac:dyDescent="0.2">
      <c r="A1524" s="30" t="s">
        <v>141</v>
      </c>
      <c r="B1524" s="30" t="s">
        <v>8601</v>
      </c>
      <c r="C1524" s="30" t="s">
        <v>8602</v>
      </c>
      <c r="D1524" s="30" t="s">
        <v>8603</v>
      </c>
      <c r="E1524" s="30" t="s">
        <v>8604</v>
      </c>
      <c r="F1524" s="30" t="s">
        <v>176</v>
      </c>
      <c r="G1524" s="30" t="s">
        <v>356</v>
      </c>
      <c r="H1524" s="30" t="s">
        <v>8605</v>
      </c>
      <c r="I1524" s="30">
        <v>356</v>
      </c>
      <c r="K1524" s="30" t="s">
        <v>2065</v>
      </c>
      <c r="L1524" s="30" t="s">
        <v>282</v>
      </c>
      <c r="M1524" s="30" t="s">
        <v>282</v>
      </c>
      <c r="N1524" s="29" t="s">
        <v>129</v>
      </c>
      <c r="O1524" s="39" t="s">
        <v>27</v>
      </c>
      <c r="P1524" s="30">
        <v>9.3699999999999992</v>
      </c>
      <c r="Q1524" s="30">
        <v>55</v>
      </c>
      <c r="R1524" s="40">
        <v>112.75</v>
      </c>
      <c r="S1524" s="30" t="s">
        <v>151</v>
      </c>
      <c r="T1524" s="41">
        <v>1</v>
      </c>
      <c r="W1524" s="30" t="s">
        <v>66</v>
      </c>
      <c r="X1524" s="30" t="s">
        <v>67</v>
      </c>
      <c r="Y1524" s="30" t="s">
        <v>57</v>
      </c>
    </row>
    <row r="1525" spans="1:25" x14ac:dyDescent="0.2">
      <c r="A1525" s="30" t="s">
        <v>141</v>
      </c>
      <c r="B1525" s="30" t="s">
        <v>8606</v>
      </c>
      <c r="C1525" s="30" t="s">
        <v>8607</v>
      </c>
      <c r="D1525" s="30" t="s">
        <v>8608</v>
      </c>
      <c r="E1525" s="30" t="s">
        <v>8609</v>
      </c>
      <c r="F1525" s="30" t="s">
        <v>176</v>
      </c>
      <c r="G1525" s="30" t="s">
        <v>19</v>
      </c>
      <c r="H1525" s="30" t="s">
        <v>8610</v>
      </c>
      <c r="I1525" s="30" t="s">
        <v>542</v>
      </c>
      <c r="J1525" s="30" t="s">
        <v>543</v>
      </c>
      <c r="K1525" s="30" t="s">
        <v>410</v>
      </c>
      <c r="L1525" s="30" t="s">
        <v>282</v>
      </c>
      <c r="M1525" s="30" t="s">
        <v>282</v>
      </c>
      <c r="N1525" s="29" t="s">
        <v>129</v>
      </c>
      <c r="O1525" s="39" t="s">
        <v>31</v>
      </c>
    </row>
    <row r="1526" spans="1:25" x14ac:dyDescent="0.2">
      <c r="A1526" s="30" t="s">
        <v>141</v>
      </c>
      <c r="B1526" s="30" t="s">
        <v>8606</v>
      </c>
      <c r="C1526" s="30" t="s">
        <v>8607</v>
      </c>
      <c r="D1526" s="30" t="s">
        <v>8608</v>
      </c>
      <c r="E1526" s="30" t="s">
        <v>8611</v>
      </c>
      <c r="F1526" s="30" t="s">
        <v>176</v>
      </c>
      <c r="G1526" s="30" t="s">
        <v>19</v>
      </c>
      <c r="H1526" s="30" t="s">
        <v>8612</v>
      </c>
      <c r="I1526" s="30" t="s">
        <v>542</v>
      </c>
      <c r="J1526" s="30" t="s">
        <v>543</v>
      </c>
      <c r="K1526" s="30" t="s">
        <v>410</v>
      </c>
      <c r="L1526" s="30" t="s">
        <v>282</v>
      </c>
      <c r="M1526" s="30" t="s">
        <v>282</v>
      </c>
      <c r="N1526" s="29" t="s">
        <v>129</v>
      </c>
      <c r="O1526" s="39" t="s">
        <v>29</v>
      </c>
      <c r="P1526" s="30">
        <v>83.27</v>
      </c>
      <c r="Q1526" s="30">
        <v>62</v>
      </c>
      <c r="S1526" s="30" t="s">
        <v>153</v>
      </c>
      <c r="T1526" s="41">
        <v>1</v>
      </c>
      <c r="W1526" s="30" t="s">
        <v>66</v>
      </c>
      <c r="X1526" s="30" t="s">
        <v>67</v>
      </c>
      <c r="Y1526" s="30" t="s">
        <v>57</v>
      </c>
    </row>
    <row r="1527" spans="1:25" x14ac:dyDescent="0.2">
      <c r="A1527" s="30" t="s">
        <v>141</v>
      </c>
      <c r="B1527" s="30" t="s">
        <v>8613</v>
      </c>
      <c r="C1527" s="30" t="s">
        <v>8614</v>
      </c>
      <c r="D1527" s="30" t="s">
        <v>8615</v>
      </c>
      <c r="E1527" s="30" t="s">
        <v>8616</v>
      </c>
      <c r="F1527" s="30" t="s">
        <v>176</v>
      </c>
      <c r="G1527" s="30" t="s">
        <v>19</v>
      </c>
      <c r="H1527" s="30" t="s">
        <v>8617</v>
      </c>
      <c r="I1527" s="30" t="s">
        <v>2108</v>
      </c>
      <c r="J1527" s="30" t="s">
        <v>2109</v>
      </c>
      <c r="K1527" s="30" t="s">
        <v>790</v>
      </c>
      <c r="L1527" s="30" t="s">
        <v>282</v>
      </c>
      <c r="M1527" s="30" t="s">
        <v>282</v>
      </c>
      <c r="N1527" s="29" t="s">
        <v>129</v>
      </c>
      <c r="O1527" s="39" t="s">
        <v>26</v>
      </c>
      <c r="P1527" s="30">
        <v>566.66</v>
      </c>
      <c r="Q1527" s="30">
        <v>77</v>
      </c>
      <c r="R1527" s="40">
        <v>72.333333333333329</v>
      </c>
      <c r="S1527" s="30" t="s">
        <v>150</v>
      </c>
      <c r="T1527" s="41">
        <v>0.99960000000000004</v>
      </c>
      <c r="W1527" s="30" t="s">
        <v>66</v>
      </c>
      <c r="X1527" s="30" t="s">
        <v>67</v>
      </c>
      <c r="Y1527" s="30" t="s">
        <v>115</v>
      </c>
    </row>
    <row r="1528" spans="1:25" x14ac:dyDescent="0.2">
      <c r="A1528" s="30" t="s">
        <v>141</v>
      </c>
      <c r="B1528" s="30" t="s">
        <v>8618</v>
      </c>
      <c r="C1528" s="30" t="s">
        <v>8619</v>
      </c>
      <c r="D1528" s="30" t="s">
        <v>8620</v>
      </c>
      <c r="E1528" s="30" t="s">
        <v>8621</v>
      </c>
      <c r="F1528" s="30" t="s">
        <v>176</v>
      </c>
      <c r="G1528" s="30" t="s">
        <v>19</v>
      </c>
      <c r="H1528" s="30" t="s">
        <v>8622</v>
      </c>
      <c r="I1528" s="30" t="s">
        <v>2108</v>
      </c>
      <c r="J1528" s="30" t="s">
        <v>2109</v>
      </c>
      <c r="K1528" s="30" t="s">
        <v>790</v>
      </c>
      <c r="L1528" s="30" t="s">
        <v>282</v>
      </c>
      <c r="M1528" s="30" t="s">
        <v>282</v>
      </c>
      <c r="N1528" s="29" t="s">
        <v>129</v>
      </c>
      <c r="O1528" s="39" t="s">
        <v>27</v>
      </c>
      <c r="P1528" s="30">
        <v>519.29</v>
      </c>
      <c r="Q1528" s="30">
        <v>71</v>
      </c>
      <c r="R1528" s="40">
        <v>65.25</v>
      </c>
      <c r="S1528" s="30" t="s">
        <v>151</v>
      </c>
      <c r="T1528" s="41">
        <v>0.96350000000000002</v>
      </c>
      <c r="W1528" s="30" t="s">
        <v>66</v>
      </c>
      <c r="X1528" s="30" t="s">
        <v>67</v>
      </c>
      <c r="Y1528" s="30" t="s">
        <v>115</v>
      </c>
    </row>
    <row r="1529" spans="1:25" x14ac:dyDescent="0.2">
      <c r="A1529" s="30" t="s">
        <v>141</v>
      </c>
      <c r="B1529" s="30" t="s">
        <v>8623</v>
      </c>
      <c r="C1529" s="30" t="s">
        <v>8624</v>
      </c>
      <c r="D1529" s="30" t="s">
        <v>8625</v>
      </c>
      <c r="E1529" s="30" t="s">
        <v>8626</v>
      </c>
      <c r="F1529" s="30" t="s">
        <v>176</v>
      </c>
      <c r="G1529" s="30" t="s">
        <v>19</v>
      </c>
      <c r="H1529" s="30" t="s">
        <v>8627</v>
      </c>
      <c r="I1529" s="30" t="s">
        <v>468</v>
      </c>
      <c r="J1529" s="30" t="s">
        <v>469</v>
      </c>
      <c r="K1529" s="30" t="s">
        <v>1622</v>
      </c>
      <c r="L1529" s="30" t="s">
        <v>282</v>
      </c>
      <c r="M1529" s="30" t="s">
        <v>282</v>
      </c>
      <c r="N1529" s="29" t="s">
        <v>129</v>
      </c>
      <c r="O1529" s="39" t="s">
        <v>26</v>
      </c>
      <c r="P1529" s="30">
        <v>8.93</v>
      </c>
      <c r="Q1529" s="30">
        <v>27</v>
      </c>
      <c r="R1529" s="40">
        <v>40</v>
      </c>
      <c r="S1529" s="30" t="s">
        <v>150</v>
      </c>
      <c r="T1529" s="41">
        <v>0.95450000000000002</v>
      </c>
    </row>
    <row r="1530" spans="1:25" x14ac:dyDescent="0.2">
      <c r="A1530" s="30" t="s">
        <v>141</v>
      </c>
      <c r="B1530" s="30" t="s">
        <v>8628</v>
      </c>
      <c r="C1530" s="30" t="s">
        <v>8629</v>
      </c>
      <c r="D1530" s="30" t="s">
        <v>8630</v>
      </c>
      <c r="E1530" s="30" t="s">
        <v>8631</v>
      </c>
      <c r="F1530" s="30" t="s">
        <v>176</v>
      </c>
      <c r="G1530" s="30" t="s">
        <v>19</v>
      </c>
      <c r="H1530" s="30" t="s">
        <v>8632</v>
      </c>
      <c r="I1530" s="30">
        <v>169</v>
      </c>
      <c r="J1530" s="30" t="s">
        <v>2338</v>
      </c>
      <c r="K1530" s="30" t="s">
        <v>2338</v>
      </c>
      <c r="L1530" s="30" t="s">
        <v>282</v>
      </c>
      <c r="M1530" s="30" t="s">
        <v>282</v>
      </c>
      <c r="N1530" s="29" t="s">
        <v>129</v>
      </c>
      <c r="O1530" s="39" t="s">
        <v>27</v>
      </c>
      <c r="P1530" s="30">
        <v>59.37</v>
      </c>
      <c r="Q1530" s="30">
        <v>64</v>
      </c>
      <c r="R1530" s="40">
        <v>73.25</v>
      </c>
      <c r="S1530" s="30" t="s">
        <v>151</v>
      </c>
      <c r="T1530" s="41">
        <v>0.99990000000000001</v>
      </c>
      <c r="W1530" s="30" t="s">
        <v>66</v>
      </c>
      <c r="X1530" s="30" t="s">
        <v>67</v>
      </c>
      <c r="Y1530" s="30" t="s">
        <v>54</v>
      </c>
    </row>
    <row r="1531" spans="1:25" x14ac:dyDescent="0.2">
      <c r="A1531" s="30" t="s">
        <v>141</v>
      </c>
      <c r="B1531" s="30" t="s">
        <v>8633</v>
      </c>
      <c r="C1531" s="30" t="s">
        <v>8634</v>
      </c>
      <c r="D1531" s="30" t="s">
        <v>8635</v>
      </c>
      <c r="E1531" s="30" t="s">
        <v>8636</v>
      </c>
      <c r="F1531" s="30" t="s">
        <v>176</v>
      </c>
      <c r="G1531" s="30" t="s">
        <v>19</v>
      </c>
      <c r="H1531" s="30" t="s">
        <v>8637</v>
      </c>
      <c r="I1531" s="30" t="s">
        <v>1602</v>
      </c>
      <c r="J1531" s="30" t="s">
        <v>1603</v>
      </c>
      <c r="K1531" s="30" t="s">
        <v>1622</v>
      </c>
      <c r="L1531" s="30" t="s">
        <v>282</v>
      </c>
      <c r="M1531" s="30" t="s">
        <v>282</v>
      </c>
      <c r="N1531" s="29" t="s">
        <v>129</v>
      </c>
      <c r="O1531" s="39" t="s">
        <v>25</v>
      </c>
      <c r="P1531" s="30">
        <v>1210</v>
      </c>
      <c r="Q1531" s="30">
        <v>120</v>
      </c>
      <c r="R1531" s="40">
        <v>134.5</v>
      </c>
      <c r="S1531" s="30" t="s">
        <v>149</v>
      </c>
      <c r="T1531" s="41">
        <v>0.95450000000000002</v>
      </c>
      <c r="W1531" s="30" t="s">
        <v>42</v>
      </c>
      <c r="X1531" s="30" t="s">
        <v>41</v>
      </c>
      <c r="Y1531" s="30" t="s">
        <v>115</v>
      </c>
    </row>
    <row r="1532" spans="1:25" x14ac:dyDescent="0.2">
      <c r="A1532" s="30" t="s">
        <v>141</v>
      </c>
      <c r="B1532" s="30" t="s">
        <v>8638</v>
      </c>
      <c r="C1532" s="30" t="s">
        <v>8639</v>
      </c>
      <c r="D1532" s="30" t="s">
        <v>8640</v>
      </c>
      <c r="E1532" s="30" t="s">
        <v>8641</v>
      </c>
      <c r="F1532" s="30" t="s">
        <v>176</v>
      </c>
      <c r="G1532" s="30" t="s">
        <v>19</v>
      </c>
      <c r="H1532" s="30" t="s">
        <v>8642</v>
      </c>
      <c r="I1532" s="30" t="s">
        <v>6514</v>
      </c>
      <c r="J1532" s="30" t="s">
        <v>6515</v>
      </c>
      <c r="K1532" s="30" t="s">
        <v>7259</v>
      </c>
      <c r="L1532" s="30" t="s">
        <v>282</v>
      </c>
      <c r="M1532" s="30" t="s">
        <v>282</v>
      </c>
      <c r="N1532" s="29" t="s">
        <v>129</v>
      </c>
      <c r="O1532" s="39" t="s">
        <v>26</v>
      </c>
      <c r="P1532" s="30">
        <v>1.53</v>
      </c>
      <c r="Q1532" s="30">
        <v>6</v>
      </c>
      <c r="R1532" s="40">
        <v>8.6666666666666661</v>
      </c>
      <c r="S1532" s="30" t="s">
        <v>150</v>
      </c>
      <c r="T1532" s="41">
        <v>0.97860000000000003</v>
      </c>
    </row>
    <row r="1533" spans="1:25" x14ac:dyDescent="0.2">
      <c r="A1533" s="30" t="s">
        <v>141</v>
      </c>
      <c r="B1533" s="30" t="s">
        <v>8643</v>
      </c>
      <c r="C1533" s="30" t="s">
        <v>8644</v>
      </c>
      <c r="D1533" s="30" t="s">
        <v>8645</v>
      </c>
      <c r="E1533" s="30" t="s">
        <v>8646</v>
      </c>
      <c r="F1533" s="30" t="s">
        <v>176</v>
      </c>
      <c r="G1533" s="30" t="s">
        <v>19</v>
      </c>
      <c r="H1533" s="30" t="s">
        <v>8647</v>
      </c>
      <c r="I1533" s="30" t="s">
        <v>2095</v>
      </c>
      <c r="J1533" s="30" t="s">
        <v>2096</v>
      </c>
      <c r="K1533" s="30" t="s">
        <v>1281</v>
      </c>
      <c r="L1533" s="30" t="s">
        <v>282</v>
      </c>
      <c r="M1533" s="30" t="s">
        <v>282</v>
      </c>
      <c r="N1533" s="29" t="s">
        <v>129</v>
      </c>
      <c r="O1533" s="39" t="s">
        <v>26</v>
      </c>
      <c r="P1533" s="30">
        <v>0</v>
      </c>
      <c r="Q1533" s="30">
        <v>0</v>
      </c>
      <c r="S1533" s="30" t="s">
        <v>150</v>
      </c>
      <c r="U1533" s="30" t="s">
        <v>37</v>
      </c>
      <c r="V1533" s="30" t="s">
        <v>41</v>
      </c>
    </row>
    <row r="1534" spans="1:25" x14ac:dyDescent="0.2">
      <c r="A1534" s="30" t="s">
        <v>141</v>
      </c>
      <c r="B1534" s="30" t="s">
        <v>8648</v>
      </c>
      <c r="C1534" s="30" t="s">
        <v>8649</v>
      </c>
      <c r="D1534" s="30" t="s">
        <v>8650</v>
      </c>
      <c r="E1534" s="30" t="s">
        <v>8651</v>
      </c>
      <c r="F1534" s="30" t="s">
        <v>176</v>
      </c>
      <c r="G1534" s="30" t="s">
        <v>19</v>
      </c>
      <c r="H1534" s="30" t="s">
        <v>8652</v>
      </c>
      <c r="I1534" s="30" t="s">
        <v>570</v>
      </c>
      <c r="J1534" s="30" t="s">
        <v>571</v>
      </c>
      <c r="K1534" s="30" t="s">
        <v>1045</v>
      </c>
      <c r="L1534" s="30" t="s">
        <v>282</v>
      </c>
      <c r="M1534" s="30" t="s">
        <v>282</v>
      </c>
      <c r="N1534" s="29" t="s">
        <v>129</v>
      </c>
      <c r="O1534" s="39" t="s">
        <v>27</v>
      </c>
      <c r="P1534" s="30">
        <v>92.57</v>
      </c>
      <c r="Q1534" s="30">
        <v>29</v>
      </c>
      <c r="R1534" s="40">
        <v>51.75</v>
      </c>
      <c r="S1534" s="30" t="s">
        <v>151</v>
      </c>
      <c r="T1534" s="41">
        <v>0.93489999999999995</v>
      </c>
      <c r="W1534" s="30" t="s">
        <v>66</v>
      </c>
      <c r="X1534" s="30" t="s">
        <v>67</v>
      </c>
      <c r="Y1534" s="30" t="s">
        <v>115</v>
      </c>
    </row>
    <row r="1535" spans="1:25" x14ac:dyDescent="0.2">
      <c r="A1535" s="30" t="s">
        <v>141</v>
      </c>
      <c r="B1535" s="30" t="s">
        <v>8653</v>
      </c>
      <c r="C1535" s="30" t="s">
        <v>8654</v>
      </c>
      <c r="D1535" s="30" t="s">
        <v>8655</v>
      </c>
      <c r="E1535" s="30" t="s">
        <v>8656</v>
      </c>
      <c r="F1535" s="30" t="s">
        <v>176</v>
      </c>
      <c r="G1535" s="30" t="s">
        <v>19</v>
      </c>
      <c r="H1535" s="30" t="s">
        <v>8657</v>
      </c>
      <c r="I1535" s="30" t="s">
        <v>8658</v>
      </c>
      <c r="J1535" s="30" t="s">
        <v>8659</v>
      </c>
      <c r="K1535" s="30" t="s">
        <v>2568</v>
      </c>
      <c r="L1535" s="30" t="s">
        <v>282</v>
      </c>
      <c r="M1535" s="30" t="s">
        <v>282</v>
      </c>
      <c r="N1535" s="29" t="s">
        <v>129</v>
      </c>
      <c r="O1535" s="39" t="s">
        <v>31</v>
      </c>
    </row>
    <row r="1536" spans="1:25" x14ac:dyDescent="0.2">
      <c r="A1536" s="30" t="s">
        <v>141</v>
      </c>
      <c r="B1536" s="30" t="s">
        <v>8660</v>
      </c>
      <c r="C1536" s="30" t="s">
        <v>8661</v>
      </c>
      <c r="D1536" s="30" t="s">
        <v>8662</v>
      </c>
      <c r="E1536" s="30" t="s">
        <v>8663</v>
      </c>
      <c r="F1536" s="30" t="s">
        <v>176</v>
      </c>
      <c r="G1536" s="30" t="s">
        <v>19</v>
      </c>
      <c r="H1536" s="30" t="s">
        <v>8664</v>
      </c>
      <c r="I1536" s="30" t="s">
        <v>596</v>
      </c>
      <c r="J1536" s="30" t="s">
        <v>597</v>
      </c>
      <c r="K1536" s="30" t="s">
        <v>2439</v>
      </c>
      <c r="L1536" s="30" t="s">
        <v>282</v>
      </c>
      <c r="M1536" s="30" t="s">
        <v>282</v>
      </c>
      <c r="N1536" s="29" t="s">
        <v>129</v>
      </c>
      <c r="O1536" s="39" t="s">
        <v>31</v>
      </c>
    </row>
    <row r="1537" spans="1:25" x14ac:dyDescent="0.2">
      <c r="A1537" s="30" t="s">
        <v>141</v>
      </c>
      <c r="B1537" s="30" t="s">
        <v>4684</v>
      </c>
      <c r="C1537" s="30" t="s">
        <v>4685</v>
      </c>
      <c r="D1537" s="30" t="s">
        <v>4686</v>
      </c>
      <c r="E1537" s="30" t="s">
        <v>4687</v>
      </c>
      <c r="F1537" s="30" t="s">
        <v>176</v>
      </c>
      <c r="G1537" s="30" t="s">
        <v>356</v>
      </c>
      <c r="H1537" s="30" t="s">
        <v>4688</v>
      </c>
      <c r="I1537" s="30" t="s">
        <v>1072</v>
      </c>
      <c r="J1537" s="30" t="s">
        <v>1073</v>
      </c>
      <c r="K1537" s="30" t="s">
        <v>4689</v>
      </c>
      <c r="L1537" s="30" t="s">
        <v>282</v>
      </c>
      <c r="M1537" s="30" t="s">
        <v>282</v>
      </c>
      <c r="N1537" s="29" t="s">
        <v>129</v>
      </c>
      <c r="O1537" s="39" t="s">
        <v>31</v>
      </c>
    </row>
    <row r="1538" spans="1:25" x14ac:dyDescent="0.2">
      <c r="A1538" s="30" t="s">
        <v>141</v>
      </c>
      <c r="B1538" s="30" t="s">
        <v>8665</v>
      </c>
      <c r="C1538" s="30" t="s">
        <v>8666</v>
      </c>
      <c r="D1538" s="30" t="s">
        <v>8667</v>
      </c>
      <c r="E1538" s="30">
        <v>17670084</v>
      </c>
      <c r="F1538" s="30" t="s">
        <v>747</v>
      </c>
      <c r="G1538" s="30" t="s">
        <v>748</v>
      </c>
      <c r="H1538" s="30" t="s">
        <v>8668</v>
      </c>
      <c r="I1538" s="30" t="s">
        <v>8658</v>
      </c>
      <c r="J1538" s="30" t="s">
        <v>8659</v>
      </c>
      <c r="K1538" s="30" t="s">
        <v>2568</v>
      </c>
      <c r="L1538" s="30" t="s">
        <v>282</v>
      </c>
      <c r="M1538" s="30" t="s">
        <v>282</v>
      </c>
      <c r="N1538" s="29" t="s">
        <v>129</v>
      </c>
      <c r="O1538" s="39" t="s">
        <v>26</v>
      </c>
      <c r="P1538" s="30">
        <v>439.86</v>
      </c>
      <c r="Q1538" s="30">
        <v>30</v>
      </c>
      <c r="R1538" s="40">
        <v>39.666666666666664</v>
      </c>
      <c r="S1538" s="30" t="s">
        <v>150</v>
      </c>
      <c r="T1538" s="41">
        <v>0.99990000000000001</v>
      </c>
    </row>
    <row r="1539" spans="1:25" x14ac:dyDescent="0.2">
      <c r="A1539" s="30" t="s">
        <v>141</v>
      </c>
      <c r="B1539" s="30" t="s">
        <v>8669</v>
      </c>
      <c r="C1539" s="30" t="s">
        <v>8670</v>
      </c>
      <c r="D1539" s="30" t="s">
        <v>8671</v>
      </c>
      <c r="E1539" s="30" t="s">
        <v>8672</v>
      </c>
      <c r="F1539" s="30" t="s">
        <v>176</v>
      </c>
      <c r="G1539" s="30" t="s">
        <v>356</v>
      </c>
      <c r="H1539" s="30" t="s">
        <v>8673</v>
      </c>
      <c r="I1539" s="30" t="s">
        <v>5054</v>
      </c>
      <c r="J1539" s="30" t="s">
        <v>5055</v>
      </c>
      <c r="K1539" s="30" t="s">
        <v>8674</v>
      </c>
      <c r="L1539" s="30" t="s">
        <v>282</v>
      </c>
      <c r="M1539" s="30" t="s">
        <v>282</v>
      </c>
      <c r="N1539" s="29" t="s">
        <v>129</v>
      </c>
      <c r="O1539" s="39" t="s">
        <v>25</v>
      </c>
      <c r="P1539" s="30">
        <v>168.68</v>
      </c>
      <c r="Q1539" s="30">
        <v>55</v>
      </c>
      <c r="R1539" s="40">
        <v>46</v>
      </c>
      <c r="S1539" s="30" t="s">
        <v>149</v>
      </c>
      <c r="T1539" s="41">
        <v>0.99990000000000001</v>
      </c>
      <c r="W1539" s="30" t="s">
        <v>66</v>
      </c>
      <c r="X1539" s="30" t="s">
        <v>67</v>
      </c>
    </row>
    <row r="1540" spans="1:25" x14ac:dyDescent="0.2">
      <c r="A1540" s="30" t="s">
        <v>141</v>
      </c>
      <c r="B1540" s="30" t="s">
        <v>8675</v>
      </c>
      <c r="C1540" s="30" t="s">
        <v>8676</v>
      </c>
      <c r="D1540" s="30" t="s">
        <v>8677</v>
      </c>
      <c r="E1540" s="30" t="s">
        <v>8678</v>
      </c>
      <c r="F1540" s="30" t="s">
        <v>176</v>
      </c>
      <c r="G1540" s="30" t="s">
        <v>19</v>
      </c>
      <c r="H1540" s="30" t="s">
        <v>8679</v>
      </c>
      <c r="I1540" s="30" t="s">
        <v>2723</v>
      </c>
      <c r="J1540" s="30" t="s">
        <v>2724</v>
      </c>
      <c r="K1540" s="30" t="s">
        <v>8680</v>
      </c>
      <c r="L1540" s="30" t="s">
        <v>282</v>
      </c>
      <c r="M1540" s="30" t="s">
        <v>282</v>
      </c>
      <c r="N1540" s="29" t="s">
        <v>129</v>
      </c>
      <c r="O1540" s="39" t="s">
        <v>31</v>
      </c>
    </row>
    <row r="1541" spans="1:25" x14ac:dyDescent="0.2">
      <c r="A1541" s="30" t="s">
        <v>141</v>
      </c>
      <c r="B1541" s="30" t="s">
        <v>8681</v>
      </c>
      <c r="C1541" s="30" t="s">
        <v>8682</v>
      </c>
      <c r="D1541" s="30" t="s">
        <v>8683</v>
      </c>
      <c r="E1541" s="30" t="s">
        <v>8684</v>
      </c>
      <c r="F1541" s="30" t="s">
        <v>176</v>
      </c>
      <c r="G1541" s="30" t="s">
        <v>19</v>
      </c>
      <c r="H1541" s="30" t="s">
        <v>8685</v>
      </c>
      <c r="I1541" s="30">
        <v>176</v>
      </c>
      <c r="K1541" s="30" t="s">
        <v>8686</v>
      </c>
      <c r="L1541" s="30" t="s">
        <v>282</v>
      </c>
      <c r="M1541" s="30" t="s">
        <v>282</v>
      </c>
      <c r="N1541" s="29" t="s">
        <v>129</v>
      </c>
      <c r="O1541" s="39" t="s">
        <v>31</v>
      </c>
    </row>
    <row r="1542" spans="1:25" x14ac:dyDescent="0.2">
      <c r="A1542" s="30" t="s">
        <v>141</v>
      </c>
      <c r="B1542" s="30" t="s">
        <v>8687</v>
      </c>
      <c r="C1542" s="30" t="s">
        <v>8688</v>
      </c>
      <c r="D1542" s="30" t="s">
        <v>8689</v>
      </c>
      <c r="E1542" s="30" t="s">
        <v>8690</v>
      </c>
      <c r="F1542" s="30" t="s">
        <v>176</v>
      </c>
      <c r="G1542" s="30" t="s">
        <v>19</v>
      </c>
      <c r="H1542" s="30" t="s">
        <v>8691</v>
      </c>
      <c r="I1542" s="30" t="s">
        <v>1300</v>
      </c>
      <c r="J1542" s="30" t="s">
        <v>1301</v>
      </c>
      <c r="K1542" s="30" t="s">
        <v>1302</v>
      </c>
      <c r="L1542" s="30" t="s">
        <v>282</v>
      </c>
      <c r="M1542" s="30" t="s">
        <v>282</v>
      </c>
      <c r="N1542" s="29" t="s">
        <v>129</v>
      </c>
      <c r="O1542" s="39" t="s">
        <v>27</v>
      </c>
      <c r="P1542" s="30">
        <v>0.1</v>
      </c>
      <c r="Q1542" s="30">
        <v>2</v>
      </c>
      <c r="R1542" s="40">
        <v>5</v>
      </c>
      <c r="S1542" s="30" t="s">
        <v>151</v>
      </c>
      <c r="T1542" s="41">
        <v>1</v>
      </c>
    </row>
    <row r="1543" spans="1:25" x14ac:dyDescent="0.2">
      <c r="A1543" s="30" t="s">
        <v>141</v>
      </c>
      <c r="B1543" s="30" t="s">
        <v>8692</v>
      </c>
      <c r="C1543" s="30" t="s">
        <v>8693</v>
      </c>
      <c r="D1543" s="30" t="s">
        <v>8694</v>
      </c>
      <c r="E1543" s="30" t="s">
        <v>8695</v>
      </c>
      <c r="F1543" s="30" t="s">
        <v>176</v>
      </c>
      <c r="G1543" s="30" t="s">
        <v>19</v>
      </c>
      <c r="H1543" s="30" t="s">
        <v>8696</v>
      </c>
      <c r="I1543" s="30" t="s">
        <v>217</v>
      </c>
      <c r="J1543" s="30" t="s">
        <v>218</v>
      </c>
      <c r="K1543" s="30" t="s">
        <v>8697</v>
      </c>
      <c r="L1543" s="30" t="s">
        <v>282</v>
      </c>
      <c r="M1543" s="30" t="s">
        <v>282</v>
      </c>
      <c r="N1543" s="29" t="s">
        <v>129</v>
      </c>
      <c r="O1543" s="39" t="s">
        <v>28</v>
      </c>
      <c r="P1543" s="30">
        <v>0</v>
      </c>
      <c r="Q1543" s="30">
        <v>0</v>
      </c>
      <c r="S1543" s="30" t="s">
        <v>152</v>
      </c>
      <c r="U1543" s="30" t="s">
        <v>37</v>
      </c>
      <c r="V1543" s="30" t="s">
        <v>41</v>
      </c>
    </row>
    <row r="1544" spans="1:25" x14ac:dyDescent="0.2">
      <c r="A1544" s="30" t="s">
        <v>141</v>
      </c>
      <c r="B1544" s="30" t="s">
        <v>3628</v>
      </c>
      <c r="C1544" s="30" t="s">
        <v>3629</v>
      </c>
      <c r="D1544" s="30" t="s">
        <v>3630</v>
      </c>
      <c r="E1544" s="30" t="s">
        <v>3631</v>
      </c>
      <c r="F1544" s="30" t="s">
        <v>176</v>
      </c>
      <c r="G1544" s="30" t="s">
        <v>19</v>
      </c>
      <c r="H1544" s="30" t="s">
        <v>3632</v>
      </c>
      <c r="I1544" s="30" t="s">
        <v>2574</v>
      </c>
      <c r="J1544" s="30" t="s">
        <v>2575</v>
      </c>
      <c r="K1544" s="30" t="s">
        <v>2576</v>
      </c>
      <c r="L1544" s="30" t="s">
        <v>282</v>
      </c>
      <c r="M1544" s="30" t="s">
        <v>282</v>
      </c>
      <c r="N1544" s="29" t="s">
        <v>129</v>
      </c>
      <c r="O1544" s="39" t="s">
        <v>25</v>
      </c>
      <c r="P1544" s="30">
        <v>50</v>
      </c>
      <c r="Q1544" s="30">
        <v>2</v>
      </c>
      <c r="R1544" s="40">
        <v>3.5</v>
      </c>
      <c r="S1544" s="30" t="s">
        <v>149</v>
      </c>
      <c r="T1544" s="41">
        <v>1</v>
      </c>
    </row>
    <row r="1545" spans="1:25" x14ac:dyDescent="0.2">
      <c r="A1545" s="30" t="s">
        <v>141</v>
      </c>
      <c r="B1545" s="30" t="s">
        <v>8703</v>
      </c>
      <c r="C1545" s="30" t="s">
        <v>8704</v>
      </c>
      <c r="D1545" s="30" t="s">
        <v>8705</v>
      </c>
      <c r="E1545" s="30" t="s">
        <v>8706</v>
      </c>
      <c r="F1545" s="30" t="s">
        <v>176</v>
      </c>
      <c r="G1545" s="30" t="s">
        <v>19</v>
      </c>
      <c r="H1545" s="30" t="s">
        <v>8707</v>
      </c>
      <c r="I1545" s="30" t="s">
        <v>736</v>
      </c>
      <c r="J1545" s="30" t="s">
        <v>737</v>
      </c>
      <c r="K1545" s="30" t="s">
        <v>8708</v>
      </c>
      <c r="L1545" s="30" t="s">
        <v>282</v>
      </c>
      <c r="M1545" s="30" t="s">
        <v>282</v>
      </c>
      <c r="N1545" s="29" t="s">
        <v>129</v>
      </c>
      <c r="O1545" s="39" t="s">
        <v>26</v>
      </c>
      <c r="P1545" s="30">
        <v>184.04</v>
      </c>
      <c r="Q1545" s="30">
        <v>43</v>
      </c>
      <c r="R1545" s="40">
        <v>67</v>
      </c>
      <c r="S1545" s="30" t="s">
        <v>150</v>
      </c>
      <c r="T1545" s="41">
        <v>1</v>
      </c>
      <c r="W1545" s="30" t="s">
        <v>66</v>
      </c>
      <c r="X1545" s="30" t="s">
        <v>67</v>
      </c>
      <c r="Y1545" s="30" t="s">
        <v>115</v>
      </c>
    </row>
    <row r="1546" spans="1:25" x14ac:dyDescent="0.2">
      <c r="A1546" s="30" t="s">
        <v>141</v>
      </c>
      <c r="B1546" s="30" t="s">
        <v>8698</v>
      </c>
      <c r="C1546" s="30" t="s">
        <v>8699</v>
      </c>
      <c r="D1546" s="30" t="s">
        <v>8700</v>
      </c>
      <c r="E1546" s="30" t="s">
        <v>8701</v>
      </c>
      <c r="F1546" s="30" t="s">
        <v>176</v>
      </c>
      <c r="G1546" s="30" t="s">
        <v>19</v>
      </c>
      <c r="H1546" s="30" t="s">
        <v>8702</v>
      </c>
      <c r="I1546" s="30" t="s">
        <v>669</v>
      </c>
      <c r="J1546" s="30" t="s">
        <v>670</v>
      </c>
      <c r="K1546" s="30" t="s">
        <v>966</v>
      </c>
      <c r="L1546" s="30" t="s">
        <v>282</v>
      </c>
      <c r="M1546" s="30" t="s">
        <v>282</v>
      </c>
      <c r="N1546" s="29" t="s">
        <v>129</v>
      </c>
      <c r="O1546" s="39" t="s">
        <v>25</v>
      </c>
      <c r="P1546" s="30">
        <v>1375.22</v>
      </c>
      <c r="Q1546" s="30">
        <v>85</v>
      </c>
      <c r="R1546" s="40">
        <v>65.5</v>
      </c>
      <c r="S1546" s="30" t="s">
        <v>149</v>
      </c>
      <c r="T1546" s="41">
        <v>0.99960000000000004</v>
      </c>
      <c r="W1546" s="30" t="s">
        <v>66</v>
      </c>
      <c r="X1546" s="30" t="s">
        <v>67</v>
      </c>
      <c r="Y1546" s="30" t="s">
        <v>54</v>
      </c>
    </row>
    <row r="1547" spans="1:25" x14ac:dyDescent="0.2">
      <c r="A1547" s="30" t="s">
        <v>141</v>
      </c>
      <c r="B1547" s="30" t="s">
        <v>8709</v>
      </c>
      <c r="C1547" s="30" t="s">
        <v>8710</v>
      </c>
      <c r="D1547" s="30" t="s">
        <v>8711</v>
      </c>
      <c r="E1547" s="30" t="s">
        <v>8712</v>
      </c>
      <c r="F1547" s="30" t="s">
        <v>176</v>
      </c>
      <c r="G1547" s="30" t="s">
        <v>19</v>
      </c>
      <c r="H1547" s="30" t="s">
        <v>8713</v>
      </c>
      <c r="I1547" s="30" t="s">
        <v>669</v>
      </c>
      <c r="J1547" s="30" t="s">
        <v>670</v>
      </c>
      <c r="K1547" s="30" t="s">
        <v>8714</v>
      </c>
      <c r="L1547" s="30" t="s">
        <v>282</v>
      </c>
      <c r="M1547" s="30" t="s">
        <v>282</v>
      </c>
      <c r="N1547" s="29" t="s">
        <v>129</v>
      </c>
      <c r="O1547" s="39" t="s">
        <v>25</v>
      </c>
      <c r="P1547" s="30">
        <v>296.73</v>
      </c>
      <c r="Q1547" s="30">
        <v>127</v>
      </c>
      <c r="R1547" s="40">
        <v>122</v>
      </c>
      <c r="S1547" s="30" t="s">
        <v>149</v>
      </c>
      <c r="T1547" s="41">
        <v>0.99990000000000001</v>
      </c>
      <c r="W1547" s="30" t="s">
        <v>66</v>
      </c>
      <c r="X1547" s="30" t="s">
        <v>67</v>
      </c>
      <c r="Y1547" s="30" t="s">
        <v>55</v>
      </c>
    </row>
    <row r="1548" spans="1:25" x14ac:dyDescent="0.2">
      <c r="A1548" s="30" t="s">
        <v>141</v>
      </c>
      <c r="B1548" s="30" t="s">
        <v>8715</v>
      </c>
      <c r="C1548" s="30" t="s">
        <v>8716</v>
      </c>
      <c r="D1548" s="30" t="s">
        <v>8717</v>
      </c>
      <c r="E1548" s="30">
        <v>17470038</v>
      </c>
      <c r="F1548" s="30" t="s">
        <v>747</v>
      </c>
      <c r="G1548" s="30" t="s">
        <v>748</v>
      </c>
      <c r="H1548" s="30" t="s">
        <v>8718</v>
      </c>
      <c r="I1548" s="30" t="s">
        <v>3256</v>
      </c>
      <c r="J1548" s="30" t="s">
        <v>3257</v>
      </c>
      <c r="K1548" s="30" t="s">
        <v>8719</v>
      </c>
      <c r="L1548" s="30" t="s">
        <v>282</v>
      </c>
      <c r="M1548" s="30" t="s">
        <v>282</v>
      </c>
      <c r="N1548" s="29" t="s">
        <v>129</v>
      </c>
      <c r="O1548" s="39" t="s">
        <v>74</v>
      </c>
      <c r="P1548" s="30">
        <v>217.47</v>
      </c>
      <c r="Q1548" s="30">
        <v>77</v>
      </c>
      <c r="R1548" s="40">
        <v>77</v>
      </c>
      <c r="S1548" s="30" t="s">
        <v>148</v>
      </c>
      <c r="T1548" s="41">
        <v>0.99990000000000001</v>
      </c>
      <c r="W1548" s="30" t="s">
        <v>48</v>
      </c>
      <c r="X1548" s="30" t="s">
        <v>41</v>
      </c>
      <c r="Y1548" s="30" t="s">
        <v>115</v>
      </c>
    </row>
    <row r="1549" spans="1:25" x14ac:dyDescent="0.2">
      <c r="A1549" s="30" t="s">
        <v>141</v>
      </c>
      <c r="B1549" s="30" t="s">
        <v>8725</v>
      </c>
      <c r="C1549" s="30" t="s">
        <v>8726</v>
      </c>
      <c r="D1549" s="30" t="s">
        <v>8727</v>
      </c>
      <c r="E1549" s="30" t="s">
        <v>8728</v>
      </c>
      <c r="F1549" s="30" t="s">
        <v>176</v>
      </c>
      <c r="G1549" s="30" t="s">
        <v>19</v>
      </c>
      <c r="H1549" s="30" t="s">
        <v>8729</v>
      </c>
      <c r="I1549" s="30" t="s">
        <v>2063</v>
      </c>
      <c r="J1549" s="30" t="s">
        <v>2064</v>
      </c>
      <c r="K1549" s="30" t="s">
        <v>2102</v>
      </c>
      <c r="L1549" s="30" t="s">
        <v>282</v>
      </c>
      <c r="M1549" s="30" t="s">
        <v>3808</v>
      </c>
      <c r="N1549" s="29" t="s">
        <v>129</v>
      </c>
      <c r="O1549" s="39" t="s">
        <v>29</v>
      </c>
      <c r="P1549" s="30">
        <v>14.6</v>
      </c>
      <c r="Q1549" s="30">
        <v>2</v>
      </c>
      <c r="R1549" s="40">
        <v>11</v>
      </c>
      <c r="S1549" s="30" t="s">
        <v>153</v>
      </c>
      <c r="T1549" s="41">
        <v>0.77980000000000005</v>
      </c>
      <c r="U1549" s="30" t="s">
        <v>36</v>
      </c>
      <c r="V1549" s="30" t="s">
        <v>41</v>
      </c>
    </row>
    <row r="1550" spans="1:25" x14ac:dyDescent="0.2">
      <c r="A1550" s="30" t="s">
        <v>141</v>
      </c>
      <c r="B1550" s="30" t="s">
        <v>8730</v>
      </c>
      <c r="C1550" s="30" t="s">
        <v>8731</v>
      </c>
      <c r="D1550" s="30" t="s">
        <v>8732</v>
      </c>
      <c r="E1550" s="30" t="s">
        <v>8733</v>
      </c>
      <c r="F1550" s="30" t="s">
        <v>176</v>
      </c>
      <c r="G1550" s="30" t="s">
        <v>356</v>
      </c>
      <c r="H1550" s="30" t="s">
        <v>8734</v>
      </c>
      <c r="I1550" s="30" t="s">
        <v>1459</v>
      </c>
      <c r="J1550" s="30" t="s">
        <v>1460</v>
      </c>
      <c r="K1550" s="30" t="s">
        <v>3902</v>
      </c>
      <c r="L1550" s="30" t="s">
        <v>8735</v>
      </c>
      <c r="M1550" s="30" t="s">
        <v>8736</v>
      </c>
      <c r="N1550" s="29" t="s">
        <v>129</v>
      </c>
      <c r="O1550" s="39" t="s">
        <v>28</v>
      </c>
      <c r="P1550" s="30">
        <v>1.93</v>
      </c>
      <c r="Q1550" s="30">
        <v>11</v>
      </c>
      <c r="R1550" s="40">
        <v>20.8</v>
      </c>
      <c r="S1550" s="30" t="s">
        <v>152</v>
      </c>
      <c r="T1550" s="41">
        <v>1</v>
      </c>
    </row>
    <row r="1551" spans="1:25" x14ac:dyDescent="0.2">
      <c r="A1551" s="30" t="s">
        <v>141</v>
      </c>
      <c r="B1551" s="30" t="s">
        <v>8737</v>
      </c>
      <c r="C1551" s="30" t="s">
        <v>8738</v>
      </c>
      <c r="D1551" s="30" t="s">
        <v>8739</v>
      </c>
      <c r="E1551" s="30" t="s">
        <v>8740</v>
      </c>
      <c r="F1551" s="30" t="s">
        <v>176</v>
      </c>
      <c r="G1551" s="30" t="s">
        <v>19</v>
      </c>
      <c r="H1551" s="30" t="s">
        <v>8741</v>
      </c>
      <c r="I1551" s="30" t="s">
        <v>2108</v>
      </c>
      <c r="J1551" s="30" t="s">
        <v>2109</v>
      </c>
      <c r="K1551" s="30" t="s">
        <v>8742</v>
      </c>
      <c r="L1551" s="30" t="s">
        <v>282</v>
      </c>
      <c r="M1551" s="30" t="s">
        <v>282</v>
      </c>
      <c r="N1551" s="29" t="s">
        <v>129</v>
      </c>
      <c r="O1551" s="39" t="s">
        <v>28</v>
      </c>
      <c r="R1551" s="40">
        <v>56.6</v>
      </c>
      <c r="S1551" s="30" t="s">
        <v>152</v>
      </c>
      <c r="U1551" s="30" t="s">
        <v>34</v>
      </c>
      <c r="V1551" s="30" t="s">
        <v>41</v>
      </c>
      <c r="W1551" s="30" t="s">
        <v>66</v>
      </c>
      <c r="X1551" s="30" t="s">
        <v>67</v>
      </c>
      <c r="Y1551" s="30" t="s">
        <v>115</v>
      </c>
    </row>
    <row r="1552" spans="1:25" x14ac:dyDescent="0.2">
      <c r="A1552" s="30" t="s">
        <v>141</v>
      </c>
      <c r="B1552" s="30" t="s">
        <v>8743</v>
      </c>
      <c r="C1552" s="30" t="s">
        <v>8744</v>
      </c>
      <c r="D1552" s="30" t="s">
        <v>8745</v>
      </c>
      <c r="E1552" s="30" t="s">
        <v>8746</v>
      </c>
      <c r="F1552" s="30" t="s">
        <v>176</v>
      </c>
      <c r="G1552" s="30" t="s">
        <v>19</v>
      </c>
      <c r="H1552" s="30" t="s">
        <v>8747</v>
      </c>
      <c r="I1552" s="30" t="s">
        <v>240</v>
      </c>
      <c r="J1552" s="30" t="s">
        <v>241</v>
      </c>
      <c r="K1552" s="30" t="s">
        <v>8748</v>
      </c>
      <c r="L1552" s="30" t="s">
        <v>282</v>
      </c>
      <c r="M1552" s="30" t="s">
        <v>282</v>
      </c>
      <c r="N1552" s="29" t="s">
        <v>129</v>
      </c>
      <c r="O1552" s="39" t="s">
        <v>26</v>
      </c>
      <c r="P1552" s="30">
        <v>0.43</v>
      </c>
      <c r="Q1552" s="30">
        <v>2</v>
      </c>
      <c r="R1552" s="40">
        <v>6.333333333333333</v>
      </c>
      <c r="S1552" s="30" t="s">
        <v>150</v>
      </c>
      <c r="T1552" s="41">
        <v>1</v>
      </c>
    </row>
    <row r="1553" spans="1:25" x14ac:dyDescent="0.2">
      <c r="A1553" s="30" t="s">
        <v>141</v>
      </c>
      <c r="B1553" s="30" t="s">
        <v>8743</v>
      </c>
      <c r="C1553" s="30" t="s">
        <v>8749</v>
      </c>
      <c r="D1553" s="30" t="s">
        <v>8750</v>
      </c>
      <c r="E1553" s="30" t="s">
        <v>8751</v>
      </c>
      <c r="F1553" s="30" t="s">
        <v>176</v>
      </c>
      <c r="G1553" s="30" t="s">
        <v>19</v>
      </c>
      <c r="H1553" s="30" t="s">
        <v>8747</v>
      </c>
      <c r="I1553" s="30" t="s">
        <v>240</v>
      </c>
      <c r="J1553" s="30" t="s">
        <v>241</v>
      </c>
      <c r="K1553" s="30" t="s">
        <v>8752</v>
      </c>
      <c r="L1553" s="30" t="s">
        <v>282</v>
      </c>
      <c r="M1553" s="30" t="s">
        <v>282</v>
      </c>
      <c r="N1553" s="29" t="s">
        <v>129</v>
      </c>
      <c r="O1553" s="39" t="s">
        <v>26</v>
      </c>
      <c r="P1553" s="30">
        <v>0</v>
      </c>
      <c r="Q1553" s="30">
        <v>0</v>
      </c>
      <c r="R1553" s="40">
        <v>0.66666666666666663</v>
      </c>
      <c r="S1553" s="30" t="s">
        <v>150</v>
      </c>
      <c r="T1553" s="41">
        <v>1</v>
      </c>
    </row>
    <row r="1554" spans="1:25" x14ac:dyDescent="0.2">
      <c r="A1554" s="30" t="s">
        <v>141</v>
      </c>
      <c r="B1554" s="30" t="s">
        <v>8753</v>
      </c>
      <c r="C1554" s="30" t="s">
        <v>8754</v>
      </c>
      <c r="D1554" s="30" t="s">
        <v>8755</v>
      </c>
      <c r="E1554" s="30" t="s">
        <v>8756</v>
      </c>
      <c r="F1554" s="30" t="s">
        <v>176</v>
      </c>
      <c r="G1554" s="30" t="s">
        <v>19</v>
      </c>
      <c r="H1554" s="30" t="s">
        <v>8757</v>
      </c>
      <c r="I1554" s="30" t="s">
        <v>1569</v>
      </c>
      <c r="J1554" s="30" t="s">
        <v>1570</v>
      </c>
      <c r="K1554" s="30" t="s">
        <v>1570</v>
      </c>
      <c r="L1554" s="30" t="s">
        <v>282</v>
      </c>
      <c r="M1554" s="30" t="s">
        <v>282</v>
      </c>
      <c r="N1554" s="29" t="s">
        <v>129</v>
      </c>
      <c r="O1554" s="39" t="s">
        <v>31</v>
      </c>
    </row>
    <row r="1555" spans="1:25" x14ac:dyDescent="0.2">
      <c r="A1555" s="30" t="s">
        <v>141</v>
      </c>
      <c r="B1555" s="30" t="s">
        <v>8758</v>
      </c>
      <c r="C1555" s="30" t="s">
        <v>8759</v>
      </c>
      <c r="D1555" s="30" t="s">
        <v>8760</v>
      </c>
      <c r="E1555" s="30">
        <v>17570072</v>
      </c>
      <c r="F1555" s="30" t="s">
        <v>747</v>
      </c>
      <c r="G1555" s="30" t="s">
        <v>748</v>
      </c>
      <c r="H1555" s="30" t="s">
        <v>8761</v>
      </c>
      <c r="I1555" s="30" t="s">
        <v>1154</v>
      </c>
      <c r="J1555" s="30" t="s">
        <v>1155</v>
      </c>
      <c r="K1555" s="30" t="s">
        <v>1810</v>
      </c>
      <c r="L1555" s="30" t="s">
        <v>282</v>
      </c>
      <c r="M1555" s="30" t="s">
        <v>282</v>
      </c>
      <c r="N1555" s="29" t="s">
        <v>129</v>
      </c>
      <c r="O1555" s="39" t="s">
        <v>27</v>
      </c>
      <c r="P1555" s="30">
        <v>6896.2</v>
      </c>
      <c r="Q1555" s="30">
        <v>339</v>
      </c>
      <c r="R1555" s="40">
        <v>306.75</v>
      </c>
      <c r="S1555" s="30" t="s">
        <v>151</v>
      </c>
      <c r="T1555" s="41">
        <v>0.51859999999999995</v>
      </c>
      <c r="U1555" s="30" t="s">
        <v>33</v>
      </c>
      <c r="V1555" s="30" t="s">
        <v>41</v>
      </c>
      <c r="W1555" s="30" t="s">
        <v>44</v>
      </c>
      <c r="X1555" s="30" t="s">
        <v>41</v>
      </c>
      <c r="Y1555" s="30" t="s">
        <v>115</v>
      </c>
    </row>
    <row r="1556" spans="1:25" x14ac:dyDescent="0.2">
      <c r="A1556" s="30" t="s">
        <v>141</v>
      </c>
      <c r="B1556" s="30" t="s">
        <v>8762</v>
      </c>
      <c r="C1556" s="30" t="s">
        <v>8763</v>
      </c>
      <c r="D1556" s="30" t="s">
        <v>8764</v>
      </c>
      <c r="E1556" s="30">
        <v>16810103</v>
      </c>
      <c r="F1556" s="30" t="s">
        <v>176</v>
      </c>
      <c r="G1556" s="30" t="s">
        <v>21</v>
      </c>
      <c r="H1556" s="30" t="s">
        <v>8765</v>
      </c>
      <c r="I1556" s="30" t="s">
        <v>7077</v>
      </c>
      <c r="J1556" s="30" t="s">
        <v>7078</v>
      </c>
      <c r="K1556" s="30" t="s">
        <v>8766</v>
      </c>
      <c r="L1556" s="30" t="s">
        <v>282</v>
      </c>
      <c r="M1556" s="30" t="s">
        <v>282</v>
      </c>
      <c r="N1556" s="29" t="s">
        <v>129</v>
      </c>
      <c r="O1556" s="39" t="s">
        <v>25</v>
      </c>
      <c r="P1556" s="30">
        <v>26.98</v>
      </c>
      <c r="Q1556" s="30">
        <v>51</v>
      </c>
      <c r="R1556" s="40">
        <v>48</v>
      </c>
      <c r="S1556" s="30" t="s">
        <v>149</v>
      </c>
      <c r="T1556" s="41">
        <v>1</v>
      </c>
      <c r="W1556" s="30" t="s">
        <v>48</v>
      </c>
      <c r="X1556" s="30" t="s">
        <v>41</v>
      </c>
    </row>
    <row r="1557" spans="1:25" x14ac:dyDescent="0.2">
      <c r="A1557" s="30" t="s">
        <v>141</v>
      </c>
      <c r="B1557" s="30" t="s">
        <v>8767</v>
      </c>
      <c r="C1557" s="30" t="s">
        <v>8768</v>
      </c>
      <c r="D1557" s="30" t="s">
        <v>8769</v>
      </c>
      <c r="E1557" s="30">
        <v>17670110</v>
      </c>
      <c r="F1557" s="30" t="s">
        <v>176</v>
      </c>
      <c r="G1557" s="30" t="s">
        <v>21</v>
      </c>
      <c r="H1557" s="30" t="s">
        <v>8770</v>
      </c>
      <c r="I1557" s="30" t="s">
        <v>8771</v>
      </c>
      <c r="J1557" s="30" t="s">
        <v>8772</v>
      </c>
      <c r="K1557" s="30" t="s">
        <v>2576</v>
      </c>
      <c r="L1557" s="30" t="s">
        <v>282</v>
      </c>
      <c r="M1557" s="30" t="s">
        <v>282</v>
      </c>
      <c r="N1557" s="29" t="s">
        <v>129</v>
      </c>
      <c r="O1557" s="39" t="s">
        <v>27</v>
      </c>
      <c r="P1557" s="30">
        <v>88.81</v>
      </c>
      <c r="Q1557" s="30">
        <v>22</v>
      </c>
      <c r="R1557" s="40">
        <v>50.75</v>
      </c>
      <c r="S1557" s="30" t="s">
        <v>151</v>
      </c>
      <c r="T1557" s="41">
        <v>0.99980000000000002</v>
      </c>
      <c r="W1557" s="30" t="s">
        <v>66</v>
      </c>
      <c r="X1557" s="30" t="s">
        <v>67</v>
      </c>
      <c r="Y1557" s="30" t="s">
        <v>115</v>
      </c>
    </row>
    <row r="1558" spans="1:25" x14ac:dyDescent="0.2">
      <c r="A1558" s="30" t="s">
        <v>141</v>
      </c>
      <c r="B1558" s="30" t="s">
        <v>8773</v>
      </c>
      <c r="C1558" s="30" t="s">
        <v>8774</v>
      </c>
      <c r="D1558" s="30" t="s">
        <v>8775</v>
      </c>
      <c r="E1558" s="30" t="s">
        <v>8776</v>
      </c>
      <c r="F1558" s="30" t="s">
        <v>176</v>
      </c>
      <c r="G1558" s="30" t="s">
        <v>19</v>
      </c>
      <c r="H1558" s="30" t="s">
        <v>8777</v>
      </c>
      <c r="I1558" s="30" t="s">
        <v>1967</v>
      </c>
      <c r="J1558" s="30" t="s">
        <v>1968</v>
      </c>
      <c r="K1558" s="30" t="s">
        <v>256</v>
      </c>
      <c r="L1558" s="30" t="s">
        <v>282</v>
      </c>
      <c r="M1558" s="30" t="s">
        <v>282</v>
      </c>
      <c r="N1558" s="29" t="s">
        <v>129</v>
      </c>
      <c r="O1558" s="39" t="s">
        <v>27</v>
      </c>
      <c r="P1558" s="30">
        <v>309.3</v>
      </c>
      <c r="Q1558" s="30">
        <v>92</v>
      </c>
      <c r="R1558" s="40">
        <v>77.25</v>
      </c>
      <c r="S1558" s="30" t="s">
        <v>151</v>
      </c>
      <c r="T1558" s="41">
        <v>0.98950000000000005</v>
      </c>
      <c r="W1558" s="30" t="s">
        <v>66</v>
      </c>
      <c r="X1558" s="30" t="s">
        <v>67</v>
      </c>
      <c r="Y1558" s="30" t="s">
        <v>115</v>
      </c>
    </row>
    <row r="1559" spans="1:25" x14ac:dyDescent="0.2">
      <c r="A1559" s="30" t="s">
        <v>141</v>
      </c>
      <c r="B1559" s="30" t="s">
        <v>8782</v>
      </c>
      <c r="C1559" s="30" t="s">
        <v>8783</v>
      </c>
      <c r="D1559" s="30" t="s">
        <v>8784</v>
      </c>
      <c r="E1559" s="30" t="s">
        <v>8785</v>
      </c>
      <c r="F1559" s="30" t="s">
        <v>176</v>
      </c>
      <c r="G1559" s="30" t="s">
        <v>19</v>
      </c>
      <c r="H1559" s="30" t="s">
        <v>8786</v>
      </c>
      <c r="I1559" s="30" t="s">
        <v>1072</v>
      </c>
      <c r="J1559" s="30" t="s">
        <v>1073</v>
      </c>
      <c r="K1559" s="30" t="s">
        <v>2568</v>
      </c>
      <c r="L1559" s="30" t="s">
        <v>282</v>
      </c>
      <c r="M1559" s="30" t="s">
        <v>282</v>
      </c>
      <c r="N1559" s="29" t="s">
        <v>129</v>
      </c>
      <c r="O1559" s="39" t="s">
        <v>29</v>
      </c>
      <c r="P1559" s="30">
        <v>2.27</v>
      </c>
      <c r="Q1559" s="30">
        <v>2</v>
      </c>
      <c r="R1559" s="40">
        <v>50.833333333333336</v>
      </c>
      <c r="S1559" s="30" t="s">
        <v>153</v>
      </c>
      <c r="U1559" s="30" t="s">
        <v>36</v>
      </c>
      <c r="V1559" s="30" t="s">
        <v>41</v>
      </c>
      <c r="W1559" s="30" t="s">
        <v>66</v>
      </c>
      <c r="X1559" s="30" t="s">
        <v>67</v>
      </c>
      <c r="Y1559" s="30" t="s">
        <v>115</v>
      </c>
    </row>
    <row r="1560" spans="1:25" x14ac:dyDescent="0.2">
      <c r="A1560" s="30" t="s">
        <v>141</v>
      </c>
      <c r="B1560" s="30" t="s">
        <v>8778</v>
      </c>
      <c r="C1560" s="30" t="s">
        <v>8779</v>
      </c>
      <c r="D1560" s="30" t="s">
        <v>8780</v>
      </c>
      <c r="E1560" s="30">
        <v>17670085</v>
      </c>
      <c r="F1560" s="30" t="s">
        <v>176</v>
      </c>
      <c r="G1560" s="30" t="s">
        <v>21</v>
      </c>
      <c r="H1560" s="30" t="s">
        <v>8781</v>
      </c>
      <c r="I1560" s="30" t="s">
        <v>1072</v>
      </c>
      <c r="J1560" s="30" t="s">
        <v>1073</v>
      </c>
      <c r="K1560" s="30" t="s">
        <v>2568</v>
      </c>
      <c r="L1560" s="30" t="s">
        <v>282</v>
      </c>
      <c r="M1560" s="30" t="s">
        <v>282</v>
      </c>
      <c r="N1560" s="29" t="s">
        <v>129</v>
      </c>
      <c r="O1560" s="39" t="s">
        <v>29</v>
      </c>
      <c r="P1560" s="30">
        <v>3.26</v>
      </c>
      <c r="Q1560" s="30">
        <v>1</v>
      </c>
      <c r="R1560" s="40">
        <v>2.8333333333333335</v>
      </c>
      <c r="S1560" s="30" t="s">
        <v>153</v>
      </c>
      <c r="T1560" s="41">
        <v>0.99960000000000004</v>
      </c>
    </row>
    <row r="1561" spans="1:25" x14ac:dyDescent="0.2">
      <c r="A1561" s="30" t="s">
        <v>141</v>
      </c>
      <c r="B1561" s="30" t="s">
        <v>8787</v>
      </c>
      <c r="C1561" s="30" t="s">
        <v>8788</v>
      </c>
      <c r="D1561" s="30" t="s">
        <v>8789</v>
      </c>
      <c r="E1561" s="30" t="s">
        <v>8790</v>
      </c>
      <c r="F1561" s="30" t="s">
        <v>176</v>
      </c>
      <c r="G1561" s="30" t="s">
        <v>19</v>
      </c>
      <c r="H1561" s="30" t="s">
        <v>8791</v>
      </c>
      <c r="I1561" s="30" t="s">
        <v>1671</v>
      </c>
      <c r="J1561" s="30" t="s">
        <v>1672</v>
      </c>
      <c r="K1561" s="30" t="s">
        <v>1672</v>
      </c>
      <c r="L1561" s="30" t="s">
        <v>282</v>
      </c>
      <c r="M1561" s="30" t="s">
        <v>282</v>
      </c>
      <c r="N1561" s="29" t="s">
        <v>129</v>
      </c>
      <c r="O1561" s="39" t="s">
        <v>25</v>
      </c>
      <c r="P1561" s="30">
        <v>0.73</v>
      </c>
      <c r="Q1561" s="30">
        <v>2</v>
      </c>
      <c r="R1561" s="40">
        <v>2.5</v>
      </c>
      <c r="S1561" s="30" t="s">
        <v>149</v>
      </c>
      <c r="T1561" s="41">
        <v>0.99990000000000001</v>
      </c>
    </row>
    <row r="1562" spans="1:25" x14ac:dyDescent="0.2">
      <c r="A1562" s="30" t="s">
        <v>141</v>
      </c>
      <c r="B1562" s="30" t="s">
        <v>8792</v>
      </c>
      <c r="C1562" s="30" t="s">
        <v>8793</v>
      </c>
      <c r="D1562" s="30" t="s">
        <v>8794</v>
      </c>
      <c r="E1562" s="30" t="s">
        <v>8795</v>
      </c>
      <c r="F1562" s="30" t="s">
        <v>176</v>
      </c>
      <c r="G1562" s="30" t="s">
        <v>19</v>
      </c>
      <c r="H1562" s="30" t="s">
        <v>8796</v>
      </c>
      <c r="I1562" s="30" t="s">
        <v>3232</v>
      </c>
      <c r="J1562" s="30" t="s">
        <v>3233</v>
      </c>
      <c r="K1562" s="30" t="s">
        <v>8797</v>
      </c>
      <c r="L1562" s="30" t="s">
        <v>282</v>
      </c>
      <c r="M1562" s="30" t="s">
        <v>282</v>
      </c>
      <c r="N1562" s="29" t="s">
        <v>129</v>
      </c>
      <c r="O1562" s="39" t="s">
        <v>25</v>
      </c>
      <c r="P1562" s="30">
        <v>0.9</v>
      </c>
      <c r="Q1562" s="30">
        <v>3</v>
      </c>
      <c r="R1562" s="40">
        <v>6.5</v>
      </c>
      <c r="S1562" s="30" t="s">
        <v>149</v>
      </c>
      <c r="T1562" s="41">
        <v>1</v>
      </c>
    </row>
    <row r="1563" spans="1:25" x14ac:dyDescent="0.2">
      <c r="A1563" s="30" t="s">
        <v>141</v>
      </c>
      <c r="B1563" s="30" t="s">
        <v>8798</v>
      </c>
      <c r="C1563" s="30" t="s">
        <v>8799</v>
      </c>
      <c r="D1563" s="30" t="s">
        <v>8800</v>
      </c>
      <c r="E1563" s="30" t="s">
        <v>8801</v>
      </c>
      <c r="F1563" s="30" t="s">
        <v>176</v>
      </c>
      <c r="G1563" s="30" t="s">
        <v>356</v>
      </c>
      <c r="H1563" s="30" t="s">
        <v>8802</v>
      </c>
      <c r="I1563" s="30">
        <v>90</v>
      </c>
      <c r="K1563" s="30" t="s">
        <v>1974</v>
      </c>
      <c r="L1563" s="30" t="s">
        <v>1975</v>
      </c>
      <c r="M1563" s="30" t="s">
        <v>282</v>
      </c>
      <c r="N1563" s="29" t="s">
        <v>129</v>
      </c>
      <c r="O1563" s="39" t="s">
        <v>28</v>
      </c>
      <c r="P1563" s="30">
        <v>0.01</v>
      </c>
      <c r="Q1563" s="30">
        <v>1</v>
      </c>
      <c r="R1563" s="40">
        <v>4.5999999999999996</v>
      </c>
      <c r="S1563" s="30" t="s">
        <v>152</v>
      </c>
      <c r="T1563" s="41">
        <v>1</v>
      </c>
    </row>
    <row r="1564" spans="1:25" x14ac:dyDescent="0.2">
      <c r="A1564" s="30" t="s">
        <v>141</v>
      </c>
      <c r="B1564" s="30" t="s">
        <v>8803</v>
      </c>
      <c r="C1564" s="30" t="s">
        <v>8804</v>
      </c>
      <c r="D1564" s="30" t="s">
        <v>8805</v>
      </c>
      <c r="E1564" s="30" t="s">
        <v>8806</v>
      </c>
      <c r="F1564" s="30" t="s">
        <v>176</v>
      </c>
      <c r="G1564" s="30" t="s">
        <v>19</v>
      </c>
      <c r="H1564" s="30" t="s">
        <v>8807</v>
      </c>
      <c r="I1564" s="30" t="s">
        <v>4066</v>
      </c>
      <c r="J1564" s="30" t="s">
        <v>4067</v>
      </c>
      <c r="K1564" s="30" t="s">
        <v>8808</v>
      </c>
      <c r="L1564" s="30" t="s">
        <v>1332</v>
      </c>
      <c r="M1564" s="30" t="s">
        <v>1333</v>
      </c>
      <c r="N1564" s="29" t="s">
        <v>129</v>
      </c>
      <c r="O1564" s="39" t="s">
        <v>29</v>
      </c>
      <c r="P1564" s="30">
        <v>0.6</v>
      </c>
      <c r="Q1564" s="30">
        <v>5</v>
      </c>
      <c r="R1564" s="40">
        <v>58.5</v>
      </c>
      <c r="S1564" s="30" t="s">
        <v>153</v>
      </c>
      <c r="T1564" s="41">
        <v>0.99990000000000001</v>
      </c>
      <c r="W1564" s="30" t="s">
        <v>66</v>
      </c>
      <c r="X1564" s="30" t="s">
        <v>67</v>
      </c>
      <c r="Y1564" s="30" t="s">
        <v>115</v>
      </c>
    </row>
    <row r="1565" spans="1:25" x14ac:dyDescent="0.2">
      <c r="A1565" s="30" t="s">
        <v>141</v>
      </c>
      <c r="B1565" s="30" t="s">
        <v>8809</v>
      </c>
      <c r="C1565" s="30" t="s">
        <v>8810</v>
      </c>
      <c r="D1565" s="30" t="s">
        <v>8811</v>
      </c>
      <c r="E1565" s="30" t="s">
        <v>8812</v>
      </c>
      <c r="F1565" s="30" t="s">
        <v>176</v>
      </c>
      <c r="G1565" s="30" t="s">
        <v>356</v>
      </c>
      <c r="H1565" s="30" t="s">
        <v>8813</v>
      </c>
      <c r="I1565" s="30" t="s">
        <v>2026</v>
      </c>
      <c r="J1565" s="30" t="s">
        <v>2027</v>
      </c>
      <c r="K1565" s="30" t="s">
        <v>3469</v>
      </c>
      <c r="L1565" s="30" t="s">
        <v>282</v>
      </c>
      <c r="M1565" s="30" t="s">
        <v>282</v>
      </c>
      <c r="N1565" s="29" t="s">
        <v>129</v>
      </c>
      <c r="O1565" s="39" t="s">
        <v>27</v>
      </c>
      <c r="P1565" s="30">
        <v>591.63</v>
      </c>
      <c r="Q1565" s="30">
        <v>129</v>
      </c>
      <c r="R1565" s="40">
        <v>149.75</v>
      </c>
      <c r="S1565" s="30" t="s">
        <v>151</v>
      </c>
      <c r="T1565" s="41">
        <v>1</v>
      </c>
      <c r="W1565" s="30" t="s">
        <v>66</v>
      </c>
      <c r="X1565" s="30" t="s">
        <v>67</v>
      </c>
      <c r="Y1565" s="30" t="s">
        <v>55</v>
      </c>
    </row>
    <row r="1566" spans="1:25" x14ac:dyDescent="0.2">
      <c r="A1566" s="30" t="s">
        <v>141</v>
      </c>
      <c r="B1566" s="30" t="s">
        <v>8814</v>
      </c>
      <c r="C1566" s="30" t="s">
        <v>8814</v>
      </c>
      <c r="D1566" s="30" t="s">
        <v>8815</v>
      </c>
      <c r="E1566" s="30" t="s">
        <v>8816</v>
      </c>
      <c r="F1566" s="30" t="s">
        <v>176</v>
      </c>
      <c r="G1566" s="30" t="s">
        <v>19</v>
      </c>
      <c r="H1566" s="30" t="s">
        <v>8817</v>
      </c>
      <c r="I1566" s="30" t="s">
        <v>1162</v>
      </c>
      <c r="J1566" s="30" t="s">
        <v>1163</v>
      </c>
      <c r="K1566" s="30" t="s">
        <v>834</v>
      </c>
      <c r="L1566" s="30" t="s">
        <v>282</v>
      </c>
      <c r="M1566" s="30" t="s">
        <v>282</v>
      </c>
      <c r="N1566" s="29" t="s">
        <v>129</v>
      </c>
      <c r="O1566" s="39" t="s">
        <v>26</v>
      </c>
      <c r="P1566" s="30">
        <v>1434.83</v>
      </c>
      <c r="Q1566" s="30">
        <v>78</v>
      </c>
      <c r="R1566" s="40">
        <v>119.33333333333333</v>
      </c>
      <c r="S1566" s="30" t="s">
        <v>150</v>
      </c>
      <c r="T1566" s="41">
        <v>0.86570000000000003</v>
      </c>
      <c r="U1566" s="30" t="s">
        <v>35</v>
      </c>
      <c r="V1566" s="30" t="s">
        <v>72</v>
      </c>
      <c r="W1566" s="30" t="s">
        <v>66</v>
      </c>
      <c r="X1566" s="30" t="s">
        <v>67</v>
      </c>
      <c r="Y1566" s="30" t="s">
        <v>115</v>
      </c>
    </row>
    <row r="1567" spans="1:25" x14ac:dyDescent="0.2">
      <c r="A1567" s="30" t="s">
        <v>141</v>
      </c>
      <c r="B1567" s="30" t="s">
        <v>8465</v>
      </c>
      <c r="C1567" s="30" t="s">
        <v>8466</v>
      </c>
      <c r="D1567" s="30" t="s">
        <v>8467</v>
      </c>
      <c r="E1567" s="30" t="s">
        <v>8468</v>
      </c>
      <c r="F1567" s="30" t="s">
        <v>176</v>
      </c>
      <c r="G1567" s="30" t="s">
        <v>19</v>
      </c>
      <c r="H1567" s="30" t="s">
        <v>8469</v>
      </c>
      <c r="I1567" s="30" t="s">
        <v>832</v>
      </c>
      <c r="J1567" s="30" t="s">
        <v>833</v>
      </c>
      <c r="K1567" s="30" t="s">
        <v>8470</v>
      </c>
      <c r="L1567" s="30" t="s">
        <v>282</v>
      </c>
      <c r="M1567" s="30" t="s">
        <v>282</v>
      </c>
      <c r="N1567" s="29" t="s">
        <v>129</v>
      </c>
      <c r="O1567" s="39" t="s">
        <v>26</v>
      </c>
      <c r="P1567" s="30">
        <v>130.97</v>
      </c>
      <c r="Q1567" s="30">
        <v>64</v>
      </c>
      <c r="R1567" s="40">
        <v>70.666666666666671</v>
      </c>
      <c r="S1567" s="30" t="s">
        <v>150</v>
      </c>
      <c r="T1567" s="41">
        <v>0.99280000000000002</v>
      </c>
      <c r="W1567" s="30" t="s">
        <v>66</v>
      </c>
      <c r="X1567" s="30" t="s">
        <v>67</v>
      </c>
      <c r="Y1567" s="30" t="s">
        <v>54</v>
      </c>
    </row>
    <row r="1568" spans="1:25" x14ac:dyDescent="0.2">
      <c r="A1568" s="30" t="s">
        <v>141</v>
      </c>
      <c r="B1568" s="30" t="s">
        <v>8823</v>
      </c>
      <c r="C1568" s="30" t="s">
        <v>8824</v>
      </c>
      <c r="D1568" s="30" t="s">
        <v>8825</v>
      </c>
      <c r="E1568" s="30" t="s">
        <v>8826</v>
      </c>
      <c r="F1568" s="30" t="s">
        <v>176</v>
      </c>
      <c r="G1568" s="30" t="s">
        <v>356</v>
      </c>
      <c r="H1568" s="30" t="s">
        <v>8827</v>
      </c>
      <c r="I1568" s="30">
        <v>171</v>
      </c>
      <c r="J1568" s="30" t="s">
        <v>2338</v>
      </c>
      <c r="K1568" s="30" t="s">
        <v>2338</v>
      </c>
      <c r="L1568" s="30" t="s">
        <v>282</v>
      </c>
      <c r="M1568" s="30" t="s">
        <v>282</v>
      </c>
      <c r="N1568" s="29" t="s">
        <v>129</v>
      </c>
      <c r="O1568" s="39" t="s">
        <v>27</v>
      </c>
      <c r="P1568" s="30">
        <v>122.57</v>
      </c>
      <c r="Q1568" s="30">
        <v>52</v>
      </c>
      <c r="R1568" s="40">
        <v>58</v>
      </c>
      <c r="S1568" s="30" t="s">
        <v>151</v>
      </c>
      <c r="T1568" s="41">
        <v>0.99939999999999996</v>
      </c>
      <c r="W1568" s="30" t="s">
        <v>66</v>
      </c>
      <c r="X1568" s="30" t="s">
        <v>67</v>
      </c>
      <c r="Y1568" s="30" t="s">
        <v>115</v>
      </c>
    </row>
    <row r="1569" spans="1:25" x14ac:dyDescent="0.2">
      <c r="A1569" s="30" t="s">
        <v>141</v>
      </c>
      <c r="B1569" s="30" t="s">
        <v>8828</v>
      </c>
      <c r="C1569" s="30" t="s">
        <v>8829</v>
      </c>
      <c r="D1569" s="30" t="s">
        <v>8830</v>
      </c>
      <c r="E1569" s="30" t="s">
        <v>8831</v>
      </c>
      <c r="F1569" s="30" t="s">
        <v>176</v>
      </c>
      <c r="G1569" s="30" t="s">
        <v>19</v>
      </c>
      <c r="H1569" s="30" t="s">
        <v>8832</v>
      </c>
      <c r="I1569" s="30">
        <v>176</v>
      </c>
      <c r="K1569" s="30" t="s">
        <v>8833</v>
      </c>
      <c r="L1569" s="30" t="s">
        <v>753</v>
      </c>
      <c r="M1569" s="30" t="s">
        <v>807</v>
      </c>
      <c r="N1569" s="29" t="s">
        <v>129</v>
      </c>
      <c r="O1569" s="39" t="s">
        <v>27</v>
      </c>
      <c r="P1569" s="30">
        <v>0</v>
      </c>
      <c r="Q1569" s="30">
        <v>0</v>
      </c>
      <c r="S1569" s="30" t="s">
        <v>151</v>
      </c>
      <c r="T1569" s="41">
        <v>1</v>
      </c>
    </row>
    <row r="1570" spans="1:25" x14ac:dyDescent="0.2">
      <c r="A1570" s="30" t="s">
        <v>141</v>
      </c>
      <c r="B1570" s="30" t="s">
        <v>8834</v>
      </c>
      <c r="C1570" s="30" t="s">
        <v>8835</v>
      </c>
      <c r="D1570" s="30" t="s">
        <v>8836</v>
      </c>
      <c r="E1570" s="30" t="s">
        <v>8837</v>
      </c>
      <c r="F1570" s="30" t="s">
        <v>176</v>
      </c>
      <c r="G1570" s="30" t="s">
        <v>19</v>
      </c>
      <c r="H1570" s="30" t="s">
        <v>8838</v>
      </c>
      <c r="I1570" s="30" t="s">
        <v>366</v>
      </c>
      <c r="J1570" s="30" t="s">
        <v>367</v>
      </c>
      <c r="K1570" s="30" t="s">
        <v>8839</v>
      </c>
      <c r="L1570" s="30" t="s">
        <v>282</v>
      </c>
      <c r="M1570" s="30" t="s">
        <v>282</v>
      </c>
      <c r="N1570" s="29" t="s">
        <v>129</v>
      </c>
      <c r="O1570" s="39" t="s">
        <v>25</v>
      </c>
      <c r="P1570" s="30">
        <v>872.62</v>
      </c>
      <c r="Q1570" s="30">
        <v>66</v>
      </c>
      <c r="R1570" s="40">
        <v>77.5</v>
      </c>
      <c r="S1570" s="30" t="s">
        <v>149</v>
      </c>
      <c r="T1570" s="41">
        <v>1</v>
      </c>
      <c r="W1570" s="30" t="s">
        <v>66</v>
      </c>
      <c r="X1570" s="30" t="s">
        <v>67</v>
      </c>
      <c r="Y1570" s="30" t="s">
        <v>55</v>
      </c>
    </row>
    <row r="1571" spans="1:25" x14ac:dyDescent="0.2">
      <c r="A1571" s="30" t="s">
        <v>141</v>
      </c>
      <c r="B1571" s="30" t="s">
        <v>8840</v>
      </c>
      <c r="C1571" s="30" t="s">
        <v>8840</v>
      </c>
      <c r="D1571" s="30" t="s">
        <v>8841</v>
      </c>
      <c r="E1571" s="30">
        <v>17260071</v>
      </c>
      <c r="F1571" s="30" t="s">
        <v>747</v>
      </c>
      <c r="G1571" s="30" t="s">
        <v>748</v>
      </c>
      <c r="H1571" s="30" t="s">
        <v>8842</v>
      </c>
      <c r="I1571" s="30" t="s">
        <v>8843</v>
      </c>
      <c r="J1571" s="30" t="s">
        <v>8844</v>
      </c>
      <c r="K1571" s="30" t="s">
        <v>8845</v>
      </c>
      <c r="L1571" s="30" t="s">
        <v>2853</v>
      </c>
      <c r="M1571" s="30" t="s">
        <v>1230</v>
      </c>
      <c r="N1571" s="29" t="s">
        <v>129</v>
      </c>
      <c r="O1571" s="39" t="s">
        <v>28</v>
      </c>
      <c r="P1571" s="30">
        <v>355.63</v>
      </c>
      <c r="Q1571" s="30">
        <v>29</v>
      </c>
      <c r="R1571" s="40">
        <v>29</v>
      </c>
      <c r="S1571" s="30" t="s">
        <v>152</v>
      </c>
      <c r="T1571" s="41">
        <v>1</v>
      </c>
    </row>
    <row r="1572" spans="1:25" x14ac:dyDescent="0.2">
      <c r="A1572" s="30" t="s">
        <v>141</v>
      </c>
      <c r="B1572" s="30" t="s">
        <v>8846</v>
      </c>
      <c r="C1572" s="30" t="s">
        <v>8847</v>
      </c>
      <c r="D1572" s="30" t="s">
        <v>8848</v>
      </c>
      <c r="E1572" s="30" t="s">
        <v>8849</v>
      </c>
      <c r="F1572" s="30" t="s">
        <v>176</v>
      </c>
      <c r="G1572" s="30" t="s">
        <v>356</v>
      </c>
      <c r="H1572" s="30" t="s">
        <v>8850</v>
      </c>
      <c r="I1572" s="30">
        <v>175</v>
      </c>
      <c r="K1572" s="30" t="s">
        <v>3642</v>
      </c>
      <c r="L1572" s="30" t="s">
        <v>282</v>
      </c>
      <c r="M1572" s="30" t="s">
        <v>282</v>
      </c>
      <c r="N1572" s="29" t="s">
        <v>129</v>
      </c>
      <c r="O1572" s="39" t="s">
        <v>28</v>
      </c>
      <c r="P1572" s="30">
        <v>15.96</v>
      </c>
      <c r="Q1572" s="30">
        <v>9</v>
      </c>
      <c r="R1572" s="40">
        <v>16</v>
      </c>
      <c r="S1572" s="30" t="s">
        <v>152</v>
      </c>
      <c r="T1572" s="41">
        <v>0.99919999999999998</v>
      </c>
    </row>
    <row r="1573" spans="1:25" x14ac:dyDescent="0.2">
      <c r="A1573" s="30" t="s">
        <v>141</v>
      </c>
      <c r="B1573" s="30" t="s">
        <v>11931</v>
      </c>
      <c r="C1573" s="30" t="s">
        <v>11932</v>
      </c>
      <c r="D1573" s="30" t="s">
        <v>11933</v>
      </c>
      <c r="E1573" s="30" t="s">
        <v>11934</v>
      </c>
      <c r="F1573" s="30" t="s">
        <v>176</v>
      </c>
      <c r="G1573" s="30" t="s">
        <v>19</v>
      </c>
      <c r="H1573" s="30" t="s">
        <v>11935</v>
      </c>
      <c r="I1573" s="30" t="s">
        <v>1748</v>
      </c>
      <c r="J1573" s="30" t="s">
        <v>1749</v>
      </c>
      <c r="K1573" s="30" t="s">
        <v>11936</v>
      </c>
      <c r="L1573" s="30" t="s">
        <v>282</v>
      </c>
      <c r="M1573" s="30" t="s">
        <v>282</v>
      </c>
      <c r="N1573" s="29" t="s">
        <v>129</v>
      </c>
      <c r="O1573" s="39" t="s">
        <v>25</v>
      </c>
      <c r="P1573" s="30">
        <v>193.99</v>
      </c>
      <c r="Q1573" s="30">
        <v>91</v>
      </c>
      <c r="R1573" s="40">
        <v>89</v>
      </c>
      <c r="S1573" s="30" t="s">
        <v>149</v>
      </c>
      <c r="T1573" s="41">
        <v>0.98109999999999997</v>
      </c>
      <c r="W1573" s="30" t="s">
        <v>66</v>
      </c>
      <c r="X1573" s="30" t="s">
        <v>67</v>
      </c>
      <c r="Y1573" s="30" t="s">
        <v>55</v>
      </c>
    </row>
    <row r="1574" spans="1:25" x14ac:dyDescent="0.2">
      <c r="A1574" s="30" t="s">
        <v>141</v>
      </c>
      <c r="B1574" s="30" t="s">
        <v>8854</v>
      </c>
      <c r="C1574" s="30" t="s">
        <v>8855</v>
      </c>
      <c r="D1574" s="30" t="s">
        <v>8856</v>
      </c>
      <c r="E1574" s="30">
        <v>17160064</v>
      </c>
      <c r="F1574" s="30" t="s">
        <v>747</v>
      </c>
      <c r="G1574" s="30" t="s">
        <v>748</v>
      </c>
      <c r="H1574" s="30" t="s">
        <v>8857</v>
      </c>
      <c r="I1574" s="30">
        <v>176</v>
      </c>
      <c r="K1574" s="30" t="s">
        <v>4293</v>
      </c>
      <c r="L1574" s="30" t="s">
        <v>753</v>
      </c>
      <c r="M1574" s="30" t="s">
        <v>807</v>
      </c>
      <c r="N1574" s="29" t="s">
        <v>129</v>
      </c>
      <c r="O1574" s="39" t="s">
        <v>28</v>
      </c>
      <c r="P1574" s="30">
        <v>542.28</v>
      </c>
      <c r="Q1574" s="30">
        <v>47</v>
      </c>
      <c r="R1574" s="40">
        <v>71.599999999999994</v>
      </c>
      <c r="S1574" s="30" t="s">
        <v>152</v>
      </c>
      <c r="T1574" s="41">
        <v>0.99960000000000004</v>
      </c>
      <c r="W1574" s="30" t="s">
        <v>48</v>
      </c>
      <c r="X1574" s="30" t="s">
        <v>116</v>
      </c>
      <c r="Y1574" s="30" t="s">
        <v>115</v>
      </c>
    </row>
    <row r="1575" spans="1:25" x14ac:dyDescent="0.2">
      <c r="A1575" s="30" t="s">
        <v>141</v>
      </c>
      <c r="B1575" s="30" t="s">
        <v>8858</v>
      </c>
      <c r="C1575" s="30" t="s">
        <v>8859</v>
      </c>
      <c r="D1575" s="30" t="s">
        <v>8860</v>
      </c>
      <c r="E1575" s="30" t="s">
        <v>8861</v>
      </c>
      <c r="F1575" s="30" t="s">
        <v>176</v>
      </c>
      <c r="G1575" s="30" t="s">
        <v>19</v>
      </c>
      <c r="H1575" s="30" t="s">
        <v>8862</v>
      </c>
      <c r="I1575" s="30" t="s">
        <v>736</v>
      </c>
      <c r="J1575" s="30" t="s">
        <v>737</v>
      </c>
      <c r="K1575" s="30" t="s">
        <v>2445</v>
      </c>
      <c r="L1575" s="30" t="s">
        <v>282</v>
      </c>
      <c r="M1575" s="30" t="s">
        <v>282</v>
      </c>
      <c r="N1575" s="29" t="s">
        <v>129</v>
      </c>
      <c r="O1575" s="39" t="s">
        <v>27</v>
      </c>
      <c r="P1575" s="30">
        <v>3.04</v>
      </c>
      <c r="Q1575" s="30">
        <v>11</v>
      </c>
      <c r="R1575" s="40">
        <v>12</v>
      </c>
      <c r="S1575" s="30" t="s">
        <v>151</v>
      </c>
      <c r="T1575" s="41">
        <v>0.99990000000000001</v>
      </c>
    </row>
    <row r="1576" spans="1:25" x14ac:dyDescent="0.2">
      <c r="A1576" s="30" t="s">
        <v>141</v>
      </c>
      <c r="B1576" s="30" t="s">
        <v>8863</v>
      </c>
      <c r="C1576" s="30" t="s">
        <v>8864</v>
      </c>
      <c r="D1576" s="30" t="s">
        <v>8865</v>
      </c>
      <c r="E1576" s="30" t="s">
        <v>8866</v>
      </c>
      <c r="F1576" s="30" t="s">
        <v>176</v>
      </c>
      <c r="G1576" s="30" t="s">
        <v>19</v>
      </c>
      <c r="H1576" s="30" t="s">
        <v>8867</v>
      </c>
      <c r="I1576" s="30" t="s">
        <v>736</v>
      </c>
      <c r="J1576" s="30" t="s">
        <v>737</v>
      </c>
      <c r="K1576" s="30" t="s">
        <v>8868</v>
      </c>
      <c r="L1576" s="30" t="s">
        <v>282</v>
      </c>
      <c r="M1576" s="30" t="s">
        <v>282</v>
      </c>
      <c r="N1576" s="29" t="s">
        <v>129</v>
      </c>
      <c r="O1576" s="39" t="s">
        <v>27</v>
      </c>
      <c r="P1576" s="30">
        <v>4.62</v>
      </c>
      <c r="Q1576" s="30">
        <v>7</v>
      </c>
      <c r="R1576" s="40">
        <v>13.25</v>
      </c>
      <c r="S1576" s="30" t="s">
        <v>151</v>
      </c>
      <c r="T1576" s="41">
        <v>1</v>
      </c>
    </row>
    <row r="1577" spans="1:25" x14ac:dyDescent="0.2">
      <c r="A1577" s="30" t="s">
        <v>141</v>
      </c>
      <c r="B1577" s="30" t="s">
        <v>8869</v>
      </c>
      <c r="C1577" s="30" t="s">
        <v>8870</v>
      </c>
      <c r="D1577" s="30" t="s">
        <v>8871</v>
      </c>
      <c r="E1577" s="30" t="s">
        <v>8872</v>
      </c>
      <c r="F1577" s="30" t="s">
        <v>176</v>
      </c>
      <c r="G1577" s="30" t="s">
        <v>356</v>
      </c>
      <c r="H1577" s="30" t="s">
        <v>8873</v>
      </c>
      <c r="I1577" s="30" t="s">
        <v>736</v>
      </c>
      <c r="J1577" s="30" t="s">
        <v>737</v>
      </c>
      <c r="K1577" s="30" t="s">
        <v>410</v>
      </c>
      <c r="L1577" s="30" t="s">
        <v>282</v>
      </c>
      <c r="M1577" s="30" t="s">
        <v>282</v>
      </c>
      <c r="N1577" s="29" t="s">
        <v>129</v>
      </c>
      <c r="O1577" s="39" t="s">
        <v>27</v>
      </c>
      <c r="P1577" s="30">
        <v>516.5</v>
      </c>
      <c r="Q1577" s="30">
        <v>105</v>
      </c>
      <c r="R1577" s="40">
        <v>112.5</v>
      </c>
      <c r="S1577" s="30" t="s">
        <v>151</v>
      </c>
      <c r="T1577" s="41">
        <v>0.99990000000000001</v>
      </c>
      <c r="W1577" s="30" t="s">
        <v>66</v>
      </c>
      <c r="X1577" s="30" t="s">
        <v>67</v>
      </c>
      <c r="Y1577" s="30" t="s">
        <v>54</v>
      </c>
    </row>
    <row r="1578" spans="1:25" x14ac:dyDescent="0.2">
      <c r="A1578" s="30" t="s">
        <v>141</v>
      </c>
      <c r="B1578" s="30" t="s">
        <v>8874</v>
      </c>
      <c r="C1578" s="30" t="s">
        <v>8875</v>
      </c>
      <c r="D1578" s="30" t="s">
        <v>8876</v>
      </c>
      <c r="E1578" s="30" t="s">
        <v>8877</v>
      </c>
      <c r="F1578" s="30" t="s">
        <v>176</v>
      </c>
      <c r="G1578" s="30" t="s">
        <v>19</v>
      </c>
      <c r="H1578" s="30" t="s">
        <v>8878</v>
      </c>
      <c r="I1578" s="30" t="s">
        <v>502</v>
      </c>
      <c r="J1578" s="30" t="s">
        <v>503</v>
      </c>
      <c r="K1578" s="30" t="s">
        <v>5633</v>
      </c>
      <c r="L1578" s="30" t="s">
        <v>282</v>
      </c>
      <c r="M1578" s="30" t="s">
        <v>282</v>
      </c>
      <c r="N1578" s="29" t="s">
        <v>129</v>
      </c>
      <c r="O1578" s="39" t="s">
        <v>26</v>
      </c>
      <c r="P1578" s="30">
        <v>17.170000000000002</v>
      </c>
      <c r="Q1578" s="30">
        <v>39</v>
      </c>
      <c r="R1578" s="40">
        <v>45</v>
      </c>
      <c r="S1578" s="30" t="s">
        <v>150</v>
      </c>
      <c r="T1578" s="41">
        <v>0.96419999999999995</v>
      </c>
      <c r="W1578" s="30" t="s">
        <v>66</v>
      </c>
      <c r="X1578" s="30" t="s">
        <v>67</v>
      </c>
      <c r="Y1578" s="30" t="s">
        <v>115</v>
      </c>
    </row>
    <row r="1579" spans="1:25" x14ac:dyDescent="0.2">
      <c r="A1579" s="30" t="s">
        <v>141</v>
      </c>
      <c r="B1579" s="30" t="s">
        <v>8879</v>
      </c>
      <c r="C1579" s="30" t="s">
        <v>8880</v>
      </c>
      <c r="D1579" s="30" t="s">
        <v>8881</v>
      </c>
      <c r="E1579" s="30" t="s">
        <v>8882</v>
      </c>
      <c r="F1579" s="30" t="s">
        <v>176</v>
      </c>
      <c r="G1579" s="30" t="s">
        <v>19</v>
      </c>
      <c r="H1579" s="30" t="s">
        <v>8883</v>
      </c>
      <c r="I1579" s="30" t="s">
        <v>2108</v>
      </c>
      <c r="J1579" s="30" t="s">
        <v>2109</v>
      </c>
      <c r="K1579" s="30" t="s">
        <v>8742</v>
      </c>
      <c r="L1579" s="30" t="s">
        <v>282</v>
      </c>
      <c r="M1579" s="30" t="s">
        <v>282</v>
      </c>
      <c r="N1579" s="29" t="s">
        <v>129</v>
      </c>
      <c r="O1579" s="39" t="s">
        <v>28</v>
      </c>
      <c r="P1579" s="30">
        <v>33.630000000000003</v>
      </c>
      <c r="Q1579" s="30">
        <v>25</v>
      </c>
      <c r="R1579" s="40">
        <v>37</v>
      </c>
      <c r="S1579" s="30" t="s">
        <v>152</v>
      </c>
      <c r="T1579" s="41">
        <v>0.92269999999999996</v>
      </c>
    </row>
    <row r="1580" spans="1:25" x14ac:dyDescent="0.2">
      <c r="A1580" s="30" t="s">
        <v>141</v>
      </c>
      <c r="B1580" s="30" t="s">
        <v>8884</v>
      </c>
      <c r="C1580" s="30" t="s">
        <v>8885</v>
      </c>
      <c r="D1580" s="30" t="s">
        <v>8886</v>
      </c>
      <c r="E1580" s="30" t="s">
        <v>8887</v>
      </c>
      <c r="F1580" s="30" t="s">
        <v>176</v>
      </c>
      <c r="G1580" s="30" t="s">
        <v>19</v>
      </c>
      <c r="H1580" s="30" t="s">
        <v>8888</v>
      </c>
      <c r="I1580" s="30" t="s">
        <v>8889</v>
      </c>
      <c r="J1580" s="30" t="s">
        <v>8890</v>
      </c>
      <c r="K1580" s="30" t="s">
        <v>8890</v>
      </c>
      <c r="L1580" s="30" t="s">
        <v>282</v>
      </c>
      <c r="M1580" s="30" t="s">
        <v>282</v>
      </c>
      <c r="N1580" s="29" t="s">
        <v>129</v>
      </c>
      <c r="O1580" s="39" t="s">
        <v>25</v>
      </c>
      <c r="P1580" s="30">
        <v>314.63</v>
      </c>
      <c r="Q1580" s="30">
        <v>59</v>
      </c>
      <c r="R1580" s="40">
        <v>59.5</v>
      </c>
      <c r="S1580" s="30" t="s">
        <v>149</v>
      </c>
      <c r="T1580" s="41">
        <v>0.7026</v>
      </c>
      <c r="U1580" s="30" t="s">
        <v>36</v>
      </c>
      <c r="V1580" s="30" t="s">
        <v>41</v>
      </c>
      <c r="W1580" s="30" t="s">
        <v>66</v>
      </c>
      <c r="X1580" s="30" t="s">
        <v>67</v>
      </c>
      <c r="Y1580" s="30" t="s">
        <v>54</v>
      </c>
    </row>
    <row r="1581" spans="1:25" x14ac:dyDescent="0.2">
      <c r="A1581" s="30" t="s">
        <v>141</v>
      </c>
      <c r="B1581" s="30" t="s">
        <v>8891</v>
      </c>
      <c r="C1581" s="30" t="s">
        <v>8891</v>
      </c>
      <c r="D1581" s="30" t="s">
        <v>8892</v>
      </c>
      <c r="E1581" s="30" t="s">
        <v>8893</v>
      </c>
      <c r="F1581" s="30" t="s">
        <v>176</v>
      </c>
      <c r="G1581" s="30" t="s">
        <v>19</v>
      </c>
      <c r="H1581" s="30" t="s">
        <v>4182</v>
      </c>
      <c r="I1581" s="30" t="s">
        <v>2748</v>
      </c>
      <c r="J1581" s="30" t="s">
        <v>2749</v>
      </c>
      <c r="K1581" s="30" t="s">
        <v>4183</v>
      </c>
      <c r="L1581" s="30" t="s">
        <v>282</v>
      </c>
      <c r="M1581" s="30" t="s">
        <v>282</v>
      </c>
      <c r="N1581" s="29" t="s">
        <v>129</v>
      </c>
      <c r="O1581" s="39" t="s">
        <v>31</v>
      </c>
    </row>
    <row r="1582" spans="1:25" x14ac:dyDescent="0.2">
      <c r="A1582" s="30" t="s">
        <v>141</v>
      </c>
      <c r="B1582" s="30" t="s">
        <v>8899</v>
      </c>
      <c r="C1582" s="30" t="s">
        <v>8900</v>
      </c>
      <c r="D1582" s="30" t="s">
        <v>8901</v>
      </c>
      <c r="E1582" s="30" t="s">
        <v>8902</v>
      </c>
      <c r="F1582" s="30" t="s">
        <v>176</v>
      </c>
      <c r="G1582" s="30" t="s">
        <v>19</v>
      </c>
      <c r="H1582" s="30" t="s">
        <v>8903</v>
      </c>
      <c r="I1582" s="30" t="s">
        <v>210</v>
      </c>
      <c r="J1582" s="30" t="s">
        <v>211</v>
      </c>
      <c r="K1582" s="30" t="s">
        <v>212</v>
      </c>
      <c r="L1582" s="30" t="s">
        <v>282</v>
      </c>
      <c r="M1582" s="30" t="s">
        <v>282</v>
      </c>
      <c r="N1582" s="29" t="s">
        <v>129</v>
      </c>
      <c r="O1582" s="39" t="s">
        <v>28</v>
      </c>
      <c r="P1582" s="30">
        <v>0</v>
      </c>
      <c r="Q1582" s="30">
        <v>0</v>
      </c>
      <c r="R1582" s="40">
        <v>40.6</v>
      </c>
      <c r="S1582" s="30" t="s">
        <v>152</v>
      </c>
      <c r="U1582" s="30" t="s">
        <v>37</v>
      </c>
      <c r="V1582" s="30" t="s">
        <v>41</v>
      </c>
      <c r="W1582" s="30" t="s">
        <v>66</v>
      </c>
      <c r="X1582" s="30" t="s">
        <v>67</v>
      </c>
      <c r="Y1582" s="30" t="s">
        <v>115</v>
      </c>
    </row>
    <row r="1583" spans="1:25" x14ac:dyDescent="0.2">
      <c r="A1583" s="30" t="s">
        <v>141</v>
      </c>
      <c r="B1583" s="30" t="s">
        <v>8894</v>
      </c>
      <c r="C1583" s="30" t="s">
        <v>8895</v>
      </c>
      <c r="D1583" s="30" t="s">
        <v>8896</v>
      </c>
      <c r="E1583" s="30" t="s">
        <v>8897</v>
      </c>
      <c r="F1583" s="30" t="s">
        <v>176</v>
      </c>
      <c r="G1583" s="30" t="s">
        <v>19</v>
      </c>
      <c r="H1583" s="30" t="s">
        <v>8898</v>
      </c>
      <c r="I1583" s="30" t="s">
        <v>210</v>
      </c>
      <c r="J1583" s="30" t="s">
        <v>211</v>
      </c>
      <c r="K1583" s="30" t="s">
        <v>212</v>
      </c>
      <c r="L1583" s="30" t="s">
        <v>282</v>
      </c>
      <c r="M1583" s="30" t="s">
        <v>282</v>
      </c>
      <c r="N1583" s="29" t="s">
        <v>129</v>
      </c>
      <c r="O1583" s="39" t="s">
        <v>29</v>
      </c>
      <c r="P1583" s="30">
        <v>44.43</v>
      </c>
      <c r="Q1583" s="30">
        <v>59</v>
      </c>
      <c r="R1583" s="40">
        <v>73.333333333333329</v>
      </c>
      <c r="S1583" s="30" t="s">
        <v>153</v>
      </c>
      <c r="T1583" s="41">
        <v>1</v>
      </c>
      <c r="W1583" s="30" t="s">
        <v>66</v>
      </c>
      <c r="X1583" s="30" t="s">
        <v>67</v>
      </c>
      <c r="Y1583" s="30" t="s">
        <v>88</v>
      </c>
    </row>
    <row r="1584" spans="1:25" x14ac:dyDescent="0.2">
      <c r="A1584" s="30" t="s">
        <v>141</v>
      </c>
      <c r="B1584" s="30" t="s">
        <v>8904</v>
      </c>
      <c r="C1584" s="30" t="s">
        <v>8905</v>
      </c>
      <c r="D1584" s="30" t="s">
        <v>8906</v>
      </c>
      <c r="E1584" s="30" t="s">
        <v>8907</v>
      </c>
      <c r="F1584" s="30" t="s">
        <v>176</v>
      </c>
      <c r="G1584" s="30" t="s">
        <v>19</v>
      </c>
      <c r="H1584" s="30" t="s">
        <v>8908</v>
      </c>
      <c r="I1584" s="30" t="s">
        <v>186</v>
      </c>
      <c r="J1584" s="30" t="s">
        <v>187</v>
      </c>
      <c r="K1584" s="30" t="s">
        <v>2321</v>
      </c>
      <c r="L1584" s="30" t="s">
        <v>282</v>
      </c>
      <c r="M1584" s="30" t="s">
        <v>282</v>
      </c>
      <c r="N1584" s="29" t="s">
        <v>129</v>
      </c>
      <c r="O1584" s="39" t="s">
        <v>25</v>
      </c>
      <c r="P1584" s="30">
        <v>30.18</v>
      </c>
      <c r="Q1584" s="30">
        <v>25</v>
      </c>
      <c r="R1584" s="40">
        <v>31</v>
      </c>
      <c r="S1584" s="30" t="s">
        <v>149</v>
      </c>
      <c r="T1584" s="41">
        <v>0.99980000000000002</v>
      </c>
    </row>
    <row r="1585" spans="1:25" x14ac:dyDescent="0.2">
      <c r="A1585" s="30" t="s">
        <v>141</v>
      </c>
      <c r="B1585" s="30" t="s">
        <v>8909</v>
      </c>
      <c r="C1585" s="30" t="s">
        <v>8910</v>
      </c>
      <c r="D1585" s="30" t="s">
        <v>8911</v>
      </c>
      <c r="E1585" s="30" t="s">
        <v>8912</v>
      </c>
      <c r="F1585" s="30" t="s">
        <v>176</v>
      </c>
      <c r="G1585" s="30" t="s">
        <v>19</v>
      </c>
      <c r="H1585" s="30" t="s">
        <v>8913</v>
      </c>
      <c r="I1585" s="30" t="s">
        <v>832</v>
      </c>
      <c r="J1585" s="30" t="s">
        <v>833</v>
      </c>
      <c r="K1585" s="30" t="s">
        <v>7532</v>
      </c>
      <c r="L1585" s="30" t="s">
        <v>282</v>
      </c>
      <c r="M1585" s="30" t="s">
        <v>282</v>
      </c>
      <c r="N1585" s="29" t="s">
        <v>129</v>
      </c>
      <c r="O1585" s="39" t="s">
        <v>25</v>
      </c>
      <c r="P1585" s="30">
        <v>12.03</v>
      </c>
      <c r="Q1585" s="30">
        <v>19</v>
      </c>
      <c r="R1585" s="40">
        <v>20</v>
      </c>
      <c r="S1585" s="30" t="s">
        <v>149</v>
      </c>
      <c r="T1585" s="41">
        <v>0.99990000000000001</v>
      </c>
    </row>
    <row r="1586" spans="1:25" x14ac:dyDescent="0.2">
      <c r="A1586" s="30" t="s">
        <v>141</v>
      </c>
      <c r="B1586" s="30" t="s">
        <v>8914</v>
      </c>
      <c r="C1586" s="30" t="s">
        <v>8914</v>
      </c>
      <c r="D1586" s="30" t="s">
        <v>8915</v>
      </c>
      <c r="E1586" s="30" t="s">
        <v>8916</v>
      </c>
      <c r="F1586" s="30" t="s">
        <v>176</v>
      </c>
      <c r="G1586" s="30" t="s">
        <v>19</v>
      </c>
      <c r="H1586" s="30" t="s">
        <v>8917</v>
      </c>
      <c r="I1586" s="30" t="s">
        <v>669</v>
      </c>
      <c r="J1586" s="30" t="s">
        <v>670</v>
      </c>
      <c r="K1586" s="30" t="s">
        <v>4639</v>
      </c>
      <c r="L1586" s="30" t="s">
        <v>282</v>
      </c>
      <c r="M1586" s="30" t="s">
        <v>282</v>
      </c>
      <c r="N1586" s="29" t="s">
        <v>129</v>
      </c>
      <c r="O1586" s="39" t="s">
        <v>25</v>
      </c>
      <c r="P1586" s="30">
        <v>0.17</v>
      </c>
      <c r="Q1586" s="30">
        <v>2</v>
      </c>
      <c r="R1586" s="40">
        <v>2</v>
      </c>
      <c r="S1586" s="30" t="s">
        <v>149</v>
      </c>
      <c r="T1586" s="41">
        <v>0.99450000000000005</v>
      </c>
    </row>
    <row r="1587" spans="1:25" x14ac:dyDescent="0.2">
      <c r="A1587" s="30" t="s">
        <v>141</v>
      </c>
      <c r="B1587" s="30" t="s">
        <v>8918</v>
      </c>
      <c r="C1587" s="30" t="s">
        <v>8919</v>
      </c>
      <c r="D1587" s="30" t="s">
        <v>8920</v>
      </c>
      <c r="E1587" s="30" t="s">
        <v>8921</v>
      </c>
      <c r="F1587" s="30" t="s">
        <v>176</v>
      </c>
      <c r="G1587" s="30" t="s">
        <v>356</v>
      </c>
      <c r="H1587" s="30" t="s">
        <v>8922</v>
      </c>
      <c r="I1587" s="30">
        <v>181</v>
      </c>
      <c r="K1587" s="30" t="s">
        <v>8923</v>
      </c>
      <c r="L1587" s="30" t="s">
        <v>2562</v>
      </c>
      <c r="M1587" s="30" t="s">
        <v>282</v>
      </c>
      <c r="N1587" s="29" t="s">
        <v>129</v>
      </c>
      <c r="O1587" s="39" t="s">
        <v>27</v>
      </c>
      <c r="P1587" s="30">
        <v>17.23</v>
      </c>
      <c r="Q1587" s="30">
        <v>13</v>
      </c>
      <c r="R1587" s="40">
        <v>17.5</v>
      </c>
      <c r="S1587" s="30" t="s">
        <v>151</v>
      </c>
      <c r="T1587" s="41">
        <v>0.93</v>
      </c>
    </row>
    <row r="1588" spans="1:25" x14ac:dyDescent="0.2">
      <c r="A1588" s="30" t="s">
        <v>141</v>
      </c>
      <c r="B1588" s="30" t="s">
        <v>8924</v>
      </c>
      <c r="C1588" s="30" t="s">
        <v>8925</v>
      </c>
      <c r="D1588" s="30" t="s">
        <v>8926</v>
      </c>
      <c r="E1588" s="30" t="s">
        <v>8927</v>
      </c>
      <c r="F1588" s="30" t="s">
        <v>176</v>
      </c>
      <c r="G1588" s="30" t="s">
        <v>19</v>
      </c>
      <c r="H1588" s="30" t="s">
        <v>8928</v>
      </c>
      <c r="I1588" s="30" t="s">
        <v>1106</v>
      </c>
      <c r="J1588" s="30" t="s">
        <v>1107</v>
      </c>
      <c r="K1588" s="30" t="s">
        <v>8929</v>
      </c>
      <c r="L1588" s="30" t="s">
        <v>4274</v>
      </c>
      <c r="M1588" s="30" t="s">
        <v>282</v>
      </c>
      <c r="N1588" s="29" t="s">
        <v>129</v>
      </c>
      <c r="O1588" s="39" t="s">
        <v>27</v>
      </c>
      <c r="P1588" s="30">
        <v>19</v>
      </c>
      <c r="Q1588" s="30">
        <v>53</v>
      </c>
      <c r="R1588" s="40">
        <v>35.5</v>
      </c>
      <c r="S1588" s="30" t="s">
        <v>151</v>
      </c>
      <c r="U1588" s="30" t="s">
        <v>37</v>
      </c>
      <c r="V1588" s="30" t="s">
        <v>41</v>
      </c>
      <c r="W1588" s="30" t="s">
        <v>66</v>
      </c>
      <c r="X1588" s="30" t="s">
        <v>67</v>
      </c>
    </row>
    <row r="1589" spans="1:25" x14ac:dyDescent="0.2">
      <c r="A1589" s="30" t="s">
        <v>141</v>
      </c>
      <c r="B1589" s="30" t="s">
        <v>8930</v>
      </c>
      <c r="C1589" s="30" t="s">
        <v>8931</v>
      </c>
      <c r="D1589" s="30" t="s">
        <v>8932</v>
      </c>
      <c r="E1589" s="30">
        <v>17570073</v>
      </c>
      <c r="F1589" s="30" t="s">
        <v>176</v>
      </c>
      <c r="G1589" s="30" t="s">
        <v>21</v>
      </c>
      <c r="H1589" s="30" t="s">
        <v>8933</v>
      </c>
      <c r="I1589" s="30" t="s">
        <v>1154</v>
      </c>
      <c r="J1589" s="30" t="s">
        <v>1155</v>
      </c>
      <c r="K1589" s="30" t="s">
        <v>8934</v>
      </c>
      <c r="L1589" s="30" t="s">
        <v>639</v>
      </c>
      <c r="M1589" s="30" t="s">
        <v>2365</v>
      </c>
      <c r="N1589" s="29" t="s">
        <v>129</v>
      </c>
      <c r="O1589" s="39" t="s">
        <v>28</v>
      </c>
      <c r="P1589" s="30">
        <v>471.2</v>
      </c>
      <c r="Q1589" s="30">
        <v>110</v>
      </c>
      <c r="R1589" s="40">
        <v>126.8</v>
      </c>
      <c r="S1589" s="30" t="s">
        <v>152</v>
      </c>
      <c r="T1589" s="41">
        <v>0.99870000000000003</v>
      </c>
      <c r="W1589" s="30" t="s">
        <v>66</v>
      </c>
      <c r="X1589" s="30" t="s">
        <v>67</v>
      </c>
      <c r="Y1589" s="30" t="s">
        <v>57</v>
      </c>
    </row>
    <row r="1590" spans="1:25" x14ac:dyDescent="0.2">
      <c r="A1590" s="30" t="s">
        <v>141</v>
      </c>
      <c r="B1590" s="30" t="s">
        <v>2310</v>
      </c>
      <c r="C1590" s="30" t="s">
        <v>2311</v>
      </c>
      <c r="D1590" s="30" t="s">
        <v>2312</v>
      </c>
      <c r="E1590" s="30" t="s">
        <v>2313</v>
      </c>
      <c r="F1590" s="30" t="s">
        <v>176</v>
      </c>
      <c r="G1590" s="30" t="s">
        <v>356</v>
      </c>
      <c r="H1590" s="30" t="s">
        <v>2314</v>
      </c>
      <c r="I1590" s="30" t="s">
        <v>460</v>
      </c>
      <c r="J1590" s="30" t="s">
        <v>461</v>
      </c>
      <c r="K1590" s="30" t="s">
        <v>2315</v>
      </c>
      <c r="L1590" s="30" t="s">
        <v>282</v>
      </c>
      <c r="M1590" s="30" t="s">
        <v>282</v>
      </c>
      <c r="N1590" s="29" t="s">
        <v>129</v>
      </c>
      <c r="O1590" s="39" t="s">
        <v>31</v>
      </c>
    </row>
    <row r="1591" spans="1:25" x14ac:dyDescent="0.2">
      <c r="A1591" s="30" t="s">
        <v>141</v>
      </c>
      <c r="B1591" s="30" t="s">
        <v>8935</v>
      </c>
      <c r="C1591" s="30" t="s">
        <v>8936</v>
      </c>
      <c r="D1591" s="30" t="s">
        <v>8937</v>
      </c>
      <c r="E1591" s="30" t="s">
        <v>8938</v>
      </c>
      <c r="F1591" s="30" t="s">
        <v>176</v>
      </c>
      <c r="G1591" s="30" t="s">
        <v>19</v>
      </c>
      <c r="H1591" s="30" t="s">
        <v>8939</v>
      </c>
      <c r="I1591" s="30" t="s">
        <v>1147</v>
      </c>
      <c r="J1591" s="30" t="s">
        <v>1148</v>
      </c>
      <c r="K1591" s="30" t="s">
        <v>8940</v>
      </c>
      <c r="L1591" s="30" t="s">
        <v>282</v>
      </c>
      <c r="M1591" s="30" t="s">
        <v>282</v>
      </c>
      <c r="N1591" s="29" t="s">
        <v>129</v>
      </c>
      <c r="O1591" s="39" t="s">
        <v>25</v>
      </c>
      <c r="P1591" s="30">
        <v>3.73</v>
      </c>
      <c r="Q1591" s="30">
        <v>10</v>
      </c>
      <c r="R1591" s="40">
        <v>10.5</v>
      </c>
      <c r="S1591" s="30" t="s">
        <v>149</v>
      </c>
      <c r="T1591" s="41">
        <v>0.98839999999999995</v>
      </c>
    </row>
    <row r="1592" spans="1:25" x14ac:dyDescent="0.2">
      <c r="A1592" s="30" t="s">
        <v>141</v>
      </c>
      <c r="B1592" s="30" t="s">
        <v>8941</v>
      </c>
      <c r="C1592" s="30" t="s">
        <v>8942</v>
      </c>
      <c r="D1592" s="30" t="s">
        <v>8943</v>
      </c>
      <c r="E1592" s="30" t="s">
        <v>8944</v>
      </c>
      <c r="F1592" s="30" t="s">
        <v>176</v>
      </c>
      <c r="G1592" s="30" t="s">
        <v>356</v>
      </c>
      <c r="H1592" s="30" t="s">
        <v>8945</v>
      </c>
      <c r="I1592" s="30" t="s">
        <v>460</v>
      </c>
      <c r="J1592" s="30" t="s">
        <v>461</v>
      </c>
      <c r="K1592" s="30" t="s">
        <v>8946</v>
      </c>
      <c r="L1592" s="30" t="s">
        <v>282</v>
      </c>
      <c r="M1592" s="30" t="s">
        <v>282</v>
      </c>
      <c r="N1592" s="29" t="s">
        <v>129</v>
      </c>
      <c r="O1592" s="39" t="s">
        <v>26</v>
      </c>
      <c r="P1592" s="30">
        <v>0</v>
      </c>
      <c r="Q1592" s="30">
        <v>0</v>
      </c>
      <c r="R1592" s="40">
        <v>4.666666666666667</v>
      </c>
      <c r="S1592" s="30" t="s">
        <v>150</v>
      </c>
      <c r="T1592" s="41">
        <v>1</v>
      </c>
    </row>
    <row r="1593" spans="1:25" x14ac:dyDescent="0.2">
      <c r="A1593" s="30" t="s">
        <v>141</v>
      </c>
      <c r="B1593" s="30" t="s">
        <v>8947</v>
      </c>
      <c r="C1593" s="30" t="s">
        <v>8948</v>
      </c>
      <c r="D1593" s="30" t="s">
        <v>8949</v>
      </c>
      <c r="E1593" s="30" t="s">
        <v>8950</v>
      </c>
      <c r="F1593" s="30" t="s">
        <v>176</v>
      </c>
      <c r="G1593" s="30" t="s">
        <v>19</v>
      </c>
      <c r="H1593" s="30" t="s">
        <v>8951</v>
      </c>
      <c r="I1593" s="30" t="s">
        <v>1383</v>
      </c>
      <c r="J1593" s="30" t="s">
        <v>1384</v>
      </c>
      <c r="K1593" s="30" t="s">
        <v>8952</v>
      </c>
      <c r="L1593" s="30" t="s">
        <v>282</v>
      </c>
      <c r="M1593" s="30" t="s">
        <v>282</v>
      </c>
      <c r="N1593" s="29" t="s">
        <v>129</v>
      </c>
      <c r="O1593" s="39" t="s">
        <v>27</v>
      </c>
      <c r="P1593" s="30">
        <v>7.73</v>
      </c>
      <c r="Q1593" s="30">
        <v>7</v>
      </c>
      <c r="R1593" s="40">
        <v>21</v>
      </c>
      <c r="S1593" s="30" t="s">
        <v>151</v>
      </c>
      <c r="U1593" s="30" t="s">
        <v>36</v>
      </c>
      <c r="V1593" s="30" t="s">
        <v>41</v>
      </c>
    </row>
    <row r="1594" spans="1:25" x14ac:dyDescent="0.2">
      <c r="A1594" s="30" t="s">
        <v>141</v>
      </c>
      <c r="B1594" s="30" t="s">
        <v>8953</v>
      </c>
      <c r="C1594" s="30" t="s">
        <v>8954</v>
      </c>
      <c r="D1594" s="30" t="s">
        <v>8955</v>
      </c>
      <c r="E1594" s="30" t="s">
        <v>8956</v>
      </c>
      <c r="F1594" s="30" t="s">
        <v>176</v>
      </c>
      <c r="G1594" s="30" t="s">
        <v>19</v>
      </c>
      <c r="H1594" s="30" t="s">
        <v>8957</v>
      </c>
      <c r="I1594" s="30" t="s">
        <v>883</v>
      </c>
      <c r="J1594" s="30" t="s">
        <v>884</v>
      </c>
      <c r="K1594" s="30" t="s">
        <v>885</v>
      </c>
      <c r="L1594" s="30" t="s">
        <v>282</v>
      </c>
      <c r="M1594" s="30" t="s">
        <v>282</v>
      </c>
      <c r="N1594" s="29" t="s">
        <v>129</v>
      </c>
      <c r="O1594" s="39" t="s">
        <v>26</v>
      </c>
      <c r="P1594" s="30">
        <v>37.29</v>
      </c>
      <c r="Q1594" s="30">
        <v>24</v>
      </c>
      <c r="R1594" s="40">
        <v>38.666666666666664</v>
      </c>
      <c r="S1594" s="30" t="s">
        <v>150</v>
      </c>
      <c r="T1594" s="41">
        <v>0.95389999999999997</v>
      </c>
    </row>
    <row r="1595" spans="1:25" x14ac:dyDescent="0.2">
      <c r="A1595" s="30" t="s">
        <v>141</v>
      </c>
      <c r="B1595" s="30" t="s">
        <v>8958</v>
      </c>
      <c r="C1595" s="30" t="s">
        <v>8959</v>
      </c>
      <c r="D1595" s="30" t="s">
        <v>8960</v>
      </c>
      <c r="E1595" s="30" t="s">
        <v>8961</v>
      </c>
      <c r="F1595" s="30" t="s">
        <v>176</v>
      </c>
      <c r="G1595" s="30" t="s">
        <v>19</v>
      </c>
      <c r="H1595" s="30" t="s">
        <v>8962</v>
      </c>
      <c r="I1595" s="30" t="s">
        <v>883</v>
      </c>
      <c r="J1595" s="30" t="s">
        <v>884</v>
      </c>
      <c r="K1595" s="30" t="s">
        <v>8963</v>
      </c>
      <c r="L1595" s="30" t="s">
        <v>282</v>
      </c>
      <c r="M1595" s="30" t="s">
        <v>282</v>
      </c>
      <c r="N1595" s="29" t="s">
        <v>129</v>
      </c>
      <c r="O1595" s="39" t="s">
        <v>26</v>
      </c>
      <c r="P1595" s="30">
        <v>24.4</v>
      </c>
      <c r="Q1595" s="30">
        <v>7</v>
      </c>
      <c r="R1595" s="40">
        <v>6.333333333333333</v>
      </c>
      <c r="S1595" s="30" t="s">
        <v>150</v>
      </c>
      <c r="T1595" s="41">
        <v>0.98140000000000005</v>
      </c>
    </row>
    <row r="1596" spans="1:25" x14ac:dyDescent="0.2">
      <c r="A1596" s="30" t="s">
        <v>141</v>
      </c>
      <c r="B1596" s="30" t="s">
        <v>8964</v>
      </c>
      <c r="C1596" s="30" t="s">
        <v>8965</v>
      </c>
      <c r="D1596" s="30" t="s">
        <v>8966</v>
      </c>
      <c r="E1596" s="30" t="s">
        <v>8967</v>
      </c>
      <c r="F1596" s="30" t="s">
        <v>176</v>
      </c>
      <c r="G1596" s="30" t="s">
        <v>19</v>
      </c>
      <c r="H1596" s="30" t="s">
        <v>8968</v>
      </c>
      <c r="I1596" s="30" t="s">
        <v>669</v>
      </c>
      <c r="J1596" s="30" t="s">
        <v>670</v>
      </c>
      <c r="K1596" s="30" t="s">
        <v>8969</v>
      </c>
      <c r="L1596" s="30" t="s">
        <v>282</v>
      </c>
      <c r="M1596" s="30" t="s">
        <v>282</v>
      </c>
      <c r="N1596" s="29" t="s">
        <v>129</v>
      </c>
      <c r="O1596" s="39" t="s">
        <v>26</v>
      </c>
      <c r="P1596" s="30">
        <v>21.75</v>
      </c>
      <c r="Q1596" s="30">
        <v>24</v>
      </c>
      <c r="R1596" s="40">
        <v>31.666666666666668</v>
      </c>
      <c r="S1596" s="30" t="s">
        <v>150</v>
      </c>
      <c r="T1596" s="41">
        <v>0.99939999999999996</v>
      </c>
    </row>
    <row r="1597" spans="1:25" x14ac:dyDescent="0.2">
      <c r="A1597" s="30" t="s">
        <v>141</v>
      </c>
      <c r="B1597" s="30" t="s">
        <v>8976</v>
      </c>
      <c r="C1597" s="30" t="s">
        <v>8977</v>
      </c>
      <c r="D1597" s="30" t="s">
        <v>8978</v>
      </c>
      <c r="E1597" s="30" t="s">
        <v>8979</v>
      </c>
      <c r="F1597" s="30" t="s">
        <v>176</v>
      </c>
      <c r="G1597" s="30" t="s">
        <v>19</v>
      </c>
      <c r="H1597" s="30" t="s">
        <v>8980</v>
      </c>
      <c r="I1597" s="30" t="s">
        <v>381</v>
      </c>
      <c r="J1597" s="30" t="s">
        <v>382</v>
      </c>
      <c r="K1597" s="30" t="s">
        <v>6095</v>
      </c>
      <c r="L1597" s="30" t="s">
        <v>282</v>
      </c>
      <c r="M1597" s="30" t="s">
        <v>282</v>
      </c>
      <c r="N1597" s="29" t="s">
        <v>129</v>
      </c>
      <c r="O1597" s="39" t="s">
        <v>25</v>
      </c>
      <c r="P1597" s="30">
        <v>0</v>
      </c>
      <c r="Q1597" s="30">
        <v>0</v>
      </c>
      <c r="S1597" s="30" t="s">
        <v>149</v>
      </c>
      <c r="T1597" s="41">
        <v>1</v>
      </c>
    </row>
    <row r="1598" spans="1:25" x14ac:dyDescent="0.2">
      <c r="A1598" s="30" t="s">
        <v>141</v>
      </c>
      <c r="B1598" s="30" t="s">
        <v>8970</v>
      </c>
      <c r="C1598" s="30" t="s">
        <v>8971</v>
      </c>
      <c r="D1598" s="30" t="s">
        <v>8972</v>
      </c>
      <c r="E1598" s="30" t="s">
        <v>8973</v>
      </c>
      <c r="F1598" s="30" t="s">
        <v>176</v>
      </c>
      <c r="G1598" s="30" t="s">
        <v>19</v>
      </c>
      <c r="H1598" s="30" t="s">
        <v>8974</v>
      </c>
      <c r="I1598" s="30" t="s">
        <v>1162</v>
      </c>
      <c r="J1598" s="30" t="s">
        <v>1163</v>
      </c>
      <c r="K1598" s="30" t="s">
        <v>8975</v>
      </c>
      <c r="L1598" s="30" t="s">
        <v>282</v>
      </c>
      <c r="M1598" s="30" t="s">
        <v>282</v>
      </c>
      <c r="N1598" s="29" t="s">
        <v>129</v>
      </c>
      <c r="O1598" s="39" t="s">
        <v>26</v>
      </c>
      <c r="P1598" s="30">
        <v>11.2</v>
      </c>
      <c r="Q1598" s="30">
        <v>29</v>
      </c>
      <c r="R1598" s="40">
        <v>33.333333333333336</v>
      </c>
      <c r="S1598" s="30" t="s">
        <v>150</v>
      </c>
      <c r="T1598" s="41">
        <v>1</v>
      </c>
    </row>
    <row r="1599" spans="1:25" x14ac:dyDescent="0.2">
      <c r="A1599" s="30" t="s">
        <v>141</v>
      </c>
      <c r="B1599" s="30" t="s">
        <v>8981</v>
      </c>
      <c r="C1599" s="30" t="s">
        <v>8982</v>
      </c>
      <c r="D1599" s="30" t="s">
        <v>8983</v>
      </c>
      <c r="E1599" s="30" t="s">
        <v>8984</v>
      </c>
      <c r="F1599" s="30" t="s">
        <v>176</v>
      </c>
      <c r="G1599" s="30" t="s">
        <v>19</v>
      </c>
      <c r="H1599" s="30" t="s">
        <v>8985</v>
      </c>
      <c r="I1599" s="30" t="s">
        <v>1162</v>
      </c>
      <c r="J1599" s="30" t="s">
        <v>1163</v>
      </c>
      <c r="K1599" s="30" t="s">
        <v>1164</v>
      </c>
      <c r="L1599" s="30" t="s">
        <v>282</v>
      </c>
      <c r="M1599" s="30" t="s">
        <v>282</v>
      </c>
      <c r="N1599" s="29" t="s">
        <v>129</v>
      </c>
      <c r="O1599" s="39" t="s">
        <v>26</v>
      </c>
      <c r="P1599" s="30">
        <v>0.43</v>
      </c>
      <c r="Q1599" s="30">
        <v>4</v>
      </c>
      <c r="R1599" s="40">
        <v>12</v>
      </c>
      <c r="S1599" s="30" t="s">
        <v>150</v>
      </c>
      <c r="T1599" s="41">
        <v>0.99390000000000001</v>
      </c>
    </row>
    <row r="1600" spans="1:25" x14ac:dyDescent="0.2">
      <c r="A1600" s="30" t="s">
        <v>141</v>
      </c>
      <c r="B1600" s="30" t="s">
        <v>8981</v>
      </c>
      <c r="C1600" s="30" t="s">
        <v>8986</v>
      </c>
      <c r="D1600" s="30" t="s">
        <v>8983</v>
      </c>
      <c r="E1600" s="30" t="s">
        <v>8987</v>
      </c>
      <c r="F1600" s="30" t="s">
        <v>176</v>
      </c>
      <c r="G1600" s="30" t="s">
        <v>19</v>
      </c>
      <c r="H1600" s="30" t="s">
        <v>8985</v>
      </c>
      <c r="I1600" s="30" t="s">
        <v>1162</v>
      </c>
      <c r="J1600" s="30" t="s">
        <v>1163</v>
      </c>
      <c r="K1600" s="30" t="s">
        <v>8988</v>
      </c>
      <c r="L1600" s="30" t="s">
        <v>282</v>
      </c>
      <c r="M1600" s="30" t="s">
        <v>282</v>
      </c>
      <c r="N1600" s="29" t="s">
        <v>129</v>
      </c>
      <c r="O1600" s="39" t="s">
        <v>26</v>
      </c>
      <c r="P1600" s="30">
        <v>0</v>
      </c>
      <c r="Q1600" s="30">
        <v>0</v>
      </c>
      <c r="R1600" s="40">
        <v>2.3333333333333335</v>
      </c>
      <c r="S1600" s="30" t="s">
        <v>150</v>
      </c>
      <c r="T1600" s="41">
        <v>1</v>
      </c>
    </row>
    <row r="1601" spans="1:25" x14ac:dyDescent="0.2">
      <c r="A1601" s="30" t="s">
        <v>141</v>
      </c>
      <c r="B1601" s="30" t="s">
        <v>10657</v>
      </c>
      <c r="C1601" s="30" t="s">
        <v>10658</v>
      </c>
      <c r="D1601" s="30" t="s">
        <v>10659</v>
      </c>
      <c r="E1601" s="30" t="s">
        <v>10660</v>
      </c>
      <c r="F1601" s="30" t="s">
        <v>176</v>
      </c>
      <c r="G1601" s="30" t="s">
        <v>19</v>
      </c>
      <c r="H1601" s="30" t="s">
        <v>10661</v>
      </c>
      <c r="I1601" s="30" t="s">
        <v>736</v>
      </c>
      <c r="J1601" s="30" t="s">
        <v>737</v>
      </c>
      <c r="K1601" s="30" t="s">
        <v>10662</v>
      </c>
      <c r="L1601" s="30" t="s">
        <v>282</v>
      </c>
      <c r="M1601" s="30" t="s">
        <v>282</v>
      </c>
      <c r="N1601" s="29" t="s">
        <v>129</v>
      </c>
      <c r="O1601" s="39" t="s">
        <v>27</v>
      </c>
      <c r="P1601" s="30">
        <v>42.94</v>
      </c>
      <c r="Q1601" s="30">
        <v>27</v>
      </c>
      <c r="R1601" s="40">
        <v>27.25</v>
      </c>
      <c r="S1601" s="30" t="s">
        <v>151</v>
      </c>
      <c r="T1601" s="41">
        <v>1</v>
      </c>
    </row>
    <row r="1602" spans="1:25" x14ac:dyDescent="0.2">
      <c r="A1602" s="30" t="s">
        <v>141</v>
      </c>
      <c r="B1602" s="30" t="s">
        <v>5604</v>
      </c>
      <c r="C1602" s="30" t="s">
        <v>5605</v>
      </c>
      <c r="D1602" s="30" t="s">
        <v>5606</v>
      </c>
      <c r="E1602" s="30" t="s">
        <v>5607</v>
      </c>
      <c r="F1602" s="30" t="s">
        <v>176</v>
      </c>
      <c r="G1602" s="30" t="s">
        <v>356</v>
      </c>
      <c r="H1602" s="30" t="s">
        <v>5608</v>
      </c>
      <c r="I1602" s="30" t="s">
        <v>2748</v>
      </c>
      <c r="J1602" s="30" t="s">
        <v>2749</v>
      </c>
      <c r="K1602" s="30" t="s">
        <v>5609</v>
      </c>
      <c r="L1602" s="30" t="s">
        <v>282</v>
      </c>
      <c r="M1602" s="30" t="s">
        <v>282</v>
      </c>
      <c r="N1602" s="29" t="s">
        <v>129</v>
      </c>
      <c r="O1602" s="39" t="s">
        <v>25</v>
      </c>
      <c r="P1602" s="30">
        <v>0.44</v>
      </c>
      <c r="Q1602" s="30">
        <v>2</v>
      </c>
      <c r="R1602" s="40">
        <v>13</v>
      </c>
      <c r="S1602" s="30" t="s">
        <v>149</v>
      </c>
      <c r="T1602" s="41">
        <v>0.99990000000000001</v>
      </c>
    </row>
    <row r="1603" spans="1:25" x14ac:dyDescent="0.2">
      <c r="A1603" s="30" t="s">
        <v>141</v>
      </c>
      <c r="B1603" s="30" t="s">
        <v>8419</v>
      </c>
      <c r="C1603" s="30" t="s">
        <v>8420</v>
      </c>
      <c r="D1603" s="30" t="s">
        <v>8421</v>
      </c>
      <c r="E1603" s="30" t="s">
        <v>8422</v>
      </c>
      <c r="F1603" s="30" t="s">
        <v>176</v>
      </c>
      <c r="G1603" s="30" t="s">
        <v>19</v>
      </c>
      <c r="H1603" s="30" t="s">
        <v>8423</v>
      </c>
      <c r="I1603" s="30" t="s">
        <v>1881</v>
      </c>
      <c r="J1603" s="30" t="s">
        <v>1882</v>
      </c>
      <c r="K1603" s="30" t="s">
        <v>410</v>
      </c>
      <c r="L1603" s="30" t="s">
        <v>282</v>
      </c>
      <c r="M1603" s="30" t="s">
        <v>282</v>
      </c>
      <c r="N1603" s="29" t="s">
        <v>129</v>
      </c>
      <c r="O1603" s="39" t="s">
        <v>27</v>
      </c>
      <c r="P1603" s="30">
        <v>48.97</v>
      </c>
      <c r="Q1603" s="30">
        <v>20</v>
      </c>
      <c r="R1603" s="40">
        <v>64.25</v>
      </c>
      <c r="S1603" s="30" t="s">
        <v>151</v>
      </c>
      <c r="T1603" s="41">
        <v>0.94779999999999998</v>
      </c>
      <c r="W1603" s="30" t="s">
        <v>66</v>
      </c>
      <c r="X1603" s="30" t="s">
        <v>67</v>
      </c>
      <c r="Y1603" s="30" t="s">
        <v>115</v>
      </c>
    </row>
    <row r="1604" spans="1:25" x14ac:dyDescent="0.2">
      <c r="A1604" s="30" t="s">
        <v>141</v>
      </c>
      <c r="B1604" s="30" t="s">
        <v>8419</v>
      </c>
      <c r="C1604" s="30" t="s">
        <v>8989</v>
      </c>
      <c r="D1604" s="30" t="s">
        <v>8990</v>
      </c>
      <c r="E1604" s="30" t="s">
        <v>8991</v>
      </c>
      <c r="F1604" s="30" t="s">
        <v>176</v>
      </c>
      <c r="G1604" s="30" t="s">
        <v>19</v>
      </c>
      <c r="H1604" s="30" t="s">
        <v>3025</v>
      </c>
      <c r="I1604" s="30" t="s">
        <v>1881</v>
      </c>
      <c r="J1604" s="30" t="s">
        <v>1882</v>
      </c>
      <c r="K1604" s="30" t="s">
        <v>410</v>
      </c>
      <c r="L1604" s="30" t="s">
        <v>282</v>
      </c>
      <c r="M1604" s="30" t="s">
        <v>282</v>
      </c>
      <c r="N1604" s="29" t="s">
        <v>129</v>
      </c>
      <c r="O1604" s="39" t="s">
        <v>27</v>
      </c>
      <c r="P1604" s="30">
        <v>23.01</v>
      </c>
      <c r="Q1604" s="30">
        <v>23</v>
      </c>
      <c r="R1604" s="40">
        <v>29.75</v>
      </c>
      <c r="S1604" s="30" t="s">
        <v>151</v>
      </c>
      <c r="T1604" s="41">
        <v>0.99919999999999998</v>
      </c>
    </row>
    <row r="1605" spans="1:25" x14ac:dyDescent="0.2">
      <c r="A1605" s="30" t="s">
        <v>141</v>
      </c>
      <c r="B1605" s="30" t="s">
        <v>8992</v>
      </c>
      <c r="C1605" s="30" t="s">
        <v>8993</v>
      </c>
      <c r="D1605" s="30" t="s">
        <v>8994</v>
      </c>
      <c r="E1605" s="30" t="s">
        <v>8995</v>
      </c>
      <c r="F1605" s="30" t="s">
        <v>176</v>
      </c>
      <c r="G1605" s="30" t="s">
        <v>19</v>
      </c>
      <c r="H1605" s="30" t="s">
        <v>8996</v>
      </c>
      <c r="I1605" s="30" t="s">
        <v>736</v>
      </c>
      <c r="J1605" s="30" t="s">
        <v>737</v>
      </c>
      <c r="K1605" s="30" t="s">
        <v>8997</v>
      </c>
      <c r="L1605" s="30" t="s">
        <v>282</v>
      </c>
      <c r="M1605" s="30" t="s">
        <v>282</v>
      </c>
      <c r="N1605" s="29" t="s">
        <v>129</v>
      </c>
      <c r="O1605" s="39" t="s">
        <v>26</v>
      </c>
      <c r="P1605" s="30">
        <v>8.93</v>
      </c>
      <c r="Q1605" s="30">
        <v>21</v>
      </c>
      <c r="R1605" s="40">
        <v>30.666666666666668</v>
      </c>
      <c r="S1605" s="30" t="s">
        <v>150</v>
      </c>
      <c r="T1605" s="41">
        <v>0.92169999999999996</v>
      </c>
    </row>
    <row r="1606" spans="1:25" x14ac:dyDescent="0.2">
      <c r="A1606" s="30" t="s">
        <v>141</v>
      </c>
      <c r="B1606" s="30" t="s">
        <v>8998</v>
      </c>
      <c r="C1606" s="30" t="s">
        <v>8999</v>
      </c>
      <c r="D1606" s="30" t="s">
        <v>9000</v>
      </c>
      <c r="E1606" s="30" t="s">
        <v>9001</v>
      </c>
      <c r="F1606" s="30" t="s">
        <v>176</v>
      </c>
      <c r="G1606" s="30" t="s">
        <v>19</v>
      </c>
      <c r="H1606" s="30" t="s">
        <v>9002</v>
      </c>
      <c r="I1606" s="30" t="s">
        <v>570</v>
      </c>
      <c r="J1606" s="30" t="s">
        <v>571</v>
      </c>
      <c r="K1606" s="30" t="s">
        <v>1045</v>
      </c>
      <c r="L1606" s="30" t="s">
        <v>282</v>
      </c>
      <c r="M1606" s="30" t="s">
        <v>282</v>
      </c>
      <c r="N1606" s="29" t="s">
        <v>129</v>
      </c>
      <c r="O1606" s="39" t="s">
        <v>27</v>
      </c>
      <c r="P1606" s="30">
        <v>342.7</v>
      </c>
      <c r="Q1606" s="30">
        <v>104</v>
      </c>
      <c r="R1606" s="40">
        <v>112.75</v>
      </c>
      <c r="S1606" s="30" t="s">
        <v>151</v>
      </c>
      <c r="T1606" s="41">
        <v>0.99939999999999996</v>
      </c>
      <c r="W1606" s="30" t="s">
        <v>66</v>
      </c>
      <c r="X1606" s="30" t="s">
        <v>67</v>
      </c>
      <c r="Y1606" s="30" t="s">
        <v>54</v>
      </c>
    </row>
    <row r="1607" spans="1:25" x14ac:dyDescent="0.2">
      <c r="A1607" s="30" t="s">
        <v>141</v>
      </c>
      <c r="B1607" s="30" t="s">
        <v>9003</v>
      </c>
      <c r="C1607" s="30" t="s">
        <v>9004</v>
      </c>
      <c r="D1607" s="30" t="s">
        <v>9005</v>
      </c>
      <c r="E1607" s="30" t="s">
        <v>9006</v>
      </c>
      <c r="F1607" s="30" t="s">
        <v>176</v>
      </c>
      <c r="G1607" s="30" t="s">
        <v>19</v>
      </c>
      <c r="H1607" s="30" t="s">
        <v>9007</v>
      </c>
      <c r="I1607" s="30" t="s">
        <v>9008</v>
      </c>
      <c r="J1607" s="30" t="s">
        <v>9009</v>
      </c>
      <c r="K1607" s="30" t="s">
        <v>9010</v>
      </c>
      <c r="L1607" s="30" t="s">
        <v>2360</v>
      </c>
      <c r="M1607" s="30" t="s">
        <v>1470</v>
      </c>
      <c r="N1607" s="29" t="s">
        <v>129</v>
      </c>
      <c r="O1607" s="39" t="s">
        <v>28</v>
      </c>
      <c r="P1607" s="30">
        <v>18.329999999999998</v>
      </c>
      <c r="Q1607" s="30">
        <v>20</v>
      </c>
      <c r="R1607" s="40">
        <v>23</v>
      </c>
      <c r="S1607" s="30" t="s">
        <v>152</v>
      </c>
      <c r="T1607" s="41">
        <v>0.99950000000000006</v>
      </c>
    </row>
    <row r="1608" spans="1:25" x14ac:dyDescent="0.2">
      <c r="A1608" s="30" t="s">
        <v>141</v>
      </c>
      <c r="B1608" s="30" t="s">
        <v>9011</v>
      </c>
      <c r="C1608" s="30" t="s">
        <v>9012</v>
      </c>
      <c r="D1608" s="30" t="s">
        <v>9013</v>
      </c>
      <c r="E1608" s="30" t="s">
        <v>9014</v>
      </c>
      <c r="F1608" s="30" t="s">
        <v>176</v>
      </c>
      <c r="G1608" s="30" t="s">
        <v>19</v>
      </c>
      <c r="H1608" s="30" t="s">
        <v>9015</v>
      </c>
      <c r="I1608" s="30" t="s">
        <v>381</v>
      </c>
      <c r="J1608" s="30" t="s">
        <v>382</v>
      </c>
      <c r="K1608" s="30" t="s">
        <v>9016</v>
      </c>
      <c r="L1608" s="30" t="s">
        <v>282</v>
      </c>
      <c r="M1608" s="30" t="s">
        <v>282</v>
      </c>
      <c r="N1608" s="29" t="s">
        <v>129</v>
      </c>
      <c r="O1608" s="39" t="s">
        <v>26</v>
      </c>
      <c r="P1608" s="30">
        <v>13.7</v>
      </c>
      <c r="Q1608" s="30">
        <v>13</v>
      </c>
      <c r="R1608" s="40">
        <v>4.666666666666667</v>
      </c>
      <c r="S1608" s="30" t="s">
        <v>150</v>
      </c>
      <c r="T1608" s="41">
        <v>0.95450000000000002</v>
      </c>
    </row>
    <row r="1609" spans="1:25" x14ac:dyDescent="0.2">
      <c r="A1609" s="30" t="s">
        <v>141</v>
      </c>
      <c r="B1609" s="30" t="s">
        <v>9017</v>
      </c>
      <c r="C1609" s="30" t="s">
        <v>9018</v>
      </c>
      <c r="D1609" s="30" t="s">
        <v>9019</v>
      </c>
      <c r="E1609" s="30" t="s">
        <v>9020</v>
      </c>
      <c r="F1609" s="30" t="s">
        <v>176</v>
      </c>
      <c r="G1609" s="30" t="s">
        <v>19</v>
      </c>
      <c r="H1609" s="30" t="s">
        <v>9021</v>
      </c>
      <c r="I1609" s="30" t="s">
        <v>542</v>
      </c>
      <c r="J1609" s="30" t="s">
        <v>543</v>
      </c>
      <c r="K1609" s="30" t="s">
        <v>410</v>
      </c>
      <c r="L1609" s="30" t="s">
        <v>282</v>
      </c>
      <c r="M1609" s="30" t="s">
        <v>282</v>
      </c>
      <c r="N1609" s="29" t="s">
        <v>129</v>
      </c>
      <c r="O1609" s="39" t="s">
        <v>29</v>
      </c>
      <c r="P1609" s="30">
        <v>0</v>
      </c>
      <c r="Q1609" s="30">
        <v>0</v>
      </c>
      <c r="R1609" s="40">
        <v>9.6666666666666661</v>
      </c>
      <c r="S1609" s="30" t="s">
        <v>153</v>
      </c>
      <c r="T1609" s="41">
        <v>0.99780000000000002</v>
      </c>
    </row>
    <row r="1610" spans="1:25" x14ac:dyDescent="0.2">
      <c r="A1610" s="30" t="s">
        <v>141</v>
      </c>
      <c r="B1610" s="30" t="s">
        <v>9022</v>
      </c>
      <c r="C1610" s="30" t="s">
        <v>9023</v>
      </c>
      <c r="D1610" s="30" t="s">
        <v>9024</v>
      </c>
      <c r="E1610" s="30" t="s">
        <v>9025</v>
      </c>
      <c r="F1610" s="30" t="s">
        <v>176</v>
      </c>
      <c r="G1610" s="30" t="s">
        <v>19</v>
      </c>
      <c r="H1610" s="30" t="s">
        <v>9026</v>
      </c>
      <c r="I1610" s="30" t="s">
        <v>736</v>
      </c>
      <c r="J1610" s="30" t="s">
        <v>737</v>
      </c>
      <c r="K1610" s="30" t="s">
        <v>410</v>
      </c>
      <c r="L1610" s="30" t="s">
        <v>282</v>
      </c>
      <c r="M1610" s="30" t="s">
        <v>282</v>
      </c>
      <c r="N1610" s="29" t="s">
        <v>129</v>
      </c>
      <c r="O1610" s="39" t="s">
        <v>27</v>
      </c>
      <c r="P1610" s="30">
        <v>186.63</v>
      </c>
      <c r="Q1610" s="30">
        <v>84</v>
      </c>
      <c r="R1610" s="40">
        <v>101</v>
      </c>
      <c r="S1610" s="30" t="s">
        <v>151</v>
      </c>
      <c r="T1610" s="41">
        <v>0.99990000000000001</v>
      </c>
      <c r="W1610" s="30" t="s">
        <v>66</v>
      </c>
      <c r="X1610" s="30" t="s">
        <v>67</v>
      </c>
      <c r="Y1610" s="30" t="s">
        <v>54</v>
      </c>
    </row>
    <row r="1611" spans="1:25" x14ac:dyDescent="0.2">
      <c r="A1611" s="30" t="s">
        <v>141</v>
      </c>
      <c r="B1611" s="30" t="s">
        <v>9032</v>
      </c>
      <c r="C1611" s="30" t="s">
        <v>9033</v>
      </c>
      <c r="D1611" s="30" t="s">
        <v>9034</v>
      </c>
      <c r="E1611" s="30" t="s">
        <v>9035</v>
      </c>
      <c r="F1611" s="30" t="s">
        <v>176</v>
      </c>
      <c r="G1611" s="30" t="s">
        <v>19</v>
      </c>
      <c r="H1611" s="30" t="s">
        <v>9036</v>
      </c>
      <c r="I1611" s="30" t="s">
        <v>3668</v>
      </c>
      <c r="J1611" s="30" t="s">
        <v>3669</v>
      </c>
      <c r="K1611" s="30" t="s">
        <v>8454</v>
      </c>
      <c r="L1611" s="30" t="s">
        <v>1469</v>
      </c>
      <c r="M1611" s="30" t="s">
        <v>1470</v>
      </c>
      <c r="N1611" s="29" t="s">
        <v>129</v>
      </c>
      <c r="O1611" s="39" t="s">
        <v>28</v>
      </c>
      <c r="P1611" s="30">
        <v>0.24</v>
      </c>
      <c r="Q1611" s="30">
        <v>5</v>
      </c>
      <c r="R1611" s="40">
        <v>5.6</v>
      </c>
      <c r="S1611" s="30" t="s">
        <v>152</v>
      </c>
      <c r="T1611" s="41">
        <v>1</v>
      </c>
    </row>
    <row r="1612" spans="1:25" x14ac:dyDescent="0.2">
      <c r="A1612" s="30" t="s">
        <v>141</v>
      </c>
      <c r="B1612" s="30" t="s">
        <v>9037</v>
      </c>
      <c r="C1612" s="30" t="s">
        <v>9038</v>
      </c>
      <c r="D1612" s="30" t="s">
        <v>9039</v>
      </c>
      <c r="E1612" s="30" t="s">
        <v>9040</v>
      </c>
      <c r="F1612" s="30" t="s">
        <v>176</v>
      </c>
      <c r="G1612" s="30" t="s">
        <v>356</v>
      </c>
      <c r="H1612" s="30" t="s">
        <v>9041</v>
      </c>
      <c r="I1612" s="30">
        <v>342</v>
      </c>
      <c r="K1612" s="30" t="s">
        <v>1460</v>
      </c>
      <c r="L1612" s="30" t="s">
        <v>1405</v>
      </c>
      <c r="M1612" s="30" t="s">
        <v>1406</v>
      </c>
      <c r="N1612" s="29" t="s">
        <v>129</v>
      </c>
      <c r="O1612" s="39" t="s">
        <v>28</v>
      </c>
      <c r="P1612" s="30">
        <v>148.88999999999999</v>
      </c>
      <c r="Q1612" s="30">
        <v>63</v>
      </c>
      <c r="R1612" s="40">
        <v>53.2</v>
      </c>
      <c r="S1612" s="30" t="s">
        <v>152</v>
      </c>
      <c r="T1612" s="41">
        <v>0.99980000000000002</v>
      </c>
      <c r="W1612" s="30" t="s">
        <v>66</v>
      </c>
      <c r="X1612" s="30" t="s">
        <v>67</v>
      </c>
      <c r="Y1612" s="30" t="s">
        <v>55</v>
      </c>
    </row>
    <row r="1613" spans="1:25" x14ac:dyDescent="0.2">
      <c r="A1613" s="30" t="s">
        <v>141</v>
      </c>
      <c r="B1613" s="30" t="s">
        <v>9042</v>
      </c>
      <c r="C1613" s="30" t="s">
        <v>9043</v>
      </c>
      <c r="D1613" s="30" t="s">
        <v>9044</v>
      </c>
      <c r="E1613" s="30" t="s">
        <v>9045</v>
      </c>
      <c r="F1613" s="30" t="s">
        <v>176</v>
      </c>
      <c r="G1613" s="30" t="s">
        <v>19</v>
      </c>
      <c r="H1613" s="30" t="s">
        <v>9046</v>
      </c>
      <c r="I1613" s="30" t="s">
        <v>669</v>
      </c>
      <c r="J1613" s="30" t="s">
        <v>670</v>
      </c>
      <c r="K1613" s="30" t="s">
        <v>9047</v>
      </c>
      <c r="L1613" s="30" t="s">
        <v>282</v>
      </c>
      <c r="M1613" s="30" t="s">
        <v>282</v>
      </c>
      <c r="N1613" s="29" t="s">
        <v>129</v>
      </c>
      <c r="O1613" s="39" t="s">
        <v>25</v>
      </c>
      <c r="P1613" s="30">
        <v>0</v>
      </c>
      <c r="Q1613" s="30">
        <v>0</v>
      </c>
      <c r="S1613" s="30" t="s">
        <v>149</v>
      </c>
      <c r="T1613" s="41">
        <v>0.99990000000000001</v>
      </c>
    </row>
    <row r="1614" spans="1:25" x14ac:dyDescent="0.2">
      <c r="A1614" s="30" t="s">
        <v>141</v>
      </c>
      <c r="B1614" s="30" t="s">
        <v>9048</v>
      </c>
      <c r="C1614" s="30" t="s">
        <v>9049</v>
      </c>
      <c r="D1614" s="30" t="s">
        <v>9050</v>
      </c>
      <c r="E1614" s="30" t="s">
        <v>9051</v>
      </c>
      <c r="F1614" s="30" t="s">
        <v>176</v>
      </c>
      <c r="G1614" s="30" t="s">
        <v>19</v>
      </c>
      <c r="H1614" s="30" t="s">
        <v>9052</v>
      </c>
      <c r="I1614" s="30" t="s">
        <v>570</v>
      </c>
      <c r="J1614" s="30" t="s">
        <v>571</v>
      </c>
      <c r="K1614" s="30" t="s">
        <v>1045</v>
      </c>
      <c r="L1614" s="30" t="s">
        <v>282</v>
      </c>
      <c r="M1614" s="30" t="s">
        <v>282</v>
      </c>
      <c r="N1614" s="29" t="s">
        <v>129</v>
      </c>
      <c r="O1614" s="39" t="s">
        <v>26</v>
      </c>
      <c r="P1614" s="30">
        <v>47.51</v>
      </c>
      <c r="Q1614" s="30">
        <v>8</v>
      </c>
      <c r="R1614" s="40">
        <v>4.333333333333333</v>
      </c>
      <c r="S1614" s="30" t="s">
        <v>150</v>
      </c>
      <c r="T1614" s="41">
        <v>0.99450000000000005</v>
      </c>
    </row>
    <row r="1615" spans="1:25" x14ac:dyDescent="0.2">
      <c r="A1615" s="30" t="s">
        <v>141</v>
      </c>
      <c r="B1615" s="30" t="s">
        <v>9053</v>
      </c>
      <c r="C1615" s="30" t="s">
        <v>9054</v>
      </c>
      <c r="D1615" s="30" t="s">
        <v>9055</v>
      </c>
      <c r="E1615" s="30" t="s">
        <v>9056</v>
      </c>
      <c r="F1615" s="30" t="s">
        <v>176</v>
      </c>
      <c r="G1615" s="30" t="s">
        <v>19</v>
      </c>
      <c r="H1615" s="30" t="s">
        <v>277</v>
      </c>
      <c r="I1615" s="30" t="s">
        <v>278</v>
      </c>
      <c r="J1615" s="30" t="s">
        <v>279</v>
      </c>
      <c r="K1615" s="30" t="s">
        <v>374</v>
      </c>
      <c r="L1615" s="30" t="s">
        <v>1405</v>
      </c>
      <c r="M1615" s="30" t="s">
        <v>282</v>
      </c>
      <c r="N1615" s="29" t="s">
        <v>129</v>
      </c>
      <c r="O1615" s="39" t="s">
        <v>29</v>
      </c>
      <c r="R1615" s="40">
        <v>15.333333333333334</v>
      </c>
      <c r="S1615" s="30" t="s">
        <v>153</v>
      </c>
      <c r="U1615" s="30" t="s">
        <v>34</v>
      </c>
      <c r="V1615" s="30" t="s">
        <v>41</v>
      </c>
    </row>
    <row r="1616" spans="1:25" x14ac:dyDescent="0.2">
      <c r="A1616" s="30" t="s">
        <v>141</v>
      </c>
      <c r="B1616" s="30" t="s">
        <v>9057</v>
      </c>
      <c r="C1616" s="30" t="s">
        <v>9058</v>
      </c>
      <c r="D1616" s="30" t="s">
        <v>9059</v>
      </c>
      <c r="E1616" s="30">
        <v>17470074</v>
      </c>
      <c r="F1616" s="30" t="s">
        <v>747</v>
      </c>
      <c r="G1616" s="30" t="s">
        <v>748</v>
      </c>
      <c r="H1616" s="30" t="s">
        <v>9060</v>
      </c>
      <c r="I1616" s="30">
        <v>186</v>
      </c>
      <c r="K1616" s="30" t="s">
        <v>9061</v>
      </c>
      <c r="L1616" s="30" t="s">
        <v>9062</v>
      </c>
      <c r="M1616" s="30" t="s">
        <v>282</v>
      </c>
      <c r="N1616" s="29" t="s">
        <v>129</v>
      </c>
      <c r="O1616" s="39" t="s">
        <v>27</v>
      </c>
      <c r="P1616" s="30">
        <v>4603.8900000000003</v>
      </c>
      <c r="Q1616" s="30">
        <v>204</v>
      </c>
      <c r="R1616" s="40">
        <v>125.25</v>
      </c>
      <c r="S1616" s="30" t="s">
        <v>151</v>
      </c>
      <c r="T1616" s="41">
        <v>1</v>
      </c>
      <c r="W1616" s="30" t="s">
        <v>45</v>
      </c>
      <c r="X1616" s="30" t="s">
        <v>41</v>
      </c>
      <c r="Y1616" s="30" t="s">
        <v>115</v>
      </c>
    </row>
    <row r="1617" spans="1:25" x14ac:dyDescent="0.2">
      <c r="A1617" s="30" t="s">
        <v>141</v>
      </c>
      <c r="B1617" s="30" t="s">
        <v>12053</v>
      </c>
      <c r="C1617" s="30" t="s">
        <v>9063</v>
      </c>
      <c r="D1617" s="30">
        <v>16920504</v>
      </c>
      <c r="E1617" s="30" t="s">
        <v>9064</v>
      </c>
      <c r="F1617" s="30" t="s">
        <v>176</v>
      </c>
      <c r="G1617" s="30" t="s">
        <v>356</v>
      </c>
      <c r="H1617" s="30" t="s">
        <v>9065</v>
      </c>
      <c r="I1617" s="30" t="s">
        <v>4735</v>
      </c>
      <c r="J1617" s="30" t="s">
        <v>4736</v>
      </c>
      <c r="K1617" s="30" t="s">
        <v>12054</v>
      </c>
      <c r="L1617" s="30" t="s">
        <v>282</v>
      </c>
      <c r="M1617" s="30" t="s">
        <v>282</v>
      </c>
      <c r="N1617" s="29" t="s">
        <v>129</v>
      </c>
      <c r="O1617" s="39" t="s">
        <v>25</v>
      </c>
      <c r="P1617" s="30">
        <v>183.65</v>
      </c>
      <c r="Q1617" s="30">
        <v>44</v>
      </c>
      <c r="R1617" s="40">
        <v>56.5</v>
      </c>
      <c r="S1617" s="30" t="s">
        <v>149</v>
      </c>
      <c r="T1617" s="41">
        <v>1</v>
      </c>
      <c r="W1617" s="30" t="s">
        <v>66</v>
      </c>
      <c r="X1617" s="30" t="s">
        <v>67</v>
      </c>
      <c r="Y1617" s="30" t="s">
        <v>54</v>
      </c>
    </row>
    <row r="1618" spans="1:25" x14ac:dyDescent="0.2">
      <c r="A1618" s="30" t="s">
        <v>141</v>
      </c>
      <c r="B1618" s="30" t="s">
        <v>9074</v>
      </c>
      <c r="C1618" s="30" t="s">
        <v>9075</v>
      </c>
      <c r="D1618" s="30" t="s">
        <v>9076</v>
      </c>
      <c r="E1618" s="30">
        <v>17670024</v>
      </c>
      <c r="F1618" s="30" t="s">
        <v>176</v>
      </c>
      <c r="G1618" s="30" t="s">
        <v>21</v>
      </c>
      <c r="H1618" s="30" t="s">
        <v>9077</v>
      </c>
      <c r="I1618" s="30" t="s">
        <v>9078</v>
      </c>
      <c r="J1618" s="30" t="s">
        <v>9079</v>
      </c>
      <c r="K1618" s="30" t="s">
        <v>9080</v>
      </c>
      <c r="L1618" s="30" t="s">
        <v>282</v>
      </c>
      <c r="M1618" s="30" t="s">
        <v>282</v>
      </c>
      <c r="N1618" s="29" t="s">
        <v>129</v>
      </c>
      <c r="O1618" s="39" t="s">
        <v>25</v>
      </c>
      <c r="P1618" s="30">
        <v>2620.48</v>
      </c>
      <c r="Q1618" s="30">
        <v>158</v>
      </c>
      <c r="R1618" s="40">
        <v>150.5</v>
      </c>
      <c r="S1618" s="30" t="s">
        <v>149</v>
      </c>
      <c r="T1618" s="41">
        <v>1</v>
      </c>
      <c r="W1618" s="30" t="s">
        <v>48</v>
      </c>
      <c r="X1618" s="30" t="s">
        <v>41</v>
      </c>
      <c r="Y1618" s="30" t="s">
        <v>115</v>
      </c>
    </row>
    <row r="1619" spans="1:25" x14ac:dyDescent="0.2">
      <c r="A1619" s="30" t="s">
        <v>141</v>
      </c>
      <c r="B1619" s="30" t="s">
        <v>9081</v>
      </c>
      <c r="C1619" s="30" t="s">
        <v>9082</v>
      </c>
      <c r="D1619" s="30" t="s">
        <v>9083</v>
      </c>
      <c r="E1619" s="30" t="s">
        <v>9084</v>
      </c>
      <c r="F1619" s="30" t="s">
        <v>176</v>
      </c>
      <c r="G1619" s="30" t="s">
        <v>356</v>
      </c>
      <c r="H1619" s="30" t="s">
        <v>9085</v>
      </c>
      <c r="I1619" s="30">
        <v>181</v>
      </c>
      <c r="K1619" s="30" t="s">
        <v>9086</v>
      </c>
      <c r="L1619" s="30" t="s">
        <v>2643</v>
      </c>
      <c r="M1619" s="30" t="s">
        <v>282</v>
      </c>
      <c r="N1619" s="29" t="s">
        <v>129</v>
      </c>
      <c r="O1619" s="39" t="s">
        <v>28</v>
      </c>
      <c r="P1619" s="30">
        <v>18.97</v>
      </c>
      <c r="Q1619" s="30">
        <v>4</v>
      </c>
      <c r="R1619" s="40">
        <v>13.4</v>
      </c>
      <c r="S1619" s="30" t="s">
        <v>152</v>
      </c>
      <c r="T1619" s="41">
        <v>1</v>
      </c>
    </row>
    <row r="1620" spans="1:25" x14ac:dyDescent="0.2">
      <c r="A1620" s="30" t="s">
        <v>141</v>
      </c>
      <c r="B1620" s="30" t="s">
        <v>9087</v>
      </c>
      <c r="C1620" s="30" t="s">
        <v>9088</v>
      </c>
      <c r="D1620" s="30" t="s">
        <v>9089</v>
      </c>
      <c r="E1620" s="30" t="s">
        <v>9090</v>
      </c>
      <c r="F1620" s="30" t="s">
        <v>176</v>
      </c>
      <c r="G1620" s="30" t="s">
        <v>19</v>
      </c>
      <c r="H1620" s="30" t="s">
        <v>9091</v>
      </c>
      <c r="I1620" s="30">
        <v>180</v>
      </c>
      <c r="K1620" s="30" t="s">
        <v>9092</v>
      </c>
      <c r="L1620" s="30" t="s">
        <v>2853</v>
      </c>
      <c r="M1620" s="30" t="s">
        <v>1230</v>
      </c>
      <c r="N1620" s="29" t="s">
        <v>129</v>
      </c>
      <c r="O1620" s="39" t="s">
        <v>28</v>
      </c>
      <c r="P1620" s="30">
        <v>6.49</v>
      </c>
      <c r="Q1620" s="30">
        <v>8</v>
      </c>
      <c r="R1620" s="40">
        <v>14</v>
      </c>
      <c r="S1620" s="30" t="s">
        <v>152</v>
      </c>
      <c r="T1620" s="41">
        <v>0.99690000000000001</v>
      </c>
    </row>
    <row r="1621" spans="1:25" x14ac:dyDescent="0.2">
      <c r="A1621" s="30" t="s">
        <v>141</v>
      </c>
      <c r="B1621" s="30" t="s">
        <v>9093</v>
      </c>
      <c r="C1621" s="30" t="s">
        <v>9094</v>
      </c>
      <c r="D1621" s="30" t="s">
        <v>9095</v>
      </c>
      <c r="E1621" s="30" t="s">
        <v>9096</v>
      </c>
      <c r="F1621" s="30" t="s">
        <v>176</v>
      </c>
      <c r="G1621" s="30" t="s">
        <v>356</v>
      </c>
      <c r="H1621" s="30" t="s">
        <v>9097</v>
      </c>
      <c r="I1621" s="30" t="s">
        <v>596</v>
      </c>
      <c r="J1621" s="30" t="s">
        <v>597</v>
      </c>
      <c r="K1621" s="30" t="s">
        <v>2439</v>
      </c>
      <c r="L1621" s="30" t="s">
        <v>282</v>
      </c>
      <c r="M1621" s="30" t="s">
        <v>282</v>
      </c>
      <c r="N1621" s="29" t="s">
        <v>129</v>
      </c>
      <c r="O1621" s="39" t="s">
        <v>28</v>
      </c>
      <c r="P1621" s="30">
        <v>19.239999999999998</v>
      </c>
      <c r="Q1621" s="30">
        <v>39</v>
      </c>
      <c r="R1621" s="40">
        <v>47.6</v>
      </c>
      <c r="S1621" s="30" t="s">
        <v>152</v>
      </c>
      <c r="T1621" s="41">
        <v>1</v>
      </c>
      <c r="W1621" s="30" t="s">
        <v>66</v>
      </c>
      <c r="X1621" s="30" t="s">
        <v>67</v>
      </c>
      <c r="Y1621" s="30" t="s">
        <v>115</v>
      </c>
    </row>
    <row r="1622" spans="1:25" x14ac:dyDescent="0.2">
      <c r="A1622" s="30" t="s">
        <v>141</v>
      </c>
      <c r="B1622" s="30" t="s">
        <v>9098</v>
      </c>
      <c r="C1622" s="30" t="s">
        <v>9099</v>
      </c>
      <c r="D1622" s="30" t="s">
        <v>9100</v>
      </c>
      <c r="E1622" s="30" t="s">
        <v>9101</v>
      </c>
      <c r="F1622" s="30" t="s">
        <v>176</v>
      </c>
      <c r="G1622" s="30" t="s">
        <v>19</v>
      </c>
      <c r="H1622" s="30" t="s">
        <v>9102</v>
      </c>
      <c r="I1622" s="30" t="s">
        <v>1989</v>
      </c>
      <c r="J1622" s="30" t="s">
        <v>1990</v>
      </c>
      <c r="K1622" s="30" t="s">
        <v>9103</v>
      </c>
      <c r="L1622" s="30" t="s">
        <v>282</v>
      </c>
      <c r="M1622" s="30" t="s">
        <v>282</v>
      </c>
      <c r="N1622" s="29" t="s">
        <v>129</v>
      </c>
      <c r="O1622" s="39" t="s">
        <v>31</v>
      </c>
    </row>
    <row r="1623" spans="1:25" x14ac:dyDescent="0.2">
      <c r="A1623" s="30" t="s">
        <v>141</v>
      </c>
      <c r="B1623" s="30" t="s">
        <v>9104</v>
      </c>
      <c r="C1623" s="30" t="s">
        <v>9105</v>
      </c>
      <c r="D1623" s="30" t="s">
        <v>9106</v>
      </c>
      <c r="E1623" s="30" t="s">
        <v>9107</v>
      </c>
      <c r="F1623" s="30" t="s">
        <v>176</v>
      </c>
      <c r="G1623" s="30" t="s">
        <v>19</v>
      </c>
      <c r="H1623" s="30" t="s">
        <v>9108</v>
      </c>
      <c r="I1623" s="30" t="s">
        <v>940</v>
      </c>
      <c r="J1623" s="30" t="s">
        <v>941</v>
      </c>
      <c r="K1623" s="30" t="s">
        <v>7688</v>
      </c>
      <c r="L1623" s="30" t="s">
        <v>282</v>
      </c>
      <c r="M1623" s="30" t="s">
        <v>282</v>
      </c>
      <c r="N1623" s="29" t="s">
        <v>129</v>
      </c>
      <c r="O1623" s="39" t="s">
        <v>25</v>
      </c>
      <c r="P1623" s="30">
        <v>23.03</v>
      </c>
      <c r="Q1623" s="30">
        <v>20</v>
      </c>
      <c r="R1623" s="40">
        <v>79</v>
      </c>
      <c r="S1623" s="30" t="s">
        <v>149</v>
      </c>
      <c r="T1623" s="41">
        <v>1</v>
      </c>
      <c r="W1623" s="30" t="s">
        <v>49</v>
      </c>
      <c r="X1623" s="30" t="s">
        <v>124</v>
      </c>
      <c r="Y1623" s="30" t="s">
        <v>115</v>
      </c>
    </row>
    <row r="1624" spans="1:25" x14ac:dyDescent="0.2">
      <c r="A1624" s="30" t="s">
        <v>141</v>
      </c>
      <c r="B1624" s="30" t="s">
        <v>9195</v>
      </c>
      <c r="C1624" s="30" t="s">
        <v>9196</v>
      </c>
      <c r="D1624" s="30" t="s">
        <v>9197</v>
      </c>
      <c r="E1624" s="30" t="s">
        <v>9198</v>
      </c>
      <c r="F1624" s="30" t="s">
        <v>176</v>
      </c>
      <c r="G1624" s="30" t="s">
        <v>19</v>
      </c>
      <c r="H1624" s="30" t="s">
        <v>9199</v>
      </c>
      <c r="I1624" s="30" t="s">
        <v>4473</v>
      </c>
      <c r="J1624" s="30" t="s">
        <v>4474</v>
      </c>
      <c r="K1624" s="30" t="s">
        <v>523</v>
      </c>
      <c r="L1624" s="30" t="s">
        <v>282</v>
      </c>
      <c r="M1624" s="30" t="s">
        <v>282</v>
      </c>
      <c r="N1624" s="29" t="s">
        <v>129</v>
      </c>
      <c r="O1624" s="39" t="s">
        <v>25</v>
      </c>
      <c r="P1624" s="30">
        <v>0</v>
      </c>
      <c r="Q1624" s="30">
        <v>0</v>
      </c>
      <c r="S1624" s="30" t="s">
        <v>149</v>
      </c>
      <c r="T1624" s="41">
        <v>0.99990000000000001</v>
      </c>
    </row>
    <row r="1625" spans="1:25" x14ac:dyDescent="0.2">
      <c r="A1625" s="30" t="s">
        <v>141</v>
      </c>
      <c r="B1625" s="30" t="s">
        <v>9109</v>
      </c>
      <c r="C1625" s="30" t="s">
        <v>9110</v>
      </c>
      <c r="D1625" s="30" t="s">
        <v>9111</v>
      </c>
      <c r="E1625" s="30" t="s">
        <v>9112</v>
      </c>
      <c r="F1625" s="30" t="s">
        <v>176</v>
      </c>
      <c r="G1625" s="30" t="s">
        <v>19</v>
      </c>
      <c r="H1625" s="30" t="s">
        <v>9113</v>
      </c>
      <c r="I1625" s="30" t="s">
        <v>1821</v>
      </c>
      <c r="J1625" s="30" t="s">
        <v>1822</v>
      </c>
      <c r="K1625" s="30" t="s">
        <v>7991</v>
      </c>
      <c r="L1625" s="30" t="s">
        <v>282</v>
      </c>
      <c r="M1625" s="30" t="s">
        <v>282</v>
      </c>
      <c r="N1625" s="29" t="s">
        <v>129</v>
      </c>
      <c r="O1625" s="39" t="s">
        <v>31</v>
      </c>
    </row>
    <row r="1626" spans="1:25" x14ac:dyDescent="0.2">
      <c r="A1626" s="30" t="s">
        <v>141</v>
      </c>
      <c r="B1626" s="30" t="s">
        <v>9158</v>
      </c>
      <c r="C1626" s="30" t="s">
        <v>9159</v>
      </c>
      <c r="D1626" s="30" t="s">
        <v>9160</v>
      </c>
      <c r="E1626" s="30" t="s">
        <v>9161</v>
      </c>
      <c r="F1626" s="30" t="s">
        <v>176</v>
      </c>
      <c r="G1626" s="30" t="s">
        <v>19</v>
      </c>
      <c r="H1626" s="30" t="s">
        <v>9162</v>
      </c>
      <c r="I1626" s="30" t="s">
        <v>262</v>
      </c>
      <c r="J1626" s="30" t="s">
        <v>263</v>
      </c>
      <c r="K1626" s="30" t="s">
        <v>9163</v>
      </c>
      <c r="L1626" s="30" t="s">
        <v>282</v>
      </c>
      <c r="M1626" s="30" t="s">
        <v>282</v>
      </c>
      <c r="N1626" s="29" t="s">
        <v>129</v>
      </c>
      <c r="O1626" s="39" t="s">
        <v>25</v>
      </c>
      <c r="P1626" s="30">
        <v>1.07</v>
      </c>
      <c r="Q1626" s="30">
        <v>1</v>
      </c>
      <c r="R1626" s="40">
        <v>1.5</v>
      </c>
      <c r="S1626" s="30" t="s">
        <v>149</v>
      </c>
      <c r="T1626" s="41">
        <v>0.99919999999999998</v>
      </c>
    </row>
    <row r="1627" spans="1:25" x14ac:dyDescent="0.2">
      <c r="A1627" s="30" t="s">
        <v>141</v>
      </c>
      <c r="B1627" s="30" t="s">
        <v>9114</v>
      </c>
      <c r="C1627" s="30" t="s">
        <v>9115</v>
      </c>
      <c r="D1627" s="30" t="s">
        <v>9116</v>
      </c>
      <c r="E1627" s="30" t="s">
        <v>9117</v>
      </c>
      <c r="F1627" s="30" t="s">
        <v>176</v>
      </c>
      <c r="G1627" s="30" t="s">
        <v>19</v>
      </c>
      <c r="H1627" s="30" t="s">
        <v>9118</v>
      </c>
      <c r="I1627" s="30" t="s">
        <v>1279</v>
      </c>
      <c r="J1627" s="30" t="s">
        <v>1280</v>
      </c>
      <c r="K1627" s="30" t="s">
        <v>8092</v>
      </c>
      <c r="L1627" s="30" t="s">
        <v>282</v>
      </c>
      <c r="M1627" s="30" t="s">
        <v>282</v>
      </c>
      <c r="N1627" s="29" t="s">
        <v>129</v>
      </c>
      <c r="O1627" s="39" t="s">
        <v>28</v>
      </c>
      <c r="P1627" s="30">
        <v>0.7</v>
      </c>
      <c r="Q1627" s="30">
        <v>2</v>
      </c>
      <c r="R1627" s="40">
        <v>5.6</v>
      </c>
      <c r="S1627" s="30" t="s">
        <v>152</v>
      </c>
      <c r="T1627" s="41">
        <v>0.99990000000000001</v>
      </c>
    </row>
    <row r="1628" spans="1:25" x14ac:dyDescent="0.2">
      <c r="A1628" s="30" t="s">
        <v>141</v>
      </c>
      <c r="B1628" s="30" t="s">
        <v>9119</v>
      </c>
      <c r="C1628" s="30" t="s">
        <v>9120</v>
      </c>
      <c r="D1628" s="30" t="s">
        <v>9121</v>
      </c>
      <c r="E1628" s="30" t="s">
        <v>9122</v>
      </c>
      <c r="F1628" s="30" t="s">
        <v>176</v>
      </c>
      <c r="G1628" s="30" t="s">
        <v>19</v>
      </c>
      <c r="H1628" s="30" t="s">
        <v>9123</v>
      </c>
      <c r="I1628" s="30" t="s">
        <v>3439</v>
      </c>
      <c r="J1628" s="30" t="s">
        <v>3440</v>
      </c>
      <c r="K1628" s="30" t="s">
        <v>3440</v>
      </c>
      <c r="L1628" s="30" t="s">
        <v>282</v>
      </c>
      <c r="M1628" s="30" t="s">
        <v>282</v>
      </c>
      <c r="N1628" s="29" t="s">
        <v>129</v>
      </c>
      <c r="O1628" s="39" t="s">
        <v>25</v>
      </c>
      <c r="P1628" s="30">
        <v>30.87</v>
      </c>
      <c r="Q1628" s="30">
        <v>24</v>
      </c>
      <c r="R1628" s="40">
        <v>26.5</v>
      </c>
      <c r="S1628" s="30" t="s">
        <v>149</v>
      </c>
      <c r="T1628" s="41">
        <v>1</v>
      </c>
    </row>
    <row r="1629" spans="1:25" x14ac:dyDescent="0.2">
      <c r="A1629" s="30" t="s">
        <v>141</v>
      </c>
      <c r="B1629" s="30" t="s">
        <v>10663</v>
      </c>
      <c r="C1629" s="30" t="s">
        <v>10664</v>
      </c>
      <c r="D1629" s="30" t="s">
        <v>10665</v>
      </c>
      <c r="E1629" s="30" t="s">
        <v>10666</v>
      </c>
      <c r="F1629" s="30" t="s">
        <v>176</v>
      </c>
      <c r="G1629" s="30" t="s">
        <v>19</v>
      </c>
      <c r="H1629" s="30" t="s">
        <v>10667</v>
      </c>
      <c r="I1629" s="30" t="s">
        <v>450</v>
      </c>
      <c r="J1629" s="30" t="s">
        <v>451</v>
      </c>
      <c r="K1629" s="30" t="s">
        <v>10668</v>
      </c>
      <c r="L1629" s="30" t="s">
        <v>282</v>
      </c>
      <c r="M1629" s="30" t="s">
        <v>282</v>
      </c>
      <c r="N1629" s="29" t="s">
        <v>129</v>
      </c>
      <c r="O1629" s="39" t="s">
        <v>28</v>
      </c>
      <c r="P1629" s="30">
        <v>278.2</v>
      </c>
      <c r="Q1629" s="30">
        <v>75</v>
      </c>
      <c r="R1629" s="40">
        <v>80.8</v>
      </c>
      <c r="S1629" s="30" t="s">
        <v>152</v>
      </c>
      <c r="T1629" s="41">
        <v>1</v>
      </c>
      <c r="W1629" s="30" t="s">
        <v>66</v>
      </c>
      <c r="X1629" s="30" t="s">
        <v>67</v>
      </c>
      <c r="Y1629" s="30" t="s">
        <v>57</v>
      </c>
    </row>
    <row r="1630" spans="1:25" x14ac:dyDescent="0.2">
      <c r="A1630" s="30" t="s">
        <v>141</v>
      </c>
      <c r="B1630" s="30" t="s">
        <v>9124</v>
      </c>
      <c r="C1630" s="30" t="s">
        <v>9125</v>
      </c>
      <c r="D1630" s="30" t="s">
        <v>9126</v>
      </c>
      <c r="E1630" s="30" t="s">
        <v>9127</v>
      </c>
      <c r="F1630" s="30" t="s">
        <v>176</v>
      </c>
      <c r="G1630" s="30" t="s">
        <v>19</v>
      </c>
      <c r="H1630" s="30" t="s">
        <v>9128</v>
      </c>
      <c r="I1630" s="30" t="s">
        <v>1424</v>
      </c>
      <c r="J1630" s="30" t="s">
        <v>1425</v>
      </c>
      <c r="K1630" s="30" t="s">
        <v>9129</v>
      </c>
      <c r="L1630" s="30" t="s">
        <v>282</v>
      </c>
      <c r="M1630" s="30" t="s">
        <v>282</v>
      </c>
      <c r="N1630" s="29" t="s">
        <v>129</v>
      </c>
      <c r="O1630" s="39" t="s">
        <v>26</v>
      </c>
      <c r="P1630" s="30">
        <v>17.329999999999998</v>
      </c>
      <c r="Q1630" s="30">
        <v>30</v>
      </c>
      <c r="R1630" s="40">
        <v>26.333333333333332</v>
      </c>
      <c r="S1630" s="30" t="s">
        <v>150</v>
      </c>
      <c r="T1630" s="41">
        <v>0.99990000000000001</v>
      </c>
    </row>
    <row r="1631" spans="1:25" x14ac:dyDescent="0.2">
      <c r="A1631" s="30" t="s">
        <v>141</v>
      </c>
      <c r="B1631" s="30" t="s">
        <v>9135</v>
      </c>
      <c r="C1631" s="30" t="s">
        <v>9136</v>
      </c>
      <c r="D1631" s="30" t="s">
        <v>9137</v>
      </c>
      <c r="E1631" s="30" t="s">
        <v>9138</v>
      </c>
      <c r="F1631" s="30" t="s">
        <v>176</v>
      </c>
      <c r="G1631" s="30" t="s">
        <v>19</v>
      </c>
      <c r="H1631" s="30" t="s">
        <v>9139</v>
      </c>
      <c r="I1631" s="30" t="s">
        <v>502</v>
      </c>
      <c r="J1631" s="30" t="s">
        <v>503</v>
      </c>
      <c r="K1631" s="30" t="s">
        <v>9140</v>
      </c>
      <c r="L1631" s="30" t="s">
        <v>282</v>
      </c>
      <c r="M1631" s="30" t="s">
        <v>282</v>
      </c>
      <c r="N1631" s="29" t="s">
        <v>129</v>
      </c>
      <c r="O1631" s="39" t="s">
        <v>26</v>
      </c>
      <c r="P1631" s="30">
        <v>0.17</v>
      </c>
      <c r="Q1631" s="30">
        <v>1</v>
      </c>
      <c r="R1631" s="40">
        <v>6.333333333333333</v>
      </c>
      <c r="S1631" s="30" t="s">
        <v>150</v>
      </c>
      <c r="T1631" s="41">
        <v>0.99990000000000001</v>
      </c>
    </row>
    <row r="1632" spans="1:25" x14ac:dyDescent="0.2">
      <c r="A1632" s="30" t="s">
        <v>141</v>
      </c>
      <c r="B1632" s="30" t="s">
        <v>849</v>
      </c>
      <c r="C1632" s="30" t="s">
        <v>850</v>
      </c>
      <c r="D1632" s="30" t="s">
        <v>851</v>
      </c>
      <c r="E1632" s="30" t="s">
        <v>852</v>
      </c>
      <c r="F1632" s="30" t="s">
        <v>176</v>
      </c>
      <c r="G1632" s="30" t="s">
        <v>19</v>
      </c>
      <c r="H1632" s="30" t="s">
        <v>853</v>
      </c>
      <c r="I1632" s="30" t="s">
        <v>202</v>
      </c>
      <c r="J1632" s="30" t="s">
        <v>203</v>
      </c>
      <c r="K1632" s="30" t="s">
        <v>854</v>
      </c>
      <c r="L1632" s="30" t="s">
        <v>282</v>
      </c>
      <c r="M1632" s="30" t="s">
        <v>282</v>
      </c>
      <c r="N1632" s="29" t="s">
        <v>129</v>
      </c>
      <c r="O1632" s="39" t="s">
        <v>25</v>
      </c>
      <c r="P1632" s="30">
        <v>0.17</v>
      </c>
      <c r="Q1632" s="30">
        <v>3</v>
      </c>
      <c r="R1632" s="40">
        <v>6</v>
      </c>
      <c r="S1632" s="30" t="s">
        <v>149</v>
      </c>
      <c r="T1632" s="41">
        <v>1</v>
      </c>
    </row>
    <row r="1633" spans="1:25" x14ac:dyDescent="0.2">
      <c r="A1633" s="30" t="s">
        <v>141</v>
      </c>
      <c r="B1633" s="30" t="s">
        <v>9141</v>
      </c>
      <c r="C1633" s="30" t="s">
        <v>9142</v>
      </c>
      <c r="D1633" s="30" t="s">
        <v>9143</v>
      </c>
      <c r="E1633" s="30" t="s">
        <v>9144</v>
      </c>
      <c r="F1633" s="30" t="s">
        <v>176</v>
      </c>
      <c r="G1633" s="30" t="s">
        <v>19</v>
      </c>
      <c r="H1633" s="30" t="s">
        <v>9145</v>
      </c>
      <c r="I1633" s="30" t="s">
        <v>1424</v>
      </c>
      <c r="J1633" s="30" t="s">
        <v>1425</v>
      </c>
      <c r="K1633" s="30" t="s">
        <v>9146</v>
      </c>
      <c r="L1633" s="30" t="s">
        <v>282</v>
      </c>
      <c r="M1633" s="30" t="s">
        <v>282</v>
      </c>
      <c r="N1633" s="29" t="s">
        <v>129</v>
      </c>
      <c r="O1633" s="39" t="s">
        <v>25</v>
      </c>
      <c r="P1633" s="30">
        <v>0</v>
      </c>
      <c r="Q1633" s="30">
        <v>0</v>
      </c>
      <c r="S1633" s="30" t="s">
        <v>149</v>
      </c>
      <c r="U1633" s="30" t="s">
        <v>33</v>
      </c>
      <c r="V1633" s="30" t="s">
        <v>41</v>
      </c>
    </row>
    <row r="1634" spans="1:25" x14ac:dyDescent="0.2">
      <c r="A1634" s="30" t="s">
        <v>141</v>
      </c>
      <c r="B1634" s="30" t="s">
        <v>9147</v>
      </c>
      <c r="C1634" s="30" t="s">
        <v>9148</v>
      </c>
      <c r="D1634" s="30" t="s">
        <v>9149</v>
      </c>
      <c r="E1634" s="30" t="s">
        <v>9150</v>
      </c>
      <c r="F1634" s="30" t="s">
        <v>176</v>
      </c>
      <c r="G1634" s="30" t="s">
        <v>19</v>
      </c>
      <c r="H1634" s="30" t="s">
        <v>9151</v>
      </c>
      <c r="I1634" s="30" t="s">
        <v>502</v>
      </c>
      <c r="J1634" s="30" t="s">
        <v>503</v>
      </c>
      <c r="K1634" s="30" t="s">
        <v>9152</v>
      </c>
      <c r="L1634" s="30" t="s">
        <v>282</v>
      </c>
      <c r="M1634" s="30" t="s">
        <v>282</v>
      </c>
      <c r="N1634" s="29" t="s">
        <v>129</v>
      </c>
      <c r="O1634" s="39" t="s">
        <v>25</v>
      </c>
      <c r="P1634" s="30">
        <v>0</v>
      </c>
      <c r="Q1634" s="30">
        <v>0</v>
      </c>
      <c r="S1634" s="30" t="s">
        <v>149</v>
      </c>
      <c r="T1634" s="41">
        <v>1</v>
      </c>
    </row>
    <row r="1635" spans="1:25" x14ac:dyDescent="0.2">
      <c r="A1635" s="30" t="s">
        <v>141</v>
      </c>
      <c r="B1635" s="30" t="s">
        <v>9153</v>
      </c>
      <c r="C1635" s="30" t="s">
        <v>9154</v>
      </c>
      <c r="D1635" s="30" t="s">
        <v>9155</v>
      </c>
      <c r="E1635" s="30" t="s">
        <v>9156</v>
      </c>
      <c r="F1635" s="30" t="s">
        <v>176</v>
      </c>
      <c r="G1635" s="30" t="s">
        <v>19</v>
      </c>
      <c r="H1635" s="30" t="s">
        <v>9157</v>
      </c>
      <c r="I1635" s="30" t="s">
        <v>450</v>
      </c>
      <c r="J1635" s="30" t="s">
        <v>451</v>
      </c>
      <c r="K1635" s="30" t="s">
        <v>4215</v>
      </c>
      <c r="L1635" s="30" t="s">
        <v>282</v>
      </c>
      <c r="M1635" s="30" t="s">
        <v>282</v>
      </c>
      <c r="N1635" s="29" t="s">
        <v>129</v>
      </c>
      <c r="O1635" s="39" t="s">
        <v>28</v>
      </c>
      <c r="P1635" s="30">
        <v>0.17</v>
      </c>
      <c r="Q1635" s="30">
        <v>1</v>
      </c>
      <c r="R1635" s="40">
        <v>21.8</v>
      </c>
      <c r="S1635" s="30" t="s">
        <v>152</v>
      </c>
      <c r="T1635" s="41">
        <v>0.98340000000000005</v>
      </c>
    </row>
    <row r="1636" spans="1:25" x14ac:dyDescent="0.2">
      <c r="A1636" s="30" t="s">
        <v>141</v>
      </c>
      <c r="B1636" s="30" t="s">
        <v>9164</v>
      </c>
      <c r="C1636" s="30" t="s">
        <v>9165</v>
      </c>
      <c r="D1636" s="30" t="s">
        <v>9166</v>
      </c>
      <c r="E1636" s="30" t="s">
        <v>9167</v>
      </c>
      <c r="F1636" s="30" t="s">
        <v>176</v>
      </c>
      <c r="G1636" s="30" t="s">
        <v>19</v>
      </c>
      <c r="H1636" s="30" t="s">
        <v>9168</v>
      </c>
      <c r="I1636" s="30">
        <v>169</v>
      </c>
      <c r="K1636" s="30" t="s">
        <v>8573</v>
      </c>
      <c r="L1636" s="30" t="s">
        <v>282</v>
      </c>
      <c r="M1636" s="30" t="s">
        <v>282</v>
      </c>
      <c r="N1636" s="29" t="s">
        <v>129</v>
      </c>
      <c r="O1636" s="39" t="s">
        <v>31</v>
      </c>
    </row>
    <row r="1637" spans="1:25" x14ac:dyDescent="0.2">
      <c r="A1637" s="30" t="s">
        <v>141</v>
      </c>
      <c r="B1637" s="30" t="s">
        <v>9169</v>
      </c>
      <c r="C1637" s="30" t="s">
        <v>9170</v>
      </c>
      <c r="D1637" s="30" t="s">
        <v>9171</v>
      </c>
      <c r="E1637" s="30" t="s">
        <v>9172</v>
      </c>
      <c r="F1637" s="30" t="s">
        <v>176</v>
      </c>
      <c r="G1637" s="30" t="s">
        <v>19</v>
      </c>
      <c r="H1637" s="30" t="s">
        <v>9173</v>
      </c>
      <c r="I1637" s="30" t="s">
        <v>1671</v>
      </c>
      <c r="J1637" s="30" t="s">
        <v>1672</v>
      </c>
      <c r="K1637" s="30" t="s">
        <v>1672</v>
      </c>
      <c r="L1637" s="30" t="s">
        <v>282</v>
      </c>
      <c r="M1637" s="30" t="s">
        <v>282</v>
      </c>
      <c r="N1637" s="29" t="s">
        <v>129</v>
      </c>
      <c r="O1637" s="39" t="s">
        <v>25</v>
      </c>
      <c r="P1637" s="30">
        <v>2.97</v>
      </c>
      <c r="Q1637" s="30">
        <v>6</v>
      </c>
      <c r="R1637" s="40">
        <v>11</v>
      </c>
      <c r="S1637" s="30" t="s">
        <v>149</v>
      </c>
      <c r="T1637" s="41">
        <v>0.95450000000000002</v>
      </c>
    </row>
    <row r="1638" spans="1:25" x14ac:dyDescent="0.2">
      <c r="A1638" s="30" t="s">
        <v>141</v>
      </c>
      <c r="B1638" s="30" t="s">
        <v>9174</v>
      </c>
      <c r="C1638" s="30" t="s">
        <v>9175</v>
      </c>
      <c r="D1638" s="30" t="s">
        <v>9176</v>
      </c>
      <c r="E1638" s="30" t="s">
        <v>9177</v>
      </c>
      <c r="F1638" s="30" t="s">
        <v>176</v>
      </c>
      <c r="G1638" s="30" t="s">
        <v>19</v>
      </c>
      <c r="H1638" s="30" t="s">
        <v>9178</v>
      </c>
      <c r="I1638" s="30" t="s">
        <v>570</v>
      </c>
      <c r="J1638" s="30" t="s">
        <v>571</v>
      </c>
      <c r="K1638" s="30" t="s">
        <v>9179</v>
      </c>
      <c r="L1638" s="30" t="s">
        <v>282</v>
      </c>
      <c r="M1638" s="30" t="s">
        <v>282</v>
      </c>
      <c r="N1638" s="29" t="s">
        <v>129</v>
      </c>
      <c r="O1638" s="39" t="s">
        <v>25</v>
      </c>
      <c r="P1638" s="30">
        <v>169.17</v>
      </c>
      <c r="Q1638" s="30">
        <v>79</v>
      </c>
      <c r="R1638" s="40">
        <v>71.5</v>
      </c>
      <c r="S1638" s="30" t="s">
        <v>149</v>
      </c>
      <c r="T1638" s="41">
        <v>0.96289999999999998</v>
      </c>
      <c r="W1638" s="30" t="s">
        <v>66</v>
      </c>
      <c r="X1638" s="30" t="s">
        <v>67</v>
      </c>
      <c r="Y1638" s="30" t="s">
        <v>115</v>
      </c>
    </row>
    <row r="1639" spans="1:25" x14ac:dyDescent="0.2">
      <c r="A1639" s="30" t="s">
        <v>141</v>
      </c>
      <c r="B1639" s="30" t="s">
        <v>9180</v>
      </c>
      <c r="C1639" s="30" t="s">
        <v>9181</v>
      </c>
      <c r="D1639" s="30" t="s">
        <v>9182</v>
      </c>
      <c r="E1639" s="30" t="s">
        <v>9183</v>
      </c>
      <c r="F1639" s="30" t="s">
        <v>176</v>
      </c>
      <c r="G1639" s="30" t="s">
        <v>19</v>
      </c>
      <c r="H1639" s="30" t="s">
        <v>9184</v>
      </c>
      <c r="I1639" s="30" t="s">
        <v>317</v>
      </c>
      <c r="J1639" s="30" t="s">
        <v>318</v>
      </c>
      <c r="K1639" s="30" t="s">
        <v>319</v>
      </c>
      <c r="L1639" s="30" t="s">
        <v>282</v>
      </c>
      <c r="M1639" s="30" t="s">
        <v>282</v>
      </c>
      <c r="N1639" s="29" t="s">
        <v>129</v>
      </c>
      <c r="O1639" s="39" t="s">
        <v>26</v>
      </c>
      <c r="P1639" s="30">
        <v>22.4</v>
      </c>
      <c r="Q1639" s="30">
        <v>11</v>
      </c>
      <c r="R1639" s="40">
        <v>40.666666666666664</v>
      </c>
      <c r="S1639" s="30" t="s">
        <v>150</v>
      </c>
      <c r="T1639" s="41">
        <v>0.98050000000000004</v>
      </c>
      <c r="W1639" s="30" t="s">
        <v>49</v>
      </c>
      <c r="X1639" s="30" t="s">
        <v>125</v>
      </c>
      <c r="Y1639" s="30" t="s">
        <v>115</v>
      </c>
    </row>
    <row r="1640" spans="1:25" x14ac:dyDescent="0.2">
      <c r="A1640" s="30" t="s">
        <v>141</v>
      </c>
      <c r="B1640" s="30" t="s">
        <v>9185</v>
      </c>
      <c r="C1640" s="30" t="s">
        <v>9186</v>
      </c>
      <c r="D1640" s="30" t="s">
        <v>9187</v>
      </c>
      <c r="E1640" s="30" t="s">
        <v>9188</v>
      </c>
      <c r="F1640" s="30" t="s">
        <v>176</v>
      </c>
      <c r="G1640" s="30" t="s">
        <v>19</v>
      </c>
      <c r="H1640" s="30" t="s">
        <v>9189</v>
      </c>
      <c r="I1640" s="30" t="s">
        <v>4473</v>
      </c>
      <c r="J1640" s="30" t="s">
        <v>4474</v>
      </c>
      <c r="K1640" s="30" t="s">
        <v>523</v>
      </c>
      <c r="L1640" s="30" t="s">
        <v>282</v>
      </c>
      <c r="M1640" s="30" t="s">
        <v>282</v>
      </c>
      <c r="N1640" s="29" t="s">
        <v>129</v>
      </c>
      <c r="O1640" s="39" t="s">
        <v>25</v>
      </c>
      <c r="P1640" s="30">
        <v>34.369999999999997</v>
      </c>
      <c r="Q1640" s="30">
        <v>33</v>
      </c>
      <c r="R1640" s="40">
        <v>29.5</v>
      </c>
      <c r="S1640" s="30" t="s">
        <v>149</v>
      </c>
      <c r="T1640" s="41">
        <v>1</v>
      </c>
    </row>
    <row r="1641" spans="1:25" x14ac:dyDescent="0.2">
      <c r="A1641" s="30" t="s">
        <v>141</v>
      </c>
      <c r="B1641" s="30" t="s">
        <v>9200</v>
      </c>
      <c r="C1641" s="30" t="s">
        <v>9201</v>
      </c>
      <c r="D1641" s="30" t="s">
        <v>9202</v>
      </c>
      <c r="E1641" s="30" t="s">
        <v>9203</v>
      </c>
      <c r="F1641" s="30" t="s">
        <v>176</v>
      </c>
      <c r="G1641" s="30" t="s">
        <v>19</v>
      </c>
      <c r="H1641" s="30" t="s">
        <v>9204</v>
      </c>
      <c r="I1641" s="30" t="s">
        <v>2845</v>
      </c>
      <c r="J1641" s="30" t="s">
        <v>2846</v>
      </c>
      <c r="K1641" s="30" t="s">
        <v>9205</v>
      </c>
      <c r="L1641" s="30" t="s">
        <v>282</v>
      </c>
      <c r="M1641" s="30" t="s">
        <v>282</v>
      </c>
      <c r="N1641" s="29" t="s">
        <v>129</v>
      </c>
      <c r="O1641" s="39" t="s">
        <v>25</v>
      </c>
      <c r="P1641" s="30">
        <v>39.47</v>
      </c>
      <c r="Q1641" s="30">
        <v>33</v>
      </c>
      <c r="R1641" s="40">
        <v>38</v>
      </c>
      <c r="S1641" s="30" t="s">
        <v>149</v>
      </c>
      <c r="T1641" s="41">
        <v>0.96860000000000002</v>
      </c>
    </row>
    <row r="1642" spans="1:25" x14ac:dyDescent="0.2">
      <c r="A1642" s="30" t="s">
        <v>141</v>
      </c>
      <c r="B1642" s="30" t="s">
        <v>9206</v>
      </c>
      <c r="C1642" s="30" t="s">
        <v>9207</v>
      </c>
      <c r="D1642" s="30" t="s">
        <v>9208</v>
      </c>
      <c r="E1642" s="30" t="s">
        <v>9209</v>
      </c>
      <c r="F1642" s="30" t="s">
        <v>176</v>
      </c>
      <c r="G1642" s="30" t="s">
        <v>19</v>
      </c>
      <c r="H1642" s="30" t="s">
        <v>9210</v>
      </c>
      <c r="I1642" s="30" t="s">
        <v>1218</v>
      </c>
      <c r="J1642" s="30" t="s">
        <v>1219</v>
      </c>
      <c r="K1642" s="30" t="s">
        <v>1954</v>
      </c>
      <c r="L1642" s="30" t="s">
        <v>282</v>
      </c>
      <c r="M1642" s="30" t="s">
        <v>282</v>
      </c>
      <c r="N1642" s="29" t="s">
        <v>129</v>
      </c>
      <c r="O1642" s="39" t="s">
        <v>25</v>
      </c>
      <c r="P1642" s="30">
        <v>4.57</v>
      </c>
      <c r="Q1642" s="30">
        <v>21</v>
      </c>
      <c r="R1642" s="40">
        <v>23</v>
      </c>
      <c r="S1642" s="30" t="s">
        <v>149</v>
      </c>
      <c r="T1642" s="41">
        <v>0.96399999999999997</v>
      </c>
    </row>
    <row r="1643" spans="1:25" x14ac:dyDescent="0.2">
      <c r="A1643" s="30" t="s">
        <v>141</v>
      </c>
      <c r="B1643" s="30" t="s">
        <v>9211</v>
      </c>
      <c r="C1643" s="30" t="s">
        <v>9212</v>
      </c>
      <c r="D1643" s="30" t="s">
        <v>9213</v>
      </c>
      <c r="E1643" s="30" t="s">
        <v>9214</v>
      </c>
      <c r="F1643" s="30" t="s">
        <v>176</v>
      </c>
      <c r="G1643" s="30" t="s">
        <v>19</v>
      </c>
      <c r="H1643" s="30" t="s">
        <v>9215</v>
      </c>
      <c r="I1643" s="30">
        <v>180</v>
      </c>
      <c r="K1643" s="30" t="s">
        <v>9216</v>
      </c>
      <c r="L1643" s="30" t="s">
        <v>7438</v>
      </c>
      <c r="M1643" s="30" t="s">
        <v>1230</v>
      </c>
      <c r="N1643" s="29" t="s">
        <v>129</v>
      </c>
      <c r="O1643" s="39" t="s">
        <v>29</v>
      </c>
      <c r="P1643" s="30">
        <v>7.0000000000000007E-2</v>
      </c>
      <c r="Q1643" s="30">
        <v>1</v>
      </c>
      <c r="R1643" s="40">
        <v>20.5</v>
      </c>
      <c r="S1643" s="30" t="s">
        <v>153</v>
      </c>
      <c r="T1643" s="41">
        <v>0.99990000000000001</v>
      </c>
    </row>
    <row r="1644" spans="1:25" x14ac:dyDescent="0.2">
      <c r="A1644" s="30" t="s">
        <v>141</v>
      </c>
      <c r="B1644" s="30" t="s">
        <v>9224</v>
      </c>
      <c r="C1644" s="30" t="s">
        <v>9225</v>
      </c>
      <c r="D1644" s="30" t="s">
        <v>9226</v>
      </c>
      <c r="E1644" s="30" t="s">
        <v>9227</v>
      </c>
      <c r="F1644" s="30" t="s">
        <v>176</v>
      </c>
      <c r="G1644" s="30" t="s">
        <v>19</v>
      </c>
      <c r="H1644" s="30" t="s">
        <v>9228</v>
      </c>
      <c r="I1644" s="30" t="s">
        <v>186</v>
      </c>
      <c r="J1644" s="30" t="s">
        <v>187</v>
      </c>
      <c r="K1644" s="30" t="s">
        <v>9229</v>
      </c>
      <c r="L1644" s="30" t="s">
        <v>282</v>
      </c>
      <c r="M1644" s="30" t="s">
        <v>282</v>
      </c>
      <c r="N1644" s="29" t="s">
        <v>129</v>
      </c>
      <c r="O1644" s="39" t="s">
        <v>25</v>
      </c>
      <c r="P1644" s="30">
        <v>218.29</v>
      </c>
      <c r="Q1644" s="30">
        <v>64</v>
      </c>
      <c r="R1644" s="40">
        <v>67.5</v>
      </c>
      <c r="S1644" s="30" t="s">
        <v>149</v>
      </c>
      <c r="T1644" s="41">
        <v>0.99719999999999998</v>
      </c>
      <c r="W1644" s="30" t="s">
        <v>66</v>
      </c>
      <c r="X1644" s="30" t="s">
        <v>67</v>
      </c>
      <c r="Y1644" s="30" t="s">
        <v>115</v>
      </c>
    </row>
    <row r="1645" spans="1:25" x14ac:dyDescent="0.2">
      <c r="A1645" s="30" t="s">
        <v>141</v>
      </c>
      <c r="B1645" s="30" t="s">
        <v>9230</v>
      </c>
      <c r="C1645" s="30" t="s">
        <v>9231</v>
      </c>
      <c r="D1645" s="30" t="s">
        <v>9232</v>
      </c>
      <c r="E1645" s="30" t="s">
        <v>9233</v>
      </c>
      <c r="F1645" s="30" t="s">
        <v>176</v>
      </c>
      <c r="G1645" s="30" t="s">
        <v>19</v>
      </c>
      <c r="H1645" s="30" t="s">
        <v>9234</v>
      </c>
      <c r="I1645" s="30" t="s">
        <v>381</v>
      </c>
      <c r="J1645" s="30" t="s">
        <v>382</v>
      </c>
      <c r="K1645" s="30" t="s">
        <v>1273</v>
      </c>
      <c r="L1645" s="30" t="s">
        <v>282</v>
      </c>
      <c r="M1645" s="30" t="s">
        <v>282</v>
      </c>
      <c r="N1645" s="29" t="s">
        <v>129</v>
      </c>
      <c r="O1645" s="39" t="s">
        <v>25</v>
      </c>
      <c r="P1645" s="30">
        <v>2.5299999999999998</v>
      </c>
      <c r="Q1645" s="30">
        <v>14</v>
      </c>
      <c r="R1645" s="40">
        <v>22.5</v>
      </c>
      <c r="S1645" s="30" t="s">
        <v>149</v>
      </c>
      <c r="T1645" s="41">
        <v>1</v>
      </c>
    </row>
    <row r="1646" spans="1:25" x14ac:dyDescent="0.2">
      <c r="A1646" s="30" t="s">
        <v>141</v>
      </c>
      <c r="B1646" s="30" t="s">
        <v>9235</v>
      </c>
      <c r="C1646" s="30" t="s">
        <v>9236</v>
      </c>
      <c r="D1646" s="30" t="s">
        <v>9237</v>
      </c>
      <c r="E1646" s="30" t="s">
        <v>9238</v>
      </c>
      <c r="F1646" s="30" t="s">
        <v>176</v>
      </c>
      <c r="G1646" s="30" t="s">
        <v>19</v>
      </c>
      <c r="H1646" s="30" t="s">
        <v>9239</v>
      </c>
      <c r="I1646" s="30" t="s">
        <v>542</v>
      </c>
      <c r="J1646" s="30" t="s">
        <v>543</v>
      </c>
      <c r="K1646" s="30" t="s">
        <v>743</v>
      </c>
      <c r="L1646" s="30" t="s">
        <v>282</v>
      </c>
      <c r="M1646" s="30" t="s">
        <v>282</v>
      </c>
      <c r="N1646" s="29" t="s">
        <v>129</v>
      </c>
      <c r="O1646" s="39" t="s">
        <v>31</v>
      </c>
    </row>
    <row r="1647" spans="1:25" x14ac:dyDescent="0.2">
      <c r="A1647" s="30" t="s">
        <v>141</v>
      </c>
      <c r="B1647" s="30" t="s">
        <v>9240</v>
      </c>
      <c r="C1647" s="30" t="s">
        <v>9241</v>
      </c>
      <c r="D1647" s="30" t="s">
        <v>9242</v>
      </c>
      <c r="E1647" s="30" t="s">
        <v>9243</v>
      </c>
      <c r="F1647" s="30" t="s">
        <v>176</v>
      </c>
      <c r="G1647" s="30" t="s">
        <v>19</v>
      </c>
      <c r="H1647" s="30" t="s">
        <v>9244</v>
      </c>
      <c r="I1647" s="30" t="s">
        <v>2005</v>
      </c>
      <c r="J1647" s="30" t="s">
        <v>2006</v>
      </c>
      <c r="K1647" s="30" t="s">
        <v>9245</v>
      </c>
      <c r="L1647" s="30" t="s">
        <v>282</v>
      </c>
      <c r="M1647" s="30" t="s">
        <v>282</v>
      </c>
      <c r="N1647" s="29" t="s">
        <v>129</v>
      </c>
      <c r="O1647" s="39" t="s">
        <v>25</v>
      </c>
      <c r="P1647" s="30">
        <v>3.5</v>
      </c>
      <c r="Q1647" s="30">
        <v>8</v>
      </c>
      <c r="R1647" s="40">
        <v>9</v>
      </c>
      <c r="S1647" s="30" t="s">
        <v>149</v>
      </c>
      <c r="T1647" s="41">
        <v>0.99960000000000004</v>
      </c>
    </row>
    <row r="1648" spans="1:25" x14ac:dyDescent="0.2">
      <c r="A1648" s="30" t="s">
        <v>141</v>
      </c>
      <c r="B1648" s="30" t="s">
        <v>9246</v>
      </c>
      <c r="C1648" s="30" t="s">
        <v>9247</v>
      </c>
      <c r="D1648" s="30" t="s">
        <v>9248</v>
      </c>
      <c r="E1648" s="30" t="s">
        <v>9249</v>
      </c>
      <c r="F1648" s="30" t="s">
        <v>176</v>
      </c>
      <c r="G1648" s="30" t="s">
        <v>19</v>
      </c>
      <c r="H1648" s="30" t="s">
        <v>9250</v>
      </c>
      <c r="I1648" s="30" t="s">
        <v>317</v>
      </c>
      <c r="J1648" s="30" t="s">
        <v>318</v>
      </c>
      <c r="K1648" s="30" t="s">
        <v>319</v>
      </c>
      <c r="L1648" s="30" t="s">
        <v>282</v>
      </c>
      <c r="M1648" s="30" t="s">
        <v>282</v>
      </c>
      <c r="N1648" s="29" t="s">
        <v>129</v>
      </c>
      <c r="O1648" s="39" t="s">
        <v>27</v>
      </c>
      <c r="P1648" s="30">
        <v>26.3</v>
      </c>
      <c r="Q1648" s="30">
        <v>13</v>
      </c>
      <c r="R1648" s="40">
        <v>63.75</v>
      </c>
      <c r="S1648" s="30" t="s">
        <v>151</v>
      </c>
      <c r="T1648" s="41">
        <v>1</v>
      </c>
      <c r="W1648" s="30" t="s">
        <v>66</v>
      </c>
      <c r="X1648" s="30" t="s">
        <v>67</v>
      </c>
      <c r="Y1648" s="30" t="s">
        <v>115</v>
      </c>
    </row>
    <row r="1649" spans="1:25" x14ac:dyDescent="0.2">
      <c r="A1649" s="30" t="s">
        <v>141</v>
      </c>
      <c r="B1649" s="30" t="s">
        <v>9251</v>
      </c>
      <c r="C1649" s="30" t="s">
        <v>9252</v>
      </c>
      <c r="D1649" s="30" t="s">
        <v>9253</v>
      </c>
      <c r="E1649" s="30" t="s">
        <v>9254</v>
      </c>
      <c r="F1649" s="30" t="s">
        <v>176</v>
      </c>
      <c r="G1649" s="30" t="s">
        <v>19</v>
      </c>
      <c r="H1649" s="30" t="s">
        <v>9255</v>
      </c>
      <c r="I1649" s="30" t="s">
        <v>555</v>
      </c>
      <c r="J1649" s="30" t="s">
        <v>556</v>
      </c>
      <c r="K1649" s="30" t="s">
        <v>9256</v>
      </c>
      <c r="L1649" s="30" t="s">
        <v>282</v>
      </c>
      <c r="M1649" s="30" t="s">
        <v>282</v>
      </c>
      <c r="N1649" s="29" t="s">
        <v>129</v>
      </c>
      <c r="O1649" s="39" t="s">
        <v>26</v>
      </c>
      <c r="P1649" s="30">
        <v>49.2</v>
      </c>
      <c r="Q1649" s="30">
        <v>34</v>
      </c>
      <c r="R1649" s="40">
        <v>42.666666666666664</v>
      </c>
      <c r="S1649" s="30" t="s">
        <v>150</v>
      </c>
      <c r="T1649" s="41">
        <v>1</v>
      </c>
      <c r="W1649" s="30" t="s">
        <v>66</v>
      </c>
      <c r="X1649" s="30" t="s">
        <v>67</v>
      </c>
      <c r="Y1649" s="30" t="s">
        <v>115</v>
      </c>
    </row>
    <row r="1650" spans="1:25" x14ac:dyDescent="0.2">
      <c r="A1650" s="30" t="s">
        <v>141</v>
      </c>
      <c r="B1650" s="30" t="s">
        <v>9257</v>
      </c>
      <c r="C1650" s="30" t="s">
        <v>9258</v>
      </c>
      <c r="D1650" s="30" t="s">
        <v>9259</v>
      </c>
      <c r="E1650" s="30" t="s">
        <v>9260</v>
      </c>
      <c r="F1650" s="30" t="s">
        <v>176</v>
      </c>
      <c r="G1650" s="30" t="s">
        <v>19</v>
      </c>
      <c r="H1650" s="30" t="s">
        <v>9261</v>
      </c>
      <c r="I1650" s="30" t="s">
        <v>6283</v>
      </c>
      <c r="J1650" s="30" t="s">
        <v>6284</v>
      </c>
      <c r="K1650" s="30" t="s">
        <v>9262</v>
      </c>
      <c r="L1650" s="30" t="s">
        <v>282</v>
      </c>
      <c r="M1650" s="30" t="s">
        <v>282</v>
      </c>
      <c r="N1650" s="29" t="s">
        <v>129</v>
      </c>
      <c r="O1650" s="39" t="s">
        <v>25</v>
      </c>
      <c r="P1650" s="30">
        <v>4.7</v>
      </c>
      <c r="Q1650" s="30">
        <v>14</v>
      </c>
      <c r="R1650" s="40">
        <v>9</v>
      </c>
      <c r="S1650" s="30" t="s">
        <v>149</v>
      </c>
      <c r="T1650" s="41">
        <v>1</v>
      </c>
    </row>
    <row r="1651" spans="1:25" x14ac:dyDescent="0.2">
      <c r="A1651" s="30" t="s">
        <v>141</v>
      </c>
      <c r="B1651" s="30" t="s">
        <v>9263</v>
      </c>
      <c r="C1651" s="30" t="s">
        <v>9264</v>
      </c>
      <c r="D1651" s="30" t="s">
        <v>9265</v>
      </c>
      <c r="E1651" s="30" t="s">
        <v>9266</v>
      </c>
      <c r="F1651" s="30" t="s">
        <v>176</v>
      </c>
      <c r="G1651" s="30" t="s">
        <v>19</v>
      </c>
      <c r="H1651" s="30" t="s">
        <v>9267</v>
      </c>
      <c r="I1651" s="30" t="s">
        <v>1748</v>
      </c>
      <c r="J1651" s="30" t="s">
        <v>1749</v>
      </c>
      <c r="K1651" s="30" t="s">
        <v>9268</v>
      </c>
      <c r="L1651" s="30" t="s">
        <v>282</v>
      </c>
      <c r="M1651" s="30" t="s">
        <v>282</v>
      </c>
      <c r="N1651" s="29" t="s">
        <v>129</v>
      </c>
      <c r="O1651" s="39" t="s">
        <v>31</v>
      </c>
    </row>
    <row r="1652" spans="1:25" x14ac:dyDescent="0.2">
      <c r="A1652" s="30" t="s">
        <v>141</v>
      </c>
      <c r="B1652" s="30" t="s">
        <v>9269</v>
      </c>
      <c r="C1652" s="30" t="s">
        <v>9270</v>
      </c>
      <c r="D1652" s="30" t="s">
        <v>9271</v>
      </c>
      <c r="E1652" s="30" t="s">
        <v>9272</v>
      </c>
      <c r="F1652" s="30" t="s">
        <v>176</v>
      </c>
      <c r="G1652" s="30" t="s">
        <v>356</v>
      </c>
      <c r="H1652" s="30" t="s">
        <v>9273</v>
      </c>
      <c r="I1652" s="30" t="s">
        <v>9274</v>
      </c>
      <c r="J1652" s="30" t="s">
        <v>9275</v>
      </c>
      <c r="K1652" s="30" t="s">
        <v>9276</v>
      </c>
      <c r="L1652" s="30" t="s">
        <v>282</v>
      </c>
      <c r="M1652" s="30" t="s">
        <v>282</v>
      </c>
      <c r="N1652" s="29" t="s">
        <v>129</v>
      </c>
      <c r="O1652" s="39" t="s">
        <v>31</v>
      </c>
    </row>
    <row r="1653" spans="1:25" x14ac:dyDescent="0.2">
      <c r="A1653" s="30" t="s">
        <v>141</v>
      </c>
      <c r="B1653" s="30" t="s">
        <v>9277</v>
      </c>
      <c r="C1653" s="30" t="s">
        <v>9278</v>
      </c>
      <c r="D1653" s="30" t="s">
        <v>9279</v>
      </c>
      <c r="E1653" s="30" t="s">
        <v>9280</v>
      </c>
      <c r="F1653" s="30" t="s">
        <v>176</v>
      </c>
      <c r="G1653" s="30" t="s">
        <v>19</v>
      </c>
      <c r="H1653" s="30" t="s">
        <v>9281</v>
      </c>
      <c r="I1653" s="30">
        <v>176</v>
      </c>
      <c r="K1653" s="30" t="s">
        <v>9282</v>
      </c>
      <c r="L1653" s="30" t="s">
        <v>753</v>
      </c>
      <c r="M1653" s="30" t="s">
        <v>807</v>
      </c>
      <c r="N1653" s="29" t="s">
        <v>129</v>
      </c>
      <c r="O1653" s="39" t="s">
        <v>27</v>
      </c>
      <c r="P1653" s="30">
        <v>50.04</v>
      </c>
      <c r="Q1653" s="30">
        <v>8</v>
      </c>
      <c r="R1653" s="40">
        <v>17.75</v>
      </c>
      <c r="S1653" s="30" t="s">
        <v>151</v>
      </c>
      <c r="T1653" s="41">
        <v>0.99990000000000001</v>
      </c>
    </row>
    <row r="1654" spans="1:25" x14ac:dyDescent="0.2">
      <c r="A1654" s="30" t="s">
        <v>141</v>
      </c>
      <c r="B1654" s="30" t="s">
        <v>9283</v>
      </c>
      <c r="C1654" s="30" t="s">
        <v>9284</v>
      </c>
      <c r="D1654" s="30" t="s">
        <v>9285</v>
      </c>
      <c r="E1654" s="30">
        <v>17160043</v>
      </c>
      <c r="F1654" s="30" t="s">
        <v>747</v>
      </c>
      <c r="G1654" s="30" t="s">
        <v>748</v>
      </c>
      <c r="H1654" s="30" t="s">
        <v>9286</v>
      </c>
      <c r="I1654" s="30" t="s">
        <v>3598</v>
      </c>
      <c r="J1654" s="30" t="s">
        <v>3599</v>
      </c>
      <c r="K1654" s="30" t="s">
        <v>1281</v>
      </c>
      <c r="L1654" s="30" t="s">
        <v>282</v>
      </c>
      <c r="M1654" s="30" t="s">
        <v>282</v>
      </c>
      <c r="N1654" s="29" t="s">
        <v>129</v>
      </c>
      <c r="O1654" s="39" t="s">
        <v>27</v>
      </c>
      <c r="P1654" s="30">
        <v>17.11</v>
      </c>
      <c r="Q1654" s="30">
        <v>2</v>
      </c>
      <c r="R1654" s="40">
        <v>89.25</v>
      </c>
      <c r="S1654" s="30" t="s">
        <v>151</v>
      </c>
      <c r="T1654" s="41">
        <v>0.99939999999999996</v>
      </c>
      <c r="W1654" s="30" t="s">
        <v>66</v>
      </c>
      <c r="X1654" s="30" t="s">
        <v>67</v>
      </c>
      <c r="Y1654" s="30" t="s">
        <v>115</v>
      </c>
    </row>
    <row r="1655" spans="1:25" x14ac:dyDescent="0.2">
      <c r="A1655" s="30" t="s">
        <v>141</v>
      </c>
      <c r="B1655" s="30" t="s">
        <v>9283</v>
      </c>
      <c r="C1655" s="30" t="s">
        <v>9284</v>
      </c>
      <c r="D1655" s="30" t="s">
        <v>9285</v>
      </c>
      <c r="E1655" s="30">
        <v>17160043</v>
      </c>
      <c r="F1655" s="30" t="s">
        <v>176</v>
      </c>
      <c r="G1655" s="30" t="s">
        <v>21</v>
      </c>
      <c r="H1655" s="30" t="s">
        <v>9286</v>
      </c>
      <c r="I1655" s="30" t="s">
        <v>3598</v>
      </c>
      <c r="J1655" s="30" t="s">
        <v>3599</v>
      </c>
      <c r="K1655" s="30" t="s">
        <v>1281</v>
      </c>
      <c r="L1655" s="30" t="s">
        <v>282</v>
      </c>
      <c r="M1655" s="30" t="s">
        <v>282</v>
      </c>
      <c r="N1655" s="29" t="s">
        <v>129</v>
      </c>
      <c r="O1655" s="39" t="s">
        <v>27</v>
      </c>
      <c r="P1655" s="30">
        <v>785.09</v>
      </c>
      <c r="Q1655" s="30">
        <v>35</v>
      </c>
      <c r="R1655" s="40">
        <v>11.75</v>
      </c>
      <c r="S1655" s="30" t="s">
        <v>151</v>
      </c>
      <c r="T1655" s="41">
        <v>0.999</v>
      </c>
    </row>
    <row r="1656" spans="1:25" x14ac:dyDescent="0.2">
      <c r="A1656" s="30" t="s">
        <v>141</v>
      </c>
      <c r="B1656" s="30" t="s">
        <v>9287</v>
      </c>
      <c r="C1656" s="30" t="s">
        <v>9288</v>
      </c>
      <c r="D1656" s="30" t="s">
        <v>9289</v>
      </c>
      <c r="E1656" s="30" t="s">
        <v>9290</v>
      </c>
      <c r="F1656" s="30" t="s">
        <v>176</v>
      </c>
      <c r="G1656" s="30" t="s">
        <v>19</v>
      </c>
      <c r="H1656" s="30" t="s">
        <v>9291</v>
      </c>
      <c r="I1656" s="30">
        <v>356</v>
      </c>
      <c r="K1656" s="30" t="s">
        <v>9292</v>
      </c>
      <c r="L1656" s="30" t="s">
        <v>282</v>
      </c>
      <c r="M1656" s="30" t="s">
        <v>282</v>
      </c>
      <c r="N1656" s="29" t="s">
        <v>129</v>
      </c>
      <c r="O1656" s="39" t="s">
        <v>27</v>
      </c>
      <c r="P1656" s="30">
        <v>0.33</v>
      </c>
      <c r="Q1656" s="30">
        <v>3</v>
      </c>
      <c r="R1656" s="40">
        <v>4.75</v>
      </c>
      <c r="S1656" s="30" t="s">
        <v>151</v>
      </c>
      <c r="T1656" s="41">
        <v>1</v>
      </c>
    </row>
    <row r="1657" spans="1:25" x14ac:dyDescent="0.2">
      <c r="A1657" s="30" t="s">
        <v>141</v>
      </c>
      <c r="B1657" s="30" t="s">
        <v>9303</v>
      </c>
      <c r="C1657" s="30" t="s">
        <v>9304</v>
      </c>
      <c r="D1657" s="30" t="s">
        <v>9305</v>
      </c>
      <c r="E1657" s="30" t="s">
        <v>9306</v>
      </c>
      <c r="F1657" s="30" t="s">
        <v>176</v>
      </c>
      <c r="G1657" s="30" t="s">
        <v>19</v>
      </c>
      <c r="H1657" s="30" t="s">
        <v>9307</v>
      </c>
      <c r="I1657" s="30" t="s">
        <v>1218</v>
      </c>
      <c r="J1657" s="30" t="s">
        <v>1219</v>
      </c>
      <c r="K1657" s="30" t="s">
        <v>1954</v>
      </c>
      <c r="L1657" s="30" t="s">
        <v>282</v>
      </c>
      <c r="M1657" s="30" t="s">
        <v>282</v>
      </c>
      <c r="N1657" s="29" t="s">
        <v>129</v>
      </c>
      <c r="O1657" s="39" t="s">
        <v>25</v>
      </c>
      <c r="P1657" s="30">
        <v>0.13</v>
      </c>
      <c r="Q1657" s="30">
        <v>1</v>
      </c>
      <c r="R1657" s="40">
        <v>0.5</v>
      </c>
      <c r="S1657" s="30" t="s">
        <v>149</v>
      </c>
      <c r="T1657" s="41">
        <v>0.99850000000000005</v>
      </c>
    </row>
    <row r="1658" spans="1:25" x14ac:dyDescent="0.2">
      <c r="A1658" s="30" t="s">
        <v>141</v>
      </c>
      <c r="B1658" s="30" t="s">
        <v>9298</v>
      </c>
      <c r="C1658" s="30" t="s">
        <v>9299</v>
      </c>
      <c r="D1658" s="30" t="s">
        <v>9300</v>
      </c>
      <c r="E1658" s="30" t="s">
        <v>9301</v>
      </c>
      <c r="F1658" s="30" t="s">
        <v>176</v>
      </c>
      <c r="G1658" s="30" t="s">
        <v>19</v>
      </c>
      <c r="H1658" s="30" t="s">
        <v>9302</v>
      </c>
      <c r="I1658" s="30" t="s">
        <v>776</v>
      </c>
      <c r="J1658" s="30" t="s">
        <v>777</v>
      </c>
      <c r="K1658" s="30" t="s">
        <v>974</v>
      </c>
      <c r="L1658" s="30" t="s">
        <v>282</v>
      </c>
      <c r="M1658" s="30" t="s">
        <v>282</v>
      </c>
      <c r="N1658" s="29" t="s">
        <v>129</v>
      </c>
      <c r="O1658" s="39" t="s">
        <v>29</v>
      </c>
      <c r="P1658" s="30">
        <v>0</v>
      </c>
      <c r="Q1658" s="30">
        <v>0</v>
      </c>
      <c r="R1658" s="40">
        <v>7.666666666666667</v>
      </c>
      <c r="S1658" s="30" t="s">
        <v>153</v>
      </c>
      <c r="T1658" s="41">
        <v>0.99990000000000001</v>
      </c>
    </row>
    <row r="1659" spans="1:25" x14ac:dyDescent="0.2">
      <c r="A1659" s="30" t="s">
        <v>141</v>
      </c>
      <c r="B1659" s="30" t="s">
        <v>9308</v>
      </c>
      <c r="C1659" s="30" t="s">
        <v>9309</v>
      </c>
      <c r="D1659" s="30" t="s">
        <v>9310</v>
      </c>
      <c r="E1659" s="30" t="s">
        <v>9311</v>
      </c>
      <c r="F1659" s="30" t="s">
        <v>176</v>
      </c>
      <c r="G1659" s="30" t="s">
        <v>19</v>
      </c>
      <c r="H1659" s="30" t="s">
        <v>9312</v>
      </c>
      <c r="I1659" s="30" t="s">
        <v>217</v>
      </c>
      <c r="J1659" s="30" t="s">
        <v>218</v>
      </c>
      <c r="K1659" s="30" t="s">
        <v>877</v>
      </c>
      <c r="L1659" s="30" t="s">
        <v>282</v>
      </c>
      <c r="M1659" s="30" t="s">
        <v>282</v>
      </c>
      <c r="N1659" s="29" t="s">
        <v>129</v>
      </c>
      <c r="O1659" s="39" t="s">
        <v>25</v>
      </c>
      <c r="P1659" s="30">
        <v>485.17</v>
      </c>
      <c r="Q1659" s="30">
        <v>78</v>
      </c>
      <c r="R1659" s="40">
        <v>83</v>
      </c>
      <c r="S1659" s="30" t="s">
        <v>149</v>
      </c>
      <c r="T1659" s="41">
        <v>0.99629999999999996</v>
      </c>
      <c r="W1659" s="30" t="s">
        <v>66</v>
      </c>
      <c r="X1659" s="30" t="s">
        <v>67</v>
      </c>
      <c r="Y1659" s="30" t="s">
        <v>115</v>
      </c>
    </row>
    <row r="1660" spans="1:25" x14ac:dyDescent="0.2">
      <c r="A1660" s="30" t="s">
        <v>141</v>
      </c>
      <c r="B1660" s="30" t="s">
        <v>9313</v>
      </c>
      <c r="C1660" s="30" t="s">
        <v>9314</v>
      </c>
      <c r="D1660" s="30" t="s">
        <v>9315</v>
      </c>
      <c r="E1660" s="30" t="s">
        <v>9316</v>
      </c>
      <c r="F1660" s="30" t="s">
        <v>176</v>
      </c>
      <c r="G1660" s="30" t="s">
        <v>356</v>
      </c>
      <c r="H1660" s="30" t="s">
        <v>9317</v>
      </c>
      <c r="I1660" s="30" t="s">
        <v>1481</v>
      </c>
      <c r="J1660" s="30" t="s">
        <v>1482</v>
      </c>
      <c r="K1660" s="30" t="s">
        <v>2351</v>
      </c>
      <c r="L1660" s="30" t="s">
        <v>282</v>
      </c>
      <c r="M1660" s="30" t="s">
        <v>282</v>
      </c>
      <c r="N1660" s="29" t="s">
        <v>129</v>
      </c>
      <c r="O1660" s="39" t="s">
        <v>25</v>
      </c>
      <c r="P1660" s="30">
        <v>52.83</v>
      </c>
      <c r="Q1660" s="30">
        <v>46</v>
      </c>
      <c r="R1660" s="40">
        <v>80.5</v>
      </c>
      <c r="S1660" s="30" t="s">
        <v>149</v>
      </c>
      <c r="T1660" s="41">
        <v>0.99990000000000001</v>
      </c>
      <c r="W1660" s="30" t="s">
        <v>66</v>
      </c>
      <c r="X1660" s="30" t="s">
        <v>67</v>
      </c>
      <c r="Y1660" s="30" t="s">
        <v>115</v>
      </c>
    </row>
    <row r="1661" spans="1:25" x14ac:dyDescent="0.2">
      <c r="A1661" s="30" t="s">
        <v>141</v>
      </c>
      <c r="B1661" s="30" t="s">
        <v>9318</v>
      </c>
      <c r="C1661" s="30" t="s">
        <v>9319</v>
      </c>
      <c r="D1661" s="30" t="s">
        <v>9320</v>
      </c>
      <c r="E1661" s="30" t="s">
        <v>9321</v>
      </c>
      <c r="F1661" s="30" t="s">
        <v>176</v>
      </c>
      <c r="G1661" s="30" t="s">
        <v>19</v>
      </c>
      <c r="H1661" s="30" t="s">
        <v>9322</v>
      </c>
      <c r="I1661" s="30">
        <v>167</v>
      </c>
      <c r="K1661" s="30" t="s">
        <v>1331</v>
      </c>
      <c r="L1661" s="30" t="s">
        <v>1332</v>
      </c>
      <c r="M1661" s="30" t="s">
        <v>1333</v>
      </c>
      <c r="N1661" s="29" t="s">
        <v>129</v>
      </c>
      <c r="O1661" s="39" t="s">
        <v>29</v>
      </c>
      <c r="P1661" s="30">
        <v>3.28</v>
      </c>
      <c r="Q1661" s="30">
        <v>13</v>
      </c>
      <c r="R1661" s="40">
        <v>18.666666666666668</v>
      </c>
      <c r="S1661" s="30" t="s">
        <v>153</v>
      </c>
      <c r="T1661" s="41">
        <v>1</v>
      </c>
    </row>
    <row r="1662" spans="1:25" x14ac:dyDescent="0.2">
      <c r="A1662" s="30" t="s">
        <v>141</v>
      </c>
      <c r="B1662" s="30" t="s">
        <v>9329</v>
      </c>
      <c r="C1662" s="30" t="s">
        <v>9330</v>
      </c>
      <c r="D1662" s="30" t="s">
        <v>9331</v>
      </c>
      <c r="E1662" s="30" t="s">
        <v>9332</v>
      </c>
      <c r="F1662" s="30" t="s">
        <v>176</v>
      </c>
      <c r="G1662" s="30" t="s">
        <v>19</v>
      </c>
      <c r="H1662" s="30" t="s">
        <v>9333</v>
      </c>
      <c r="I1662" s="30" t="s">
        <v>555</v>
      </c>
      <c r="J1662" s="30" t="s">
        <v>556</v>
      </c>
      <c r="K1662" s="30" t="s">
        <v>9334</v>
      </c>
      <c r="L1662" s="30" t="s">
        <v>282</v>
      </c>
      <c r="M1662" s="30" t="s">
        <v>282</v>
      </c>
      <c r="N1662" s="29" t="s">
        <v>129</v>
      </c>
      <c r="O1662" s="39" t="s">
        <v>26</v>
      </c>
      <c r="P1662" s="30">
        <v>102.52</v>
      </c>
      <c r="Q1662" s="30">
        <v>51</v>
      </c>
      <c r="R1662" s="40">
        <v>57.333333333333336</v>
      </c>
      <c r="S1662" s="30" t="s">
        <v>150</v>
      </c>
      <c r="T1662" s="41">
        <v>0.99329999999999996</v>
      </c>
      <c r="W1662" s="30" t="s">
        <v>66</v>
      </c>
      <c r="X1662" s="30" t="s">
        <v>67</v>
      </c>
      <c r="Y1662" s="30" t="s">
        <v>54</v>
      </c>
    </row>
    <row r="1663" spans="1:25" x14ac:dyDescent="0.2">
      <c r="A1663" s="30" t="s">
        <v>141</v>
      </c>
      <c r="B1663" s="30" t="s">
        <v>12057</v>
      </c>
      <c r="C1663" s="30" t="s">
        <v>9335</v>
      </c>
      <c r="D1663" s="30" t="s">
        <v>9336</v>
      </c>
      <c r="E1663" s="30" t="s">
        <v>9337</v>
      </c>
      <c r="F1663" s="30" t="s">
        <v>176</v>
      </c>
      <c r="G1663" s="30" t="s">
        <v>19</v>
      </c>
      <c r="H1663" s="30" t="s">
        <v>9338</v>
      </c>
      <c r="I1663" s="30" t="s">
        <v>3074</v>
      </c>
      <c r="J1663" s="30" t="s">
        <v>3075</v>
      </c>
      <c r="K1663" s="30" t="s">
        <v>3076</v>
      </c>
      <c r="L1663" s="30" t="s">
        <v>282</v>
      </c>
      <c r="M1663" s="30" t="s">
        <v>282</v>
      </c>
      <c r="N1663" s="29" t="s">
        <v>129</v>
      </c>
      <c r="O1663" s="39" t="s">
        <v>25</v>
      </c>
      <c r="P1663" s="30">
        <v>71.180000000000007</v>
      </c>
      <c r="Q1663" s="30">
        <v>60</v>
      </c>
      <c r="R1663" s="40">
        <v>60</v>
      </c>
      <c r="S1663" s="30" t="s">
        <v>149</v>
      </c>
      <c r="T1663" s="41">
        <v>0.83609999999999995</v>
      </c>
      <c r="U1663" s="30" t="s">
        <v>34</v>
      </c>
      <c r="V1663" s="30" t="s">
        <v>41</v>
      </c>
      <c r="W1663" s="30" t="s">
        <v>66</v>
      </c>
      <c r="X1663" s="30" t="s">
        <v>67</v>
      </c>
      <c r="Y1663" s="30" t="s">
        <v>115</v>
      </c>
    </row>
    <row r="1664" spans="1:25" x14ac:dyDescent="0.2">
      <c r="A1664" s="30" t="s">
        <v>141</v>
      </c>
      <c r="B1664" s="30" t="s">
        <v>9339</v>
      </c>
      <c r="C1664" s="30" t="s">
        <v>9340</v>
      </c>
      <c r="D1664" s="30" t="s">
        <v>9341</v>
      </c>
      <c r="E1664" s="30" t="s">
        <v>9342</v>
      </c>
      <c r="F1664" s="30" t="s">
        <v>176</v>
      </c>
      <c r="G1664" s="30" t="s">
        <v>19</v>
      </c>
      <c r="H1664" s="30" t="s">
        <v>9343</v>
      </c>
      <c r="I1664" s="30" t="s">
        <v>9222</v>
      </c>
      <c r="J1664" s="30" t="s">
        <v>9223</v>
      </c>
      <c r="K1664" s="30" t="s">
        <v>9344</v>
      </c>
      <c r="L1664" s="30" t="s">
        <v>282</v>
      </c>
      <c r="M1664" s="30" t="s">
        <v>282</v>
      </c>
      <c r="N1664" s="29" t="s">
        <v>129</v>
      </c>
      <c r="O1664" s="39" t="s">
        <v>26</v>
      </c>
      <c r="P1664" s="30">
        <v>172.53</v>
      </c>
      <c r="Q1664" s="30">
        <v>90</v>
      </c>
      <c r="R1664" s="40">
        <v>94.333333333333329</v>
      </c>
      <c r="S1664" s="30" t="s">
        <v>150</v>
      </c>
      <c r="T1664" s="41">
        <v>0.99980000000000002</v>
      </c>
      <c r="W1664" s="30" t="s">
        <v>66</v>
      </c>
      <c r="X1664" s="30" t="s">
        <v>67</v>
      </c>
      <c r="Y1664" s="30" t="s">
        <v>55</v>
      </c>
    </row>
    <row r="1665" spans="1:25" x14ac:dyDescent="0.2">
      <c r="A1665" s="30" t="s">
        <v>141</v>
      </c>
      <c r="B1665" s="30" t="s">
        <v>9339</v>
      </c>
      <c r="C1665" s="30" t="s">
        <v>9345</v>
      </c>
      <c r="D1665" s="30" t="s">
        <v>9346</v>
      </c>
      <c r="E1665" s="30" t="s">
        <v>9347</v>
      </c>
      <c r="F1665" s="30" t="s">
        <v>176</v>
      </c>
      <c r="G1665" s="30" t="s">
        <v>19</v>
      </c>
      <c r="H1665" s="30" t="s">
        <v>9343</v>
      </c>
      <c r="I1665" s="30" t="s">
        <v>9222</v>
      </c>
      <c r="J1665" s="30" t="s">
        <v>9223</v>
      </c>
      <c r="K1665" s="30" t="s">
        <v>9223</v>
      </c>
      <c r="L1665" s="30" t="s">
        <v>282</v>
      </c>
      <c r="M1665" s="30" t="s">
        <v>282</v>
      </c>
      <c r="N1665" s="29" t="s">
        <v>129</v>
      </c>
      <c r="O1665" s="39" t="s">
        <v>26</v>
      </c>
      <c r="P1665" s="30">
        <v>74.569999999999993</v>
      </c>
      <c r="Q1665" s="30">
        <v>56</v>
      </c>
      <c r="R1665" s="40">
        <v>49</v>
      </c>
      <c r="S1665" s="30" t="s">
        <v>150</v>
      </c>
      <c r="T1665" s="41">
        <v>0.99980000000000002</v>
      </c>
      <c r="W1665" s="30" t="s">
        <v>66</v>
      </c>
      <c r="X1665" s="30" t="s">
        <v>67</v>
      </c>
      <c r="Y1665" s="30" t="s">
        <v>115</v>
      </c>
    </row>
    <row r="1666" spans="1:25" x14ac:dyDescent="0.2">
      <c r="A1666" s="30" t="s">
        <v>141</v>
      </c>
      <c r="B1666" s="30" t="s">
        <v>9348</v>
      </c>
      <c r="C1666" s="30" t="s">
        <v>9349</v>
      </c>
      <c r="D1666" s="30" t="s">
        <v>9350</v>
      </c>
      <c r="E1666" s="30" t="s">
        <v>9351</v>
      </c>
      <c r="F1666" s="30" t="s">
        <v>176</v>
      </c>
      <c r="G1666" s="30" t="s">
        <v>19</v>
      </c>
      <c r="H1666" s="30" t="s">
        <v>9352</v>
      </c>
      <c r="I1666" s="30" t="s">
        <v>317</v>
      </c>
      <c r="J1666" s="30" t="s">
        <v>318</v>
      </c>
      <c r="K1666" s="30" t="s">
        <v>319</v>
      </c>
      <c r="L1666" s="30" t="s">
        <v>282</v>
      </c>
      <c r="M1666" s="30" t="s">
        <v>282</v>
      </c>
      <c r="N1666" s="29" t="s">
        <v>129</v>
      </c>
      <c r="O1666" s="39" t="s">
        <v>27</v>
      </c>
      <c r="R1666" s="40">
        <v>92.75</v>
      </c>
      <c r="S1666" s="30" t="s">
        <v>151</v>
      </c>
      <c r="U1666" s="30" t="s">
        <v>34</v>
      </c>
      <c r="V1666" s="30" t="s">
        <v>41</v>
      </c>
      <c r="W1666" s="30" t="s">
        <v>66</v>
      </c>
      <c r="X1666" s="30" t="s">
        <v>67</v>
      </c>
      <c r="Y1666" s="30" t="s">
        <v>115</v>
      </c>
    </row>
    <row r="1667" spans="1:25" x14ac:dyDescent="0.2">
      <c r="A1667" s="30" t="s">
        <v>141</v>
      </c>
      <c r="B1667" s="30" t="s">
        <v>9353</v>
      </c>
      <c r="C1667" s="30" t="s">
        <v>9354</v>
      </c>
      <c r="D1667" s="30" t="s">
        <v>9355</v>
      </c>
      <c r="E1667" s="30" t="s">
        <v>9356</v>
      </c>
      <c r="F1667" s="30" t="s">
        <v>176</v>
      </c>
      <c r="G1667" s="30" t="s">
        <v>19</v>
      </c>
      <c r="H1667" s="30" t="s">
        <v>9357</v>
      </c>
      <c r="I1667" s="30" t="s">
        <v>736</v>
      </c>
      <c r="J1667" s="30" t="s">
        <v>737</v>
      </c>
      <c r="K1667" s="30" t="s">
        <v>410</v>
      </c>
      <c r="L1667" s="30" t="s">
        <v>282</v>
      </c>
      <c r="M1667" s="30" t="s">
        <v>282</v>
      </c>
      <c r="N1667" s="29" t="s">
        <v>129</v>
      </c>
      <c r="O1667" s="39" t="s">
        <v>27</v>
      </c>
      <c r="P1667" s="30">
        <v>0</v>
      </c>
      <c r="Q1667" s="30">
        <v>0</v>
      </c>
      <c r="R1667" s="40">
        <v>0.5</v>
      </c>
      <c r="S1667" s="30" t="s">
        <v>151</v>
      </c>
      <c r="T1667" s="41">
        <v>0.99990000000000001</v>
      </c>
    </row>
    <row r="1668" spans="1:25" x14ac:dyDescent="0.2">
      <c r="A1668" s="30" t="s">
        <v>141</v>
      </c>
      <c r="B1668" s="30" t="s">
        <v>9358</v>
      </c>
      <c r="C1668" s="30" t="s">
        <v>9359</v>
      </c>
      <c r="D1668" s="30" t="s">
        <v>9360</v>
      </c>
      <c r="E1668" s="30" t="s">
        <v>9361</v>
      </c>
      <c r="F1668" s="30" t="s">
        <v>176</v>
      </c>
      <c r="G1668" s="30" t="s">
        <v>19</v>
      </c>
      <c r="H1668" s="30" t="s">
        <v>9362</v>
      </c>
      <c r="I1668" s="30">
        <v>175</v>
      </c>
      <c r="K1668" s="30" t="s">
        <v>3642</v>
      </c>
      <c r="L1668" s="30" t="s">
        <v>753</v>
      </c>
      <c r="M1668" s="30" t="s">
        <v>807</v>
      </c>
      <c r="N1668" s="29" t="s">
        <v>129</v>
      </c>
      <c r="O1668" s="39" t="s">
        <v>27</v>
      </c>
      <c r="P1668" s="30">
        <v>0.1</v>
      </c>
      <c r="Q1668" s="30">
        <v>1</v>
      </c>
      <c r="R1668" s="40">
        <v>6</v>
      </c>
      <c r="S1668" s="30" t="s">
        <v>151</v>
      </c>
      <c r="T1668" s="41">
        <v>0.98899999999999999</v>
      </c>
    </row>
    <row r="1669" spans="1:25" x14ac:dyDescent="0.2">
      <c r="A1669" s="30" t="s">
        <v>141</v>
      </c>
      <c r="B1669" s="30" t="s">
        <v>9363</v>
      </c>
      <c r="C1669" s="30" t="s">
        <v>9364</v>
      </c>
      <c r="D1669" s="30" t="s">
        <v>9365</v>
      </c>
      <c r="E1669" s="30" t="s">
        <v>9366</v>
      </c>
      <c r="F1669" s="30" t="s">
        <v>176</v>
      </c>
      <c r="G1669" s="30" t="s">
        <v>356</v>
      </c>
      <c r="H1669" s="30" t="s">
        <v>9367</v>
      </c>
      <c r="I1669" s="30" t="s">
        <v>9368</v>
      </c>
      <c r="J1669" s="30" t="s">
        <v>9369</v>
      </c>
      <c r="K1669" s="30" t="s">
        <v>3556</v>
      </c>
      <c r="L1669" s="30" t="s">
        <v>1282</v>
      </c>
      <c r="M1669" s="30" t="s">
        <v>4467</v>
      </c>
      <c r="N1669" s="29" t="s">
        <v>129</v>
      </c>
      <c r="O1669" s="39" t="s">
        <v>29</v>
      </c>
      <c r="P1669" s="30">
        <v>5.62</v>
      </c>
      <c r="Q1669" s="30">
        <v>45</v>
      </c>
      <c r="R1669" s="40">
        <v>49.333333333333336</v>
      </c>
      <c r="S1669" s="30" t="s">
        <v>153</v>
      </c>
      <c r="T1669" s="41">
        <v>1</v>
      </c>
      <c r="W1669" s="30" t="s">
        <v>66</v>
      </c>
      <c r="X1669" s="30" t="s">
        <v>67</v>
      </c>
      <c r="Y1669" s="30" t="s">
        <v>115</v>
      </c>
    </row>
    <row r="1670" spans="1:25" x14ac:dyDescent="0.2">
      <c r="A1670" s="30" t="s">
        <v>141</v>
      </c>
      <c r="B1670" s="30" t="s">
        <v>9370</v>
      </c>
      <c r="C1670" s="30" t="s">
        <v>9371</v>
      </c>
      <c r="D1670" s="30" t="s">
        <v>9372</v>
      </c>
      <c r="E1670" s="30" t="s">
        <v>9373</v>
      </c>
      <c r="F1670" s="30" t="s">
        <v>176</v>
      </c>
      <c r="G1670" s="30" t="s">
        <v>356</v>
      </c>
      <c r="H1670" s="30" t="s">
        <v>9374</v>
      </c>
      <c r="I1670" s="30">
        <v>342</v>
      </c>
      <c r="K1670" s="30" t="s">
        <v>9375</v>
      </c>
      <c r="L1670" s="30" t="s">
        <v>9376</v>
      </c>
      <c r="M1670" s="30" t="s">
        <v>9377</v>
      </c>
      <c r="N1670" s="29" t="s">
        <v>129</v>
      </c>
      <c r="O1670" s="39" t="s">
        <v>29</v>
      </c>
      <c r="P1670" s="30">
        <v>48.94</v>
      </c>
      <c r="Q1670" s="30">
        <v>34</v>
      </c>
      <c r="R1670" s="40">
        <v>93.833333333333329</v>
      </c>
      <c r="S1670" s="30" t="s">
        <v>153</v>
      </c>
      <c r="T1670" s="41">
        <v>0.99939999999999996</v>
      </c>
      <c r="W1670" s="30" t="s">
        <v>66</v>
      </c>
      <c r="X1670" s="30" t="s">
        <v>67</v>
      </c>
      <c r="Y1670" s="30" t="s">
        <v>115</v>
      </c>
    </row>
    <row r="1671" spans="1:25" x14ac:dyDescent="0.2">
      <c r="A1671" s="30" t="s">
        <v>141</v>
      </c>
      <c r="B1671" s="30" t="s">
        <v>9378</v>
      </c>
      <c r="C1671" s="30" t="s">
        <v>9379</v>
      </c>
      <c r="D1671" s="30" t="s">
        <v>9380</v>
      </c>
      <c r="E1671" s="30" t="s">
        <v>9381</v>
      </c>
      <c r="F1671" s="30" t="s">
        <v>176</v>
      </c>
      <c r="G1671" s="30" t="s">
        <v>19</v>
      </c>
      <c r="H1671" s="30" t="s">
        <v>9382</v>
      </c>
      <c r="I1671" s="30" t="s">
        <v>337</v>
      </c>
      <c r="J1671" s="30" t="s">
        <v>338</v>
      </c>
      <c r="K1671" s="30" t="s">
        <v>1045</v>
      </c>
      <c r="L1671" s="30" t="s">
        <v>282</v>
      </c>
      <c r="M1671" s="30" t="s">
        <v>282</v>
      </c>
      <c r="N1671" s="29" t="s">
        <v>129</v>
      </c>
      <c r="O1671" s="39" t="s">
        <v>25</v>
      </c>
      <c r="P1671" s="30">
        <v>29.2</v>
      </c>
      <c r="Q1671" s="30">
        <v>28</v>
      </c>
      <c r="R1671" s="40">
        <v>31</v>
      </c>
      <c r="S1671" s="30" t="s">
        <v>149</v>
      </c>
      <c r="T1671" s="41">
        <v>0.99670000000000003</v>
      </c>
    </row>
    <row r="1672" spans="1:25" x14ac:dyDescent="0.2">
      <c r="A1672" s="30" t="s">
        <v>141</v>
      </c>
      <c r="B1672" s="30" t="s">
        <v>9383</v>
      </c>
      <c r="C1672" s="30" t="s">
        <v>9384</v>
      </c>
      <c r="D1672" s="30" t="s">
        <v>9385</v>
      </c>
      <c r="E1672" s="30" t="s">
        <v>9386</v>
      </c>
      <c r="F1672" s="30" t="s">
        <v>176</v>
      </c>
      <c r="G1672" s="30" t="s">
        <v>356</v>
      </c>
      <c r="H1672" s="30" t="s">
        <v>9387</v>
      </c>
      <c r="I1672" s="30" t="s">
        <v>736</v>
      </c>
      <c r="J1672" s="30" t="s">
        <v>737</v>
      </c>
      <c r="K1672" s="30" t="s">
        <v>3960</v>
      </c>
      <c r="L1672" s="30" t="s">
        <v>282</v>
      </c>
      <c r="M1672" s="30" t="s">
        <v>282</v>
      </c>
      <c r="N1672" s="29" t="s">
        <v>129</v>
      </c>
      <c r="O1672" s="39" t="s">
        <v>26</v>
      </c>
      <c r="P1672" s="30">
        <v>11.7</v>
      </c>
      <c r="Q1672" s="30">
        <v>10</v>
      </c>
      <c r="R1672" s="40">
        <v>13.666666666666666</v>
      </c>
      <c r="S1672" s="30" t="s">
        <v>150</v>
      </c>
      <c r="T1672" s="41">
        <v>0.99909999999999999</v>
      </c>
    </row>
    <row r="1673" spans="1:25" x14ac:dyDescent="0.2">
      <c r="A1673" s="30" t="s">
        <v>141</v>
      </c>
      <c r="B1673" s="30" t="s">
        <v>9388</v>
      </c>
      <c r="C1673" s="30" t="s">
        <v>9389</v>
      </c>
      <c r="D1673" s="30" t="s">
        <v>9390</v>
      </c>
      <c r="E1673" s="30" t="s">
        <v>9391</v>
      </c>
      <c r="F1673" s="30" t="s">
        <v>176</v>
      </c>
      <c r="G1673" s="30" t="s">
        <v>356</v>
      </c>
      <c r="H1673" s="30" t="s">
        <v>9392</v>
      </c>
      <c r="I1673" s="30" t="s">
        <v>460</v>
      </c>
      <c r="J1673" s="30" t="s">
        <v>461</v>
      </c>
      <c r="K1673" s="30" t="s">
        <v>1288</v>
      </c>
      <c r="L1673" s="30" t="s">
        <v>282</v>
      </c>
      <c r="M1673" s="30" t="s">
        <v>282</v>
      </c>
      <c r="N1673" s="29" t="s">
        <v>129</v>
      </c>
      <c r="O1673" s="39" t="s">
        <v>25</v>
      </c>
      <c r="P1673" s="30">
        <v>105.18</v>
      </c>
      <c r="Q1673" s="30">
        <v>43</v>
      </c>
      <c r="R1673" s="40">
        <v>54.5</v>
      </c>
      <c r="S1673" s="30" t="s">
        <v>149</v>
      </c>
      <c r="T1673" s="41">
        <v>0.76329999999999998</v>
      </c>
      <c r="U1673" s="30" t="s">
        <v>37</v>
      </c>
      <c r="V1673" s="30" t="s">
        <v>41</v>
      </c>
      <c r="W1673" s="30" t="s">
        <v>66</v>
      </c>
      <c r="X1673" s="30" t="s">
        <v>67</v>
      </c>
      <c r="Y1673" s="30" t="s">
        <v>55</v>
      </c>
    </row>
    <row r="1674" spans="1:25" x14ac:dyDescent="0.2">
      <c r="A1674" s="30" t="s">
        <v>141</v>
      </c>
      <c r="B1674" s="30" t="s">
        <v>9388</v>
      </c>
      <c r="C1674" s="30" t="s">
        <v>9389</v>
      </c>
      <c r="D1674" s="30" t="s">
        <v>9393</v>
      </c>
      <c r="E1674" s="30" t="s">
        <v>9394</v>
      </c>
      <c r="F1674" s="30" t="s">
        <v>176</v>
      </c>
      <c r="G1674" s="30" t="s">
        <v>356</v>
      </c>
      <c r="H1674" s="30" t="s">
        <v>9395</v>
      </c>
      <c r="I1674" s="30" t="s">
        <v>9396</v>
      </c>
      <c r="J1674" s="30" t="s">
        <v>9397</v>
      </c>
      <c r="K1674" s="30" t="s">
        <v>9398</v>
      </c>
      <c r="L1674" s="30" t="s">
        <v>282</v>
      </c>
      <c r="M1674" s="30" t="s">
        <v>282</v>
      </c>
      <c r="N1674" s="29" t="s">
        <v>129</v>
      </c>
      <c r="O1674" s="39" t="s">
        <v>27</v>
      </c>
      <c r="P1674" s="30">
        <v>126.87</v>
      </c>
      <c r="Q1674" s="30">
        <v>40</v>
      </c>
      <c r="R1674" s="40">
        <v>50</v>
      </c>
      <c r="S1674" s="30" t="s">
        <v>151</v>
      </c>
      <c r="T1674" s="41">
        <v>0.99909999999999999</v>
      </c>
      <c r="U1674" s="30" t="s">
        <v>37</v>
      </c>
      <c r="V1674" s="30" t="s">
        <v>41</v>
      </c>
      <c r="W1674" s="30" t="s">
        <v>66</v>
      </c>
      <c r="X1674" s="30" t="s">
        <v>67</v>
      </c>
      <c r="Y1674" s="30" t="s">
        <v>55</v>
      </c>
    </row>
    <row r="1675" spans="1:25" x14ac:dyDescent="0.2">
      <c r="A1675" s="30" t="s">
        <v>141</v>
      </c>
      <c r="B1675" s="30" t="s">
        <v>9388</v>
      </c>
      <c r="C1675" s="30" t="s">
        <v>9389</v>
      </c>
      <c r="D1675" s="30" t="s">
        <v>9390</v>
      </c>
      <c r="E1675" s="30" t="s">
        <v>9391</v>
      </c>
      <c r="F1675" s="30" t="s">
        <v>176</v>
      </c>
      <c r="G1675" s="30" t="s">
        <v>356</v>
      </c>
      <c r="H1675" s="30" t="s">
        <v>9392</v>
      </c>
      <c r="I1675" s="30" t="s">
        <v>460</v>
      </c>
      <c r="J1675" s="30" t="s">
        <v>461</v>
      </c>
      <c r="K1675" s="30" t="s">
        <v>9399</v>
      </c>
      <c r="L1675" s="30" t="s">
        <v>282</v>
      </c>
      <c r="M1675" s="30" t="s">
        <v>282</v>
      </c>
      <c r="N1675" s="29" t="s">
        <v>129</v>
      </c>
      <c r="O1675" s="39" t="s">
        <v>25</v>
      </c>
      <c r="P1675" s="30">
        <v>58.33</v>
      </c>
      <c r="Q1675" s="30">
        <v>21</v>
      </c>
      <c r="R1675" s="40">
        <v>22</v>
      </c>
      <c r="S1675" s="30" t="s">
        <v>149</v>
      </c>
      <c r="T1675" s="41">
        <v>1</v>
      </c>
      <c r="U1675" s="30" t="s">
        <v>37</v>
      </c>
      <c r="V1675" s="30" t="s">
        <v>41</v>
      </c>
    </row>
    <row r="1676" spans="1:25" x14ac:dyDescent="0.2">
      <c r="A1676" s="30" t="s">
        <v>141</v>
      </c>
      <c r="B1676" s="30" t="s">
        <v>9406</v>
      </c>
      <c r="C1676" s="30" t="s">
        <v>9407</v>
      </c>
      <c r="D1676" s="30" t="s">
        <v>9408</v>
      </c>
      <c r="E1676" s="30" t="s">
        <v>9409</v>
      </c>
      <c r="F1676" s="30" t="s">
        <v>176</v>
      </c>
      <c r="G1676" s="30" t="s">
        <v>19</v>
      </c>
      <c r="H1676" s="30" t="s">
        <v>9410</v>
      </c>
      <c r="I1676" s="30" t="s">
        <v>1162</v>
      </c>
      <c r="J1676" s="30" t="s">
        <v>1163</v>
      </c>
      <c r="K1676" s="30" t="s">
        <v>1164</v>
      </c>
      <c r="L1676" s="30" t="s">
        <v>282</v>
      </c>
      <c r="M1676" s="30" t="s">
        <v>282</v>
      </c>
      <c r="N1676" s="29" t="s">
        <v>129</v>
      </c>
      <c r="O1676" s="39" t="s">
        <v>26</v>
      </c>
      <c r="P1676" s="30">
        <v>2</v>
      </c>
      <c r="Q1676" s="30">
        <v>9</v>
      </c>
      <c r="R1676" s="40">
        <v>12</v>
      </c>
      <c r="S1676" s="30" t="s">
        <v>150</v>
      </c>
      <c r="T1676" s="41">
        <v>0.99990000000000001</v>
      </c>
    </row>
    <row r="1677" spans="1:25" x14ac:dyDescent="0.2">
      <c r="A1677" s="30" t="s">
        <v>141</v>
      </c>
      <c r="B1677" s="30" t="s">
        <v>9406</v>
      </c>
      <c r="C1677" s="30" t="s">
        <v>9411</v>
      </c>
      <c r="D1677" s="30" t="s">
        <v>9408</v>
      </c>
      <c r="E1677" s="30" t="s">
        <v>9412</v>
      </c>
      <c r="F1677" s="30" t="s">
        <v>176</v>
      </c>
      <c r="G1677" s="30" t="s">
        <v>19</v>
      </c>
      <c r="H1677" s="30" t="s">
        <v>9410</v>
      </c>
      <c r="I1677" s="30" t="s">
        <v>1162</v>
      </c>
      <c r="J1677" s="30" t="s">
        <v>1163</v>
      </c>
      <c r="K1677" s="30" t="s">
        <v>9413</v>
      </c>
      <c r="L1677" s="30" t="s">
        <v>282</v>
      </c>
      <c r="M1677" s="30" t="s">
        <v>282</v>
      </c>
      <c r="N1677" s="29" t="s">
        <v>129</v>
      </c>
      <c r="O1677" s="39" t="s">
        <v>26</v>
      </c>
      <c r="P1677" s="30">
        <v>5.03</v>
      </c>
      <c r="Q1677" s="30">
        <v>18</v>
      </c>
      <c r="R1677" s="40">
        <v>61.666666666666664</v>
      </c>
      <c r="S1677" s="30" t="s">
        <v>150</v>
      </c>
      <c r="T1677" s="41">
        <v>0.99990000000000001</v>
      </c>
      <c r="W1677" s="30" t="s">
        <v>66</v>
      </c>
      <c r="X1677" s="30" t="s">
        <v>67</v>
      </c>
      <c r="Y1677" s="30" t="s">
        <v>115</v>
      </c>
    </row>
    <row r="1678" spans="1:25" x14ac:dyDescent="0.2">
      <c r="A1678" s="30" t="s">
        <v>141</v>
      </c>
      <c r="B1678" s="30" t="s">
        <v>9400</v>
      </c>
      <c r="C1678" s="30" t="s">
        <v>9401</v>
      </c>
      <c r="D1678" s="30" t="s">
        <v>9402</v>
      </c>
      <c r="E1678" s="30" t="s">
        <v>9403</v>
      </c>
      <c r="F1678" s="30" t="s">
        <v>176</v>
      </c>
      <c r="G1678" s="30" t="s">
        <v>19</v>
      </c>
      <c r="H1678" s="30" t="s">
        <v>9404</v>
      </c>
      <c r="I1678" s="30" t="s">
        <v>1162</v>
      </c>
      <c r="J1678" s="30" t="s">
        <v>1163</v>
      </c>
      <c r="K1678" s="30" t="s">
        <v>9405</v>
      </c>
      <c r="L1678" s="30" t="s">
        <v>282</v>
      </c>
      <c r="M1678" s="30" t="s">
        <v>282</v>
      </c>
      <c r="N1678" s="29" t="s">
        <v>129</v>
      </c>
      <c r="O1678" s="39" t="s">
        <v>26</v>
      </c>
      <c r="P1678" s="30">
        <v>0</v>
      </c>
      <c r="Q1678" s="30">
        <v>0</v>
      </c>
      <c r="R1678" s="40">
        <v>8.6666666666666661</v>
      </c>
      <c r="S1678" s="30" t="s">
        <v>150</v>
      </c>
      <c r="U1678" s="30" t="s">
        <v>33</v>
      </c>
      <c r="V1678" s="30" t="s">
        <v>41</v>
      </c>
    </row>
    <row r="1679" spans="1:25" x14ac:dyDescent="0.2">
      <c r="A1679" s="30" t="s">
        <v>141</v>
      </c>
      <c r="B1679" s="30" t="s">
        <v>11705</v>
      </c>
      <c r="C1679" s="30" t="s">
        <v>11706</v>
      </c>
      <c r="D1679" s="30" t="s">
        <v>11707</v>
      </c>
      <c r="E1679" s="30" t="s">
        <v>11708</v>
      </c>
      <c r="F1679" s="30" t="s">
        <v>176</v>
      </c>
      <c r="G1679" s="30" t="s">
        <v>19</v>
      </c>
      <c r="H1679" s="30" t="s">
        <v>11709</v>
      </c>
      <c r="I1679" s="30" t="s">
        <v>2108</v>
      </c>
      <c r="J1679" s="30" t="s">
        <v>2109</v>
      </c>
      <c r="K1679" s="30" t="s">
        <v>790</v>
      </c>
      <c r="L1679" s="30" t="s">
        <v>282</v>
      </c>
      <c r="M1679" s="30" t="s">
        <v>282</v>
      </c>
      <c r="N1679" s="29" t="s">
        <v>129</v>
      </c>
      <c r="O1679" s="39" t="s">
        <v>26</v>
      </c>
      <c r="P1679" s="30">
        <v>0.73</v>
      </c>
      <c r="Q1679" s="30">
        <v>14</v>
      </c>
      <c r="R1679" s="40">
        <v>12.333333333333334</v>
      </c>
      <c r="S1679" s="30" t="s">
        <v>150</v>
      </c>
      <c r="T1679" s="41">
        <v>1</v>
      </c>
    </row>
    <row r="1680" spans="1:25" x14ac:dyDescent="0.2">
      <c r="A1680" s="30" t="s">
        <v>141</v>
      </c>
      <c r="B1680" s="30" t="s">
        <v>9414</v>
      </c>
      <c r="C1680" s="30" t="s">
        <v>9415</v>
      </c>
      <c r="D1680" s="30" t="s">
        <v>9416</v>
      </c>
      <c r="E1680" s="30">
        <v>16950041</v>
      </c>
      <c r="F1680" s="30" t="s">
        <v>747</v>
      </c>
      <c r="G1680" s="30" t="s">
        <v>748</v>
      </c>
      <c r="H1680" s="30" t="s">
        <v>9417</v>
      </c>
      <c r="I1680" s="30" t="s">
        <v>2108</v>
      </c>
      <c r="J1680" s="30" t="s">
        <v>2109</v>
      </c>
      <c r="K1680" s="30" t="s">
        <v>790</v>
      </c>
      <c r="L1680" s="30" t="s">
        <v>282</v>
      </c>
      <c r="M1680" s="30" t="s">
        <v>282</v>
      </c>
      <c r="N1680" s="29" t="s">
        <v>129</v>
      </c>
      <c r="O1680" s="39" t="s">
        <v>27</v>
      </c>
      <c r="P1680" s="30">
        <v>1562.11</v>
      </c>
      <c r="Q1680" s="30">
        <v>103</v>
      </c>
      <c r="R1680" s="40">
        <v>75.5</v>
      </c>
      <c r="S1680" s="30" t="s">
        <v>151</v>
      </c>
      <c r="T1680" s="41">
        <v>1</v>
      </c>
      <c r="W1680" s="30" t="s">
        <v>66</v>
      </c>
      <c r="X1680" s="30" t="s">
        <v>67</v>
      </c>
      <c r="Y1680" s="30" t="s">
        <v>57</v>
      </c>
    </row>
    <row r="1681" spans="1:25" x14ac:dyDescent="0.2">
      <c r="A1681" s="30" t="s">
        <v>141</v>
      </c>
      <c r="B1681" s="30" t="s">
        <v>9418</v>
      </c>
      <c r="C1681" s="30" t="s">
        <v>9419</v>
      </c>
      <c r="D1681" s="30" t="s">
        <v>9420</v>
      </c>
      <c r="E1681" s="30" t="s">
        <v>9421</v>
      </c>
      <c r="F1681" s="30" t="s">
        <v>176</v>
      </c>
      <c r="G1681" s="30" t="s">
        <v>19</v>
      </c>
      <c r="H1681" s="30" t="s">
        <v>9422</v>
      </c>
      <c r="I1681" s="30" t="s">
        <v>1162</v>
      </c>
      <c r="J1681" s="30" t="s">
        <v>1163</v>
      </c>
      <c r="K1681" s="30" t="s">
        <v>5297</v>
      </c>
      <c r="L1681" s="30" t="s">
        <v>282</v>
      </c>
      <c r="M1681" s="30" t="s">
        <v>282</v>
      </c>
      <c r="N1681" s="29" t="s">
        <v>129</v>
      </c>
      <c r="O1681" s="39" t="s">
        <v>26</v>
      </c>
      <c r="P1681" s="30">
        <v>0</v>
      </c>
      <c r="Q1681" s="30">
        <v>0</v>
      </c>
      <c r="S1681" s="30" t="s">
        <v>150</v>
      </c>
      <c r="T1681" s="41">
        <v>0.99990000000000001</v>
      </c>
    </row>
    <row r="1682" spans="1:25" x14ac:dyDescent="0.2">
      <c r="A1682" s="30" t="s">
        <v>141</v>
      </c>
      <c r="B1682" s="30" t="s">
        <v>9423</v>
      </c>
      <c r="C1682" s="30" t="s">
        <v>9424</v>
      </c>
      <c r="D1682" s="30" t="s">
        <v>9425</v>
      </c>
      <c r="E1682" s="30" t="s">
        <v>9426</v>
      </c>
      <c r="F1682" s="30" t="s">
        <v>176</v>
      </c>
      <c r="G1682" s="30" t="s">
        <v>356</v>
      </c>
      <c r="H1682" s="30" t="s">
        <v>9427</v>
      </c>
      <c r="I1682" s="30">
        <v>89</v>
      </c>
      <c r="K1682" s="30" t="s">
        <v>9428</v>
      </c>
      <c r="L1682" s="30" t="s">
        <v>1975</v>
      </c>
      <c r="M1682" s="30" t="s">
        <v>282</v>
      </c>
      <c r="N1682" s="29" t="s">
        <v>129</v>
      </c>
      <c r="O1682" s="39" t="s">
        <v>28</v>
      </c>
      <c r="P1682" s="30">
        <v>327.49</v>
      </c>
      <c r="Q1682" s="30">
        <v>76</v>
      </c>
      <c r="R1682" s="40">
        <v>74.599999999999994</v>
      </c>
      <c r="S1682" s="30" t="s">
        <v>152</v>
      </c>
      <c r="T1682" s="41">
        <v>0.99980000000000002</v>
      </c>
      <c r="W1682" s="30" t="s">
        <v>66</v>
      </c>
      <c r="X1682" s="30" t="s">
        <v>67</v>
      </c>
      <c r="Y1682" s="30" t="s">
        <v>57</v>
      </c>
    </row>
    <row r="1683" spans="1:25" x14ac:dyDescent="0.2">
      <c r="A1683" s="30" t="s">
        <v>141</v>
      </c>
      <c r="B1683" s="30" t="s">
        <v>9429</v>
      </c>
      <c r="C1683" s="30" t="s">
        <v>9430</v>
      </c>
      <c r="D1683" s="30" t="s">
        <v>9431</v>
      </c>
      <c r="E1683" s="30" t="s">
        <v>9432</v>
      </c>
      <c r="F1683" s="30" t="s">
        <v>176</v>
      </c>
      <c r="G1683" s="30" t="s">
        <v>19</v>
      </c>
      <c r="H1683" s="30" t="s">
        <v>9433</v>
      </c>
      <c r="I1683" s="30" t="s">
        <v>225</v>
      </c>
      <c r="J1683" s="30" t="s">
        <v>226</v>
      </c>
      <c r="K1683" s="30" t="s">
        <v>410</v>
      </c>
      <c r="L1683" s="30" t="s">
        <v>282</v>
      </c>
      <c r="M1683" s="30" t="s">
        <v>282</v>
      </c>
      <c r="N1683" s="29" t="s">
        <v>129</v>
      </c>
      <c r="O1683" s="39" t="s">
        <v>26</v>
      </c>
      <c r="P1683" s="30">
        <v>0.56999999999999995</v>
      </c>
      <c r="Q1683" s="30">
        <v>1</v>
      </c>
      <c r="R1683" s="40">
        <v>6</v>
      </c>
      <c r="S1683" s="30" t="s">
        <v>150</v>
      </c>
      <c r="T1683" s="41">
        <v>1</v>
      </c>
    </row>
    <row r="1684" spans="1:25" x14ac:dyDescent="0.2">
      <c r="A1684" s="30" t="s">
        <v>141</v>
      </c>
      <c r="B1684" s="30" t="s">
        <v>9434</v>
      </c>
      <c r="C1684" s="30" t="s">
        <v>9435</v>
      </c>
      <c r="D1684" s="30" t="s">
        <v>9436</v>
      </c>
      <c r="E1684" s="30">
        <v>17670129</v>
      </c>
      <c r="F1684" s="30" t="s">
        <v>747</v>
      </c>
      <c r="G1684" s="30" t="s">
        <v>748</v>
      </c>
      <c r="H1684" s="30" t="s">
        <v>9437</v>
      </c>
      <c r="I1684" s="30" t="s">
        <v>948</v>
      </c>
      <c r="J1684" s="30" t="s">
        <v>638</v>
      </c>
      <c r="K1684" s="30" t="s">
        <v>9438</v>
      </c>
      <c r="L1684" s="30" t="s">
        <v>1975</v>
      </c>
      <c r="M1684" s="30" t="s">
        <v>282</v>
      </c>
      <c r="N1684" s="29" t="s">
        <v>129</v>
      </c>
      <c r="O1684" s="39" t="s">
        <v>28</v>
      </c>
      <c r="P1684" s="30">
        <v>800.91</v>
      </c>
      <c r="Q1684" s="30">
        <v>114</v>
      </c>
      <c r="R1684" s="40">
        <v>72.2</v>
      </c>
      <c r="S1684" s="30" t="s">
        <v>152</v>
      </c>
      <c r="T1684" s="41">
        <v>0.99990000000000001</v>
      </c>
      <c r="W1684" s="30" t="s">
        <v>50</v>
      </c>
      <c r="X1684" s="30" t="s">
        <v>41</v>
      </c>
      <c r="Y1684" s="30" t="s">
        <v>115</v>
      </c>
    </row>
    <row r="1685" spans="1:25" x14ac:dyDescent="0.2">
      <c r="A1685" s="30" t="s">
        <v>141</v>
      </c>
      <c r="B1685" s="30" t="s">
        <v>9439</v>
      </c>
      <c r="C1685" s="30" t="s">
        <v>9440</v>
      </c>
      <c r="D1685" s="30" t="s">
        <v>9441</v>
      </c>
      <c r="E1685" s="30" t="s">
        <v>9442</v>
      </c>
      <c r="F1685" s="30" t="s">
        <v>176</v>
      </c>
      <c r="G1685" s="30" t="s">
        <v>19</v>
      </c>
      <c r="H1685" s="30" t="s">
        <v>9443</v>
      </c>
      <c r="I1685" s="30" t="s">
        <v>254</v>
      </c>
      <c r="J1685" s="30" t="s">
        <v>255</v>
      </c>
      <c r="K1685" s="30" t="s">
        <v>256</v>
      </c>
      <c r="L1685" s="30" t="s">
        <v>282</v>
      </c>
      <c r="M1685" s="30" t="s">
        <v>282</v>
      </c>
      <c r="N1685" s="29" t="s">
        <v>129</v>
      </c>
      <c r="O1685" s="39" t="s">
        <v>27</v>
      </c>
      <c r="P1685" s="30">
        <v>35.6</v>
      </c>
      <c r="Q1685" s="30">
        <v>32</v>
      </c>
      <c r="R1685" s="40">
        <v>39.5</v>
      </c>
      <c r="S1685" s="30" t="s">
        <v>151</v>
      </c>
      <c r="T1685" s="41">
        <v>0.99990000000000001</v>
      </c>
    </row>
    <row r="1686" spans="1:25" x14ac:dyDescent="0.2">
      <c r="A1686" s="30" t="s">
        <v>141</v>
      </c>
      <c r="B1686" s="30" t="s">
        <v>9444</v>
      </c>
      <c r="C1686" s="30" t="s">
        <v>9445</v>
      </c>
      <c r="D1686" s="30" t="s">
        <v>9446</v>
      </c>
      <c r="E1686" s="30" t="s">
        <v>9447</v>
      </c>
      <c r="F1686" s="30" t="s">
        <v>176</v>
      </c>
      <c r="G1686" s="30" t="s">
        <v>19</v>
      </c>
      <c r="H1686" s="30" t="s">
        <v>9448</v>
      </c>
      <c r="I1686" s="30" t="s">
        <v>832</v>
      </c>
      <c r="J1686" s="30" t="s">
        <v>833</v>
      </c>
      <c r="K1686" s="30" t="s">
        <v>9449</v>
      </c>
      <c r="L1686" s="30" t="s">
        <v>282</v>
      </c>
      <c r="M1686" s="30" t="s">
        <v>282</v>
      </c>
      <c r="N1686" s="29" t="s">
        <v>129</v>
      </c>
      <c r="O1686" s="39" t="s">
        <v>26</v>
      </c>
      <c r="P1686" s="30">
        <v>1.1299999999999999</v>
      </c>
      <c r="Q1686" s="30">
        <v>5</v>
      </c>
      <c r="R1686" s="40">
        <v>7.333333333333333</v>
      </c>
      <c r="S1686" s="30" t="s">
        <v>150</v>
      </c>
      <c r="T1686" s="41">
        <v>1</v>
      </c>
    </row>
    <row r="1687" spans="1:25" x14ac:dyDescent="0.2">
      <c r="A1687" s="30" t="s">
        <v>141</v>
      </c>
      <c r="B1687" s="30" t="s">
        <v>9450</v>
      </c>
      <c r="C1687" s="30" t="s">
        <v>9451</v>
      </c>
      <c r="D1687" s="30" t="s">
        <v>9452</v>
      </c>
      <c r="E1687" s="30" t="s">
        <v>9453</v>
      </c>
      <c r="F1687" s="30" t="s">
        <v>176</v>
      </c>
      <c r="G1687" s="30" t="s">
        <v>19</v>
      </c>
      <c r="H1687" s="30" t="s">
        <v>9454</v>
      </c>
      <c r="I1687" s="30" t="s">
        <v>3318</v>
      </c>
      <c r="J1687" s="30" t="s">
        <v>3319</v>
      </c>
      <c r="K1687" s="30" t="s">
        <v>9455</v>
      </c>
      <c r="L1687" s="30" t="s">
        <v>282</v>
      </c>
      <c r="M1687" s="30" t="s">
        <v>282</v>
      </c>
      <c r="N1687" s="29" t="s">
        <v>129</v>
      </c>
      <c r="O1687" s="39" t="s">
        <v>26</v>
      </c>
      <c r="P1687" s="30">
        <v>11.98</v>
      </c>
      <c r="Q1687" s="30">
        <v>17</v>
      </c>
      <c r="R1687" s="40">
        <v>21.666666666666668</v>
      </c>
      <c r="S1687" s="30" t="s">
        <v>150</v>
      </c>
      <c r="T1687" s="41">
        <v>0.99970000000000003</v>
      </c>
    </row>
    <row r="1688" spans="1:25" x14ac:dyDescent="0.2">
      <c r="A1688" s="30" t="s">
        <v>141</v>
      </c>
      <c r="B1688" s="30" t="s">
        <v>9456</v>
      </c>
      <c r="C1688" s="30" t="s">
        <v>9457</v>
      </c>
      <c r="D1688" s="30" t="s">
        <v>9458</v>
      </c>
      <c r="E1688" s="30" t="s">
        <v>9459</v>
      </c>
      <c r="F1688" s="30" t="s">
        <v>176</v>
      </c>
      <c r="G1688" s="30" t="s">
        <v>19</v>
      </c>
      <c r="H1688" s="30" t="s">
        <v>9460</v>
      </c>
      <c r="I1688" s="30" t="s">
        <v>416</v>
      </c>
      <c r="J1688" s="30" t="s">
        <v>417</v>
      </c>
      <c r="K1688" s="30" t="s">
        <v>1114</v>
      </c>
      <c r="L1688" s="30" t="s">
        <v>282</v>
      </c>
      <c r="M1688" s="30" t="s">
        <v>282</v>
      </c>
      <c r="N1688" s="29" t="s">
        <v>129</v>
      </c>
      <c r="O1688" s="39" t="s">
        <v>25</v>
      </c>
      <c r="P1688" s="30">
        <v>28.83</v>
      </c>
      <c r="Q1688" s="30">
        <v>14</v>
      </c>
      <c r="R1688" s="40">
        <v>17.5</v>
      </c>
      <c r="S1688" s="30" t="s">
        <v>149</v>
      </c>
      <c r="T1688" s="41">
        <v>0.99990000000000001</v>
      </c>
    </row>
    <row r="1689" spans="1:25" x14ac:dyDescent="0.2">
      <c r="A1689" s="30" t="s">
        <v>141</v>
      </c>
      <c r="B1689" s="30" t="s">
        <v>9461</v>
      </c>
      <c r="C1689" s="30" t="s">
        <v>9462</v>
      </c>
      <c r="D1689" s="30" t="s">
        <v>9463</v>
      </c>
      <c r="E1689" s="30" t="s">
        <v>9464</v>
      </c>
      <c r="F1689" s="30" t="s">
        <v>176</v>
      </c>
      <c r="G1689" s="30" t="s">
        <v>19</v>
      </c>
      <c r="H1689" s="30" t="s">
        <v>9465</v>
      </c>
      <c r="I1689" s="30" t="s">
        <v>416</v>
      </c>
      <c r="J1689" s="30" t="s">
        <v>417</v>
      </c>
      <c r="K1689" s="30" t="s">
        <v>760</v>
      </c>
      <c r="L1689" s="30" t="s">
        <v>281</v>
      </c>
      <c r="M1689" s="30" t="s">
        <v>8476</v>
      </c>
      <c r="N1689" s="29" t="s">
        <v>129</v>
      </c>
      <c r="O1689" s="39" t="s">
        <v>29</v>
      </c>
      <c r="P1689" s="30">
        <v>0</v>
      </c>
      <c r="Q1689" s="30">
        <v>0</v>
      </c>
      <c r="R1689" s="40">
        <v>10.333333333333334</v>
      </c>
      <c r="S1689" s="30" t="s">
        <v>153</v>
      </c>
      <c r="T1689" s="41">
        <v>0.95879999999999999</v>
      </c>
    </row>
    <row r="1690" spans="1:25" x14ac:dyDescent="0.2">
      <c r="A1690" s="30" t="s">
        <v>141</v>
      </c>
      <c r="B1690" s="30" t="s">
        <v>9466</v>
      </c>
      <c r="C1690" s="30" t="s">
        <v>9467</v>
      </c>
      <c r="D1690" s="30" t="s">
        <v>9468</v>
      </c>
      <c r="E1690" s="30" t="s">
        <v>9469</v>
      </c>
      <c r="F1690" s="30" t="s">
        <v>176</v>
      </c>
      <c r="G1690" s="30" t="s">
        <v>19</v>
      </c>
      <c r="H1690" s="30" t="s">
        <v>9470</v>
      </c>
      <c r="I1690" s="30" t="s">
        <v>389</v>
      </c>
      <c r="J1690" s="30" t="s">
        <v>390</v>
      </c>
      <c r="K1690" s="30" t="s">
        <v>9471</v>
      </c>
      <c r="L1690" s="30" t="s">
        <v>282</v>
      </c>
      <c r="M1690" s="30" t="s">
        <v>282</v>
      </c>
      <c r="N1690" s="29" t="s">
        <v>129</v>
      </c>
      <c r="O1690" s="39" t="s">
        <v>27</v>
      </c>
      <c r="P1690" s="30">
        <v>55.69</v>
      </c>
      <c r="Q1690" s="30">
        <v>10</v>
      </c>
      <c r="R1690" s="40">
        <v>53.75</v>
      </c>
      <c r="S1690" s="30" t="s">
        <v>151</v>
      </c>
      <c r="T1690" s="41">
        <v>0.99990000000000001</v>
      </c>
      <c r="W1690" s="30" t="s">
        <v>66</v>
      </c>
      <c r="X1690" s="30" t="s">
        <v>67</v>
      </c>
      <c r="Y1690" s="30" t="s">
        <v>115</v>
      </c>
    </row>
    <row r="1691" spans="1:25" x14ac:dyDescent="0.2">
      <c r="A1691" s="30" t="s">
        <v>141</v>
      </c>
      <c r="B1691" s="30" t="s">
        <v>9472</v>
      </c>
      <c r="C1691" s="30" t="s">
        <v>9473</v>
      </c>
      <c r="D1691" s="30" t="s">
        <v>9474</v>
      </c>
      <c r="E1691" s="30" t="s">
        <v>9475</v>
      </c>
      <c r="F1691" s="30" t="s">
        <v>176</v>
      </c>
      <c r="G1691" s="30" t="s">
        <v>19</v>
      </c>
      <c r="H1691" s="30" t="s">
        <v>9476</v>
      </c>
      <c r="I1691" s="30" t="s">
        <v>194</v>
      </c>
      <c r="J1691" s="30" t="s">
        <v>195</v>
      </c>
      <c r="K1691" s="30" t="s">
        <v>3411</v>
      </c>
      <c r="L1691" s="30" t="s">
        <v>282</v>
      </c>
      <c r="M1691" s="30" t="s">
        <v>282</v>
      </c>
      <c r="N1691" s="29" t="s">
        <v>129</v>
      </c>
      <c r="O1691" s="39" t="s">
        <v>31</v>
      </c>
    </row>
    <row r="1692" spans="1:25" x14ac:dyDescent="0.2">
      <c r="A1692" s="30" t="s">
        <v>141</v>
      </c>
      <c r="B1692" s="30" t="s">
        <v>9477</v>
      </c>
      <c r="C1692" s="30" t="s">
        <v>9478</v>
      </c>
      <c r="D1692" s="30" t="s">
        <v>9479</v>
      </c>
      <c r="E1692" s="30" t="s">
        <v>9480</v>
      </c>
      <c r="F1692" s="30" t="s">
        <v>176</v>
      </c>
      <c r="G1692" s="30" t="s">
        <v>19</v>
      </c>
      <c r="H1692" s="30" t="s">
        <v>9481</v>
      </c>
      <c r="I1692" s="30">
        <v>178</v>
      </c>
      <c r="K1692" s="30" t="s">
        <v>9482</v>
      </c>
      <c r="L1692" s="30" t="s">
        <v>1469</v>
      </c>
      <c r="M1692" s="30" t="s">
        <v>1470</v>
      </c>
      <c r="N1692" s="29" t="s">
        <v>129</v>
      </c>
      <c r="O1692" s="39" t="s">
        <v>28</v>
      </c>
      <c r="P1692" s="30">
        <v>1.37</v>
      </c>
      <c r="Q1692" s="30">
        <v>6</v>
      </c>
      <c r="R1692" s="40">
        <v>21.8</v>
      </c>
      <c r="S1692" s="30" t="s">
        <v>152</v>
      </c>
      <c r="T1692" s="41">
        <v>0.99990000000000001</v>
      </c>
    </row>
    <row r="1693" spans="1:25" x14ac:dyDescent="0.2">
      <c r="A1693" s="30" t="s">
        <v>141</v>
      </c>
      <c r="B1693" s="30" t="s">
        <v>9483</v>
      </c>
      <c r="C1693" s="30" t="s">
        <v>9484</v>
      </c>
      <c r="D1693" s="30" t="s">
        <v>9485</v>
      </c>
      <c r="E1693" s="30" t="s">
        <v>9486</v>
      </c>
      <c r="F1693" s="30" t="s">
        <v>176</v>
      </c>
      <c r="G1693" s="30" t="s">
        <v>19</v>
      </c>
      <c r="H1693" s="30" t="s">
        <v>9487</v>
      </c>
      <c r="I1693" s="30" t="s">
        <v>570</v>
      </c>
      <c r="J1693" s="30" t="s">
        <v>571</v>
      </c>
      <c r="K1693" s="30" t="s">
        <v>9488</v>
      </c>
      <c r="L1693" s="30" t="s">
        <v>282</v>
      </c>
      <c r="M1693" s="30" t="s">
        <v>282</v>
      </c>
      <c r="N1693" s="29" t="s">
        <v>129</v>
      </c>
      <c r="O1693" s="39" t="s">
        <v>27</v>
      </c>
      <c r="P1693" s="30">
        <v>200.68</v>
      </c>
      <c r="Q1693" s="30">
        <v>92</v>
      </c>
      <c r="R1693" s="40">
        <v>65.25</v>
      </c>
      <c r="S1693" s="30" t="s">
        <v>151</v>
      </c>
      <c r="T1693" s="41">
        <v>0.99950000000000006</v>
      </c>
      <c r="W1693" s="30" t="s">
        <v>66</v>
      </c>
      <c r="X1693" s="30" t="s">
        <v>67</v>
      </c>
      <c r="Y1693" s="30" t="s">
        <v>54</v>
      </c>
    </row>
    <row r="1694" spans="1:25" x14ac:dyDescent="0.2">
      <c r="A1694" s="30" t="s">
        <v>141</v>
      </c>
      <c r="B1694" s="30" t="s">
        <v>9489</v>
      </c>
      <c r="C1694" s="30" t="s">
        <v>9490</v>
      </c>
      <c r="D1694" s="30" t="s">
        <v>9491</v>
      </c>
      <c r="E1694" s="30" t="s">
        <v>9492</v>
      </c>
      <c r="F1694" s="30" t="s">
        <v>176</v>
      </c>
      <c r="G1694" s="30" t="s">
        <v>356</v>
      </c>
      <c r="H1694" s="30" t="s">
        <v>9493</v>
      </c>
      <c r="I1694" s="30">
        <v>341</v>
      </c>
      <c r="K1694" s="30" t="s">
        <v>9494</v>
      </c>
      <c r="L1694" s="30" t="s">
        <v>933</v>
      </c>
      <c r="M1694" s="30" t="s">
        <v>9495</v>
      </c>
      <c r="N1694" s="29" t="s">
        <v>129</v>
      </c>
      <c r="O1694" s="39" t="s">
        <v>29</v>
      </c>
      <c r="P1694" s="30">
        <v>2.52</v>
      </c>
      <c r="Q1694" s="30">
        <v>6</v>
      </c>
      <c r="R1694" s="40">
        <v>2.6666666666666665</v>
      </c>
      <c r="S1694" s="30" t="s">
        <v>153</v>
      </c>
      <c r="T1694" s="41">
        <v>1</v>
      </c>
    </row>
    <row r="1695" spans="1:25" x14ac:dyDescent="0.2">
      <c r="A1695" s="30" t="s">
        <v>141</v>
      </c>
      <c r="B1695" s="30" t="s">
        <v>9496</v>
      </c>
      <c r="C1695" s="30" t="s">
        <v>9497</v>
      </c>
      <c r="D1695" s="30" t="s">
        <v>9498</v>
      </c>
      <c r="E1695" s="30">
        <v>16950042</v>
      </c>
      <c r="F1695" s="30" t="s">
        <v>747</v>
      </c>
      <c r="G1695" s="30" t="s">
        <v>748</v>
      </c>
      <c r="H1695" s="30" t="s">
        <v>9499</v>
      </c>
      <c r="I1695" s="30" t="s">
        <v>408</v>
      </c>
      <c r="J1695" s="30" t="s">
        <v>409</v>
      </c>
      <c r="K1695" s="30" t="s">
        <v>410</v>
      </c>
      <c r="L1695" s="30" t="s">
        <v>282</v>
      </c>
      <c r="M1695" s="30" t="s">
        <v>282</v>
      </c>
      <c r="N1695" s="29" t="s">
        <v>129</v>
      </c>
      <c r="O1695" s="39" t="s">
        <v>27</v>
      </c>
      <c r="P1695" s="30">
        <v>1317.67</v>
      </c>
      <c r="Q1695" s="30">
        <v>120</v>
      </c>
      <c r="R1695" s="40">
        <v>122.25</v>
      </c>
      <c r="S1695" s="30" t="s">
        <v>151</v>
      </c>
      <c r="T1695" s="41">
        <v>1</v>
      </c>
      <c r="W1695" s="30" t="s">
        <v>42</v>
      </c>
      <c r="X1695" s="30" t="s">
        <v>41</v>
      </c>
      <c r="Y1695" s="30" t="s">
        <v>115</v>
      </c>
    </row>
    <row r="1696" spans="1:25" x14ac:dyDescent="0.2">
      <c r="A1696" s="30" t="s">
        <v>141</v>
      </c>
      <c r="B1696" s="30" t="s">
        <v>9500</v>
      </c>
      <c r="C1696" s="30" t="s">
        <v>9501</v>
      </c>
      <c r="D1696" s="30" t="s">
        <v>9502</v>
      </c>
      <c r="E1696" s="30">
        <v>17570053</v>
      </c>
      <c r="F1696" s="30" t="s">
        <v>176</v>
      </c>
      <c r="G1696" s="30" t="s">
        <v>21</v>
      </c>
      <c r="H1696" s="30" t="s">
        <v>9503</v>
      </c>
      <c r="I1696" s="30" t="s">
        <v>9504</v>
      </c>
      <c r="J1696" s="30" t="s">
        <v>9505</v>
      </c>
      <c r="K1696" s="30" t="s">
        <v>9506</v>
      </c>
      <c r="L1696" s="30" t="s">
        <v>282</v>
      </c>
      <c r="M1696" s="30" t="s">
        <v>282</v>
      </c>
      <c r="N1696" s="29" t="s">
        <v>129</v>
      </c>
      <c r="O1696" s="39" t="s">
        <v>26</v>
      </c>
      <c r="P1696" s="30">
        <v>51.52</v>
      </c>
      <c r="Q1696" s="30">
        <v>42</v>
      </c>
      <c r="R1696" s="40">
        <v>42.666666666666664</v>
      </c>
      <c r="S1696" s="30" t="s">
        <v>150</v>
      </c>
      <c r="T1696" s="41">
        <v>0.99990000000000001</v>
      </c>
      <c r="W1696" s="30" t="s">
        <v>66</v>
      </c>
      <c r="X1696" s="30" t="s">
        <v>67</v>
      </c>
      <c r="Y1696" s="30" t="s">
        <v>115</v>
      </c>
    </row>
    <row r="1697" spans="1:25" x14ac:dyDescent="0.2">
      <c r="A1697" s="30" t="s">
        <v>141</v>
      </c>
      <c r="B1697" s="30" t="s">
        <v>9507</v>
      </c>
      <c r="C1697" s="30" t="s">
        <v>9508</v>
      </c>
      <c r="D1697" s="30" t="s">
        <v>9509</v>
      </c>
      <c r="E1697" s="30" t="s">
        <v>9510</v>
      </c>
      <c r="F1697" s="30" t="s">
        <v>176</v>
      </c>
      <c r="G1697" s="30" t="s">
        <v>356</v>
      </c>
      <c r="H1697" s="30" t="s">
        <v>9511</v>
      </c>
      <c r="I1697" s="30" t="s">
        <v>2056</v>
      </c>
      <c r="J1697" s="30" t="s">
        <v>2057</v>
      </c>
      <c r="K1697" s="30" t="s">
        <v>9512</v>
      </c>
      <c r="L1697" s="30" t="s">
        <v>282</v>
      </c>
      <c r="M1697" s="30" t="s">
        <v>282</v>
      </c>
      <c r="N1697" s="29" t="s">
        <v>129</v>
      </c>
      <c r="O1697" s="39" t="s">
        <v>27</v>
      </c>
      <c r="P1697" s="30">
        <v>208.65</v>
      </c>
      <c r="Q1697" s="30">
        <v>16</v>
      </c>
      <c r="R1697" s="40">
        <v>29.25</v>
      </c>
      <c r="S1697" s="30" t="s">
        <v>151</v>
      </c>
      <c r="T1697" s="41">
        <v>1</v>
      </c>
    </row>
    <row r="1698" spans="1:25" x14ac:dyDescent="0.2">
      <c r="A1698" s="30" t="s">
        <v>141</v>
      </c>
      <c r="B1698" s="30" t="s">
        <v>9513</v>
      </c>
      <c r="C1698" s="30" t="s">
        <v>9514</v>
      </c>
      <c r="D1698" s="30" t="s">
        <v>9515</v>
      </c>
      <c r="E1698" s="30" t="s">
        <v>9516</v>
      </c>
      <c r="F1698" s="30" t="s">
        <v>176</v>
      </c>
      <c r="G1698" s="30" t="s">
        <v>19</v>
      </c>
      <c r="H1698" s="30" t="s">
        <v>9517</v>
      </c>
      <c r="I1698" s="30" t="s">
        <v>2197</v>
      </c>
      <c r="J1698" s="30" t="s">
        <v>2198</v>
      </c>
      <c r="K1698" s="30" t="s">
        <v>9518</v>
      </c>
      <c r="L1698" s="30" t="s">
        <v>282</v>
      </c>
      <c r="M1698" s="30" t="s">
        <v>282</v>
      </c>
      <c r="N1698" s="29" t="s">
        <v>129</v>
      </c>
      <c r="O1698" s="39" t="s">
        <v>28</v>
      </c>
      <c r="P1698" s="30">
        <v>1165.79</v>
      </c>
      <c r="Q1698" s="30">
        <v>139</v>
      </c>
      <c r="R1698" s="40">
        <v>155.80000000000001</v>
      </c>
      <c r="S1698" s="30" t="s">
        <v>152</v>
      </c>
      <c r="T1698" s="41">
        <v>1</v>
      </c>
      <c r="W1698" s="30" t="s">
        <v>66</v>
      </c>
      <c r="X1698" s="30" t="s">
        <v>67</v>
      </c>
      <c r="Y1698" s="30" t="s">
        <v>57</v>
      </c>
    </row>
    <row r="1699" spans="1:25" x14ac:dyDescent="0.2">
      <c r="A1699" s="30" t="s">
        <v>141</v>
      </c>
      <c r="B1699" s="30" t="s">
        <v>9519</v>
      </c>
      <c r="C1699" s="30" t="s">
        <v>9520</v>
      </c>
      <c r="D1699" s="30" t="s">
        <v>9521</v>
      </c>
      <c r="E1699" s="30" t="s">
        <v>9522</v>
      </c>
      <c r="F1699" s="30" t="s">
        <v>747</v>
      </c>
      <c r="G1699" s="30" t="s">
        <v>22</v>
      </c>
      <c r="H1699" s="30" t="s">
        <v>9523</v>
      </c>
      <c r="I1699" s="30" t="s">
        <v>694</v>
      </c>
      <c r="J1699" s="30" t="s">
        <v>695</v>
      </c>
      <c r="K1699" s="30" t="s">
        <v>1164</v>
      </c>
      <c r="L1699" s="30" t="s">
        <v>282</v>
      </c>
      <c r="M1699" s="30" t="s">
        <v>282</v>
      </c>
      <c r="N1699" s="29" t="s">
        <v>129</v>
      </c>
      <c r="O1699" s="39" t="s">
        <v>25</v>
      </c>
      <c r="P1699" s="30">
        <v>354.12</v>
      </c>
      <c r="Q1699" s="30">
        <v>40</v>
      </c>
      <c r="R1699" s="40">
        <v>51</v>
      </c>
      <c r="S1699" s="30" t="s">
        <v>149</v>
      </c>
      <c r="T1699" s="41">
        <v>1</v>
      </c>
      <c r="W1699" s="30" t="s">
        <v>66</v>
      </c>
      <c r="X1699" s="30" t="s">
        <v>67</v>
      </c>
      <c r="Y1699" s="30" t="s">
        <v>115</v>
      </c>
    </row>
    <row r="1700" spans="1:25" x14ac:dyDescent="0.2">
      <c r="A1700" s="30" t="s">
        <v>141</v>
      </c>
      <c r="B1700" s="30" t="s">
        <v>9190</v>
      </c>
      <c r="C1700" s="30" t="s">
        <v>9191</v>
      </c>
      <c r="D1700" s="30" t="s">
        <v>9192</v>
      </c>
      <c r="E1700" s="30" t="s">
        <v>9193</v>
      </c>
      <c r="F1700" s="30" t="s">
        <v>176</v>
      </c>
      <c r="G1700" s="30" t="s">
        <v>19</v>
      </c>
      <c r="H1700" s="30" t="s">
        <v>9194</v>
      </c>
      <c r="I1700" s="30">
        <v>169</v>
      </c>
      <c r="J1700" s="30" t="s">
        <v>3687</v>
      </c>
      <c r="K1700" s="30" t="s">
        <v>3688</v>
      </c>
      <c r="L1700" s="30" t="s">
        <v>282</v>
      </c>
      <c r="M1700" s="30" t="s">
        <v>282</v>
      </c>
      <c r="N1700" s="29" t="s">
        <v>129</v>
      </c>
      <c r="O1700" s="39" t="s">
        <v>27</v>
      </c>
      <c r="P1700" s="30">
        <v>0</v>
      </c>
      <c r="Q1700" s="30">
        <v>0</v>
      </c>
      <c r="R1700" s="40">
        <v>67.75</v>
      </c>
      <c r="S1700" s="30" t="s">
        <v>151</v>
      </c>
      <c r="U1700" s="30" t="s">
        <v>33</v>
      </c>
      <c r="V1700" s="30" t="s">
        <v>41</v>
      </c>
      <c r="W1700" s="30" t="s">
        <v>66</v>
      </c>
      <c r="X1700" s="30" t="s">
        <v>67</v>
      </c>
      <c r="Y1700" s="30" t="s">
        <v>115</v>
      </c>
    </row>
    <row r="1701" spans="1:25" x14ac:dyDescent="0.2">
      <c r="A1701" s="30" t="s">
        <v>141</v>
      </c>
      <c r="B1701" s="30" t="s">
        <v>9524</v>
      </c>
      <c r="C1701" s="30" t="s">
        <v>9525</v>
      </c>
      <c r="D1701" s="30" t="s">
        <v>9526</v>
      </c>
      <c r="E1701" s="30" t="s">
        <v>9527</v>
      </c>
      <c r="F1701" s="30" t="s">
        <v>176</v>
      </c>
      <c r="G1701" s="30" t="s">
        <v>19</v>
      </c>
      <c r="H1701" s="30" t="s">
        <v>9528</v>
      </c>
      <c r="I1701" s="30" t="s">
        <v>468</v>
      </c>
      <c r="J1701" s="30" t="s">
        <v>469</v>
      </c>
      <c r="K1701" s="30" t="s">
        <v>9529</v>
      </c>
      <c r="L1701" s="30" t="s">
        <v>282</v>
      </c>
      <c r="M1701" s="30" t="s">
        <v>282</v>
      </c>
      <c r="N1701" s="29" t="s">
        <v>129</v>
      </c>
      <c r="O1701" s="39" t="s">
        <v>25</v>
      </c>
      <c r="P1701" s="30">
        <v>89.73</v>
      </c>
      <c r="Q1701" s="30">
        <v>52</v>
      </c>
      <c r="R1701" s="40">
        <v>57</v>
      </c>
      <c r="S1701" s="30" t="s">
        <v>149</v>
      </c>
      <c r="T1701" s="41">
        <v>1</v>
      </c>
      <c r="W1701" s="30" t="s">
        <v>66</v>
      </c>
      <c r="X1701" s="30" t="s">
        <v>67</v>
      </c>
      <c r="Y1701" s="30" t="s">
        <v>115</v>
      </c>
    </row>
    <row r="1702" spans="1:25" x14ac:dyDescent="0.2">
      <c r="A1702" s="30" t="s">
        <v>141</v>
      </c>
      <c r="B1702" s="30" t="s">
        <v>9530</v>
      </c>
      <c r="C1702" s="30" t="s">
        <v>9530</v>
      </c>
      <c r="D1702" s="30" t="s">
        <v>9531</v>
      </c>
      <c r="E1702" s="30" t="s">
        <v>9532</v>
      </c>
      <c r="F1702" s="30" t="s">
        <v>176</v>
      </c>
      <c r="G1702" s="30" t="s">
        <v>19</v>
      </c>
      <c r="H1702" s="30" t="s">
        <v>9533</v>
      </c>
      <c r="I1702" s="30" t="s">
        <v>3734</v>
      </c>
      <c r="J1702" s="30" t="s">
        <v>3735</v>
      </c>
      <c r="K1702" s="30" t="s">
        <v>9534</v>
      </c>
      <c r="L1702" s="30" t="s">
        <v>282</v>
      </c>
      <c r="M1702" s="30" t="s">
        <v>282</v>
      </c>
      <c r="N1702" s="29" t="s">
        <v>129</v>
      </c>
      <c r="O1702" s="39" t="s">
        <v>26</v>
      </c>
      <c r="P1702" s="30">
        <v>1144.3699999999999</v>
      </c>
      <c r="Q1702" s="30">
        <v>63</v>
      </c>
      <c r="R1702" s="40">
        <v>36.333333333333336</v>
      </c>
      <c r="S1702" s="30" t="s">
        <v>150</v>
      </c>
      <c r="T1702" s="41">
        <v>0.99990000000000001</v>
      </c>
      <c r="W1702" s="30" t="s">
        <v>66</v>
      </c>
      <c r="X1702" s="30" t="s">
        <v>41</v>
      </c>
      <c r="Y1702" s="30" t="s">
        <v>115</v>
      </c>
    </row>
    <row r="1703" spans="1:25" x14ac:dyDescent="0.2">
      <c r="A1703" s="30" t="s">
        <v>141</v>
      </c>
      <c r="B1703" s="30" t="s">
        <v>9535</v>
      </c>
      <c r="C1703" s="30" t="s">
        <v>9536</v>
      </c>
      <c r="D1703" s="30" t="s">
        <v>9537</v>
      </c>
      <c r="E1703" s="30" t="s">
        <v>9538</v>
      </c>
      <c r="F1703" s="30" t="s">
        <v>176</v>
      </c>
      <c r="G1703" s="30" t="s">
        <v>19</v>
      </c>
      <c r="H1703" s="30" t="s">
        <v>9539</v>
      </c>
      <c r="I1703" s="30">
        <v>169</v>
      </c>
      <c r="K1703" s="30" t="s">
        <v>9540</v>
      </c>
      <c r="L1703" s="30" t="s">
        <v>282</v>
      </c>
      <c r="M1703" s="30" t="s">
        <v>282</v>
      </c>
      <c r="N1703" s="29" t="s">
        <v>129</v>
      </c>
      <c r="O1703" s="39" t="s">
        <v>25</v>
      </c>
      <c r="P1703" s="30">
        <v>0.77</v>
      </c>
      <c r="Q1703" s="30">
        <v>1</v>
      </c>
      <c r="R1703" s="40">
        <v>2.5</v>
      </c>
      <c r="S1703" s="30" t="s">
        <v>149</v>
      </c>
      <c r="T1703" s="41">
        <v>0.99990000000000001</v>
      </c>
    </row>
    <row r="1704" spans="1:25" x14ac:dyDescent="0.2">
      <c r="A1704" s="30" t="s">
        <v>141</v>
      </c>
      <c r="B1704" s="30" t="s">
        <v>9541</v>
      </c>
      <c r="C1704" s="30" t="s">
        <v>9542</v>
      </c>
      <c r="D1704" s="30" t="s">
        <v>9543</v>
      </c>
      <c r="E1704" s="30">
        <v>16820127</v>
      </c>
      <c r="F1704" s="30" t="s">
        <v>747</v>
      </c>
      <c r="G1704" s="30" t="s">
        <v>748</v>
      </c>
      <c r="H1704" s="30" t="s">
        <v>9544</v>
      </c>
      <c r="I1704" s="30" t="s">
        <v>1715</v>
      </c>
      <c r="J1704" s="30" t="s">
        <v>1716</v>
      </c>
      <c r="K1704" s="30" t="s">
        <v>9545</v>
      </c>
      <c r="L1704" s="30" t="s">
        <v>282</v>
      </c>
      <c r="M1704" s="30" t="s">
        <v>282</v>
      </c>
      <c r="N1704" s="29" t="s">
        <v>129</v>
      </c>
      <c r="O1704" s="39" t="s">
        <v>27</v>
      </c>
      <c r="P1704" s="30">
        <v>491.99</v>
      </c>
      <c r="Q1704" s="30">
        <v>46</v>
      </c>
      <c r="R1704" s="40">
        <v>29.25</v>
      </c>
      <c r="S1704" s="30" t="s">
        <v>151</v>
      </c>
      <c r="T1704" s="41">
        <v>1</v>
      </c>
      <c r="W1704" s="30" t="s">
        <v>66</v>
      </c>
      <c r="X1704" s="30" t="s">
        <v>67</v>
      </c>
    </row>
    <row r="1705" spans="1:25" x14ac:dyDescent="0.2">
      <c r="A1705" s="30" t="s">
        <v>141</v>
      </c>
      <c r="B1705" s="30" t="s">
        <v>9546</v>
      </c>
      <c r="C1705" s="30" t="s">
        <v>9547</v>
      </c>
      <c r="D1705" s="30" t="s">
        <v>9548</v>
      </c>
      <c r="E1705" s="30" t="s">
        <v>9549</v>
      </c>
      <c r="F1705" s="30" t="s">
        <v>176</v>
      </c>
      <c r="G1705" s="30" t="s">
        <v>19</v>
      </c>
      <c r="H1705" s="30" t="s">
        <v>9550</v>
      </c>
      <c r="I1705" s="30" t="s">
        <v>563</v>
      </c>
      <c r="J1705" s="30" t="s">
        <v>564</v>
      </c>
      <c r="K1705" s="30" t="s">
        <v>9551</v>
      </c>
      <c r="L1705" s="30" t="s">
        <v>282</v>
      </c>
      <c r="M1705" s="30" t="s">
        <v>282</v>
      </c>
      <c r="N1705" s="29" t="s">
        <v>129</v>
      </c>
      <c r="O1705" s="39" t="s">
        <v>31</v>
      </c>
    </row>
    <row r="1706" spans="1:25" x14ac:dyDescent="0.2">
      <c r="A1706" s="30" t="s">
        <v>141</v>
      </c>
      <c r="B1706" s="30" t="s">
        <v>9552</v>
      </c>
      <c r="C1706" s="30" t="s">
        <v>9553</v>
      </c>
      <c r="D1706" s="30" t="s">
        <v>9554</v>
      </c>
      <c r="E1706" s="30">
        <v>16810105</v>
      </c>
      <c r="F1706" s="30" t="s">
        <v>747</v>
      </c>
      <c r="G1706" s="30" t="s">
        <v>748</v>
      </c>
      <c r="H1706" s="30" t="s">
        <v>9555</v>
      </c>
      <c r="I1706" s="30" t="s">
        <v>9556</v>
      </c>
      <c r="J1706" s="30" t="s">
        <v>9557</v>
      </c>
      <c r="K1706" s="30" t="s">
        <v>9558</v>
      </c>
      <c r="L1706" s="30" t="s">
        <v>282</v>
      </c>
      <c r="M1706" s="30" t="s">
        <v>282</v>
      </c>
      <c r="N1706" s="29" t="s">
        <v>129</v>
      </c>
      <c r="O1706" s="39" t="s">
        <v>27</v>
      </c>
      <c r="P1706" s="30">
        <v>0.71</v>
      </c>
      <c r="Q1706" s="30">
        <v>1</v>
      </c>
      <c r="R1706" s="40">
        <v>20</v>
      </c>
      <c r="S1706" s="30" t="s">
        <v>151</v>
      </c>
      <c r="T1706" s="41">
        <v>1</v>
      </c>
    </row>
    <row r="1707" spans="1:25" x14ac:dyDescent="0.2">
      <c r="A1707" s="30" t="s">
        <v>141</v>
      </c>
      <c r="B1707" s="30" t="s">
        <v>9959</v>
      </c>
      <c r="C1707" s="30" t="s">
        <v>9960</v>
      </c>
      <c r="D1707" s="30" t="s">
        <v>9961</v>
      </c>
      <c r="E1707" s="30" t="s">
        <v>9962</v>
      </c>
      <c r="F1707" s="30" t="s">
        <v>176</v>
      </c>
      <c r="G1707" s="30" t="s">
        <v>19</v>
      </c>
      <c r="H1707" s="30" t="s">
        <v>9963</v>
      </c>
      <c r="I1707" s="30" t="s">
        <v>1007</v>
      </c>
      <c r="J1707" s="30" t="s">
        <v>1008</v>
      </c>
      <c r="K1707" s="30" t="s">
        <v>1008</v>
      </c>
      <c r="L1707" s="30" t="s">
        <v>282</v>
      </c>
      <c r="M1707" s="30" t="s">
        <v>282</v>
      </c>
      <c r="N1707" s="29" t="s">
        <v>129</v>
      </c>
      <c r="O1707" s="39" t="s">
        <v>27</v>
      </c>
      <c r="P1707" s="30">
        <v>230.4</v>
      </c>
      <c r="Q1707" s="30">
        <v>57</v>
      </c>
      <c r="R1707" s="40">
        <v>56.5</v>
      </c>
      <c r="S1707" s="30" t="s">
        <v>151</v>
      </c>
      <c r="T1707" s="41">
        <v>0.995</v>
      </c>
      <c r="W1707" s="30" t="s">
        <v>48</v>
      </c>
      <c r="X1707" s="30" t="s">
        <v>41</v>
      </c>
      <c r="Y1707" s="30" t="s">
        <v>115</v>
      </c>
    </row>
    <row r="1708" spans="1:25" x14ac:dyDescent="0.2">
      <c r="A1708" s="30" t="s">
        <v>141</v>
      </c>
      <c r="B1708" s="30" t="s">
        <v>9559</v>
      </c>
      <c r="C1708" s="30" t="s">
        <v>9560</v>
      </c>
      <c r="D1708" s="30" t="s">
        <v>9561</v>
      </c>
      <c r="E1708" s="30" t="s">
        <v>9562</v>
      </c>
      <c r="F1708" s="30" t="s">
        <v>176</v>
      </c>
      <c r="G1708" s="30" t="s">
        <v>19</v>
      </c>
      <c r="H1708" s="30" t="s">
        <v>9563</v>
      </c>
      <c r="I1708" s="30" t="s">
        <v>9564</v>
      </c>
      <c r="J1708" s="30" t="s">
        <v>9565</v>
      </c>
      <c r="K1708" s="30" t="s">
        <v>9565</v>
      </c>
      <c r="L1708" s="30" t="s">
        <v>282</v>
      </c>
      <c r="M1708" s="30" t="s">
        <v>282</v>
      </c>
      <c r="N1708" s="29" t="s">
        <v>129</v>
      </c>
      <c r="O1708" s="39" t="s">
        <v>25</v>
      </c>
      <c r="P1708" s="30">
        <v>1.3</v>
      </c>
      <c r="Q1708" s="30">
        <v>21</v>
      </c>
      <c r="R1708" s="40">
        <v>30.5</v>
      </c>
      <c r="S1708" s="30" t="s">
        <v>149</v>
      </c>
      <c r="T1708" s="41">
        <v>1</v>
      </c>
    </row>
    <row r="1709" spans="1:25" x14ac:dyDescent="0.2">
      <c r="A1709" s="30" t="s">
        <v>141</v>
      </c>
      <c r="B1709" s="30" t="s">
        <v>9566</v>
      </c>
      <c r="C1709" s="30" t="s">
        <v>9567</v>
      </c>
      <c r="D1709" s="30" t="s">
        <v>9568</v>
      </c>
      <c r="E1709" s="30" t="s">
        <v>9569</v>
      </c>
      <c r="F1709" s="30" t="s">
        <v>176</v>
      </c>
      <c r="G1709" s="30" t="s">
        <v>19</v>
      </c>
      <c r="H1709" s="30" t="s">
        <v>9570</v>
      </c>
      <c r="I1709" s="30" t="s">
        <v>217</v>
      </c>
      <c r="J1709" s="30" t="s">
        <v>218</v>
      </c>
      <c r="K1709" s="30" t="s">
        <v>9571</v>
      </c>
      <c r="L1709" s="30" t="s">
        <v>282</v>
      </c>
      <c r="M1709" s="30" t="s">
        <v>282</v>
      </c>
      <c r="N1709" s="29" t="s">
        <v>129</v>
      </c>
      <c r="O1709" s="39" t="s">
        <v>28</v>
      </c>
      <c r="P1709" s="30">
        <v>0.2</v>
      </c>
      <c r="Q1709" s="30">
        <v>1</v>
      </c>
      <c r="R1709" s="40">
        <v>4.2</v>
      </c>
      <c r="S1709" s="30" t="s">
        <v>152</v>
      </c>
      <c r="T1709" s="41">
        <v>1</v>
      </c>
    </row>
    <row r="1710" spans="1:25" x14ac:dyDescent="0.2">
      <c r="A1710" s="30" t="s">
        <v>141</v>
      </c>
      <c r="B1710" s="30" t="s">
        <v>9572</v>
      </c>
      <c r="C1710" s="30" t="s">
        <v>9573</v>
      </c>
      <c r="D1710" s="30" t="s">
        <v>9574</v>
      </c>
      <c r="E1710" s="30">
        <v>16940090</v>
      </c>
      <c r="F1710" s="30" t="s">
        <v>747</v>
      </c>
      <c r="G1710" s="30" t="s">
        <v>748</v>
      </c>
      <c r="H1710" s="30" t="s">
        <v>9575</v>
      </c>
      <c r="I1710" s="30" t="s">
        <v>3108</v>
      </c>
      <c r="J1710" s="30" t="s">
        <v>3109</v>
      </c>
      <c r="K1710" s="30" t="s">
        <v>1045</v>
      </c>
      <c r="L1710" s="30" t="s">
        <v>282</v>
      </c>
      <c r="M1710" s="30" t="s">
        <v>282</v>
      </c>
      <c r="N1710" s="29" t="s">
        <v>129</v>
      </c>
      <c r="O1710" s="39" t="s">
        <v>26</v>
      </c>
      <c r="P1710" s="30">
        <v>2319.8200000000002</v>
      </c>
      <c r="Q1710" s="30">
        <v>129</v>
      </c>
      <c r="R1710" s="40">
        <v>140.66666666666666</v>
      </c>
      <c r="S1710" s="30" t="s">
        <v>150</v>
      </c>
      <c r="T1710" s="41">
        <v>1</v>
      </c>
      <c r="W1710" s="30" t="s">
        <v>66</v>
      </c>
      <c r="X1710" s="30" t="s">
        <v>67</v>
      </c>
      <c r="Y1710" s="30" t="s">
        <v>115</v>
      </c>
    </row>
    <row r="1711" spans="1:25" x14ac:dyDescent="0.2">
      <c r="A1711" s="30" t="s">
        <v>141</v>
      </c>
      <c r="B1711" s="30" t="s">
        <v>9576</v>
      </c>
      <c r="C1711" s="30" t="s">
        <v>9577</v>
      </c>
      <c r="D1711" s="30" t="s">
        <v>9578</v>
      </c>
      <c r="E1711" s="30">
        <v>16940149</v>
      </c>
      <c r="F1711" s="30" t="s">
        <v>176</v>
      </c>
      <c r="G1711" s="30" t="s">
        <v>21</v>
      </c>
      <c r="H1711" s="30" t="s">
        <v>9579</v>
      </c>
      <c r="I1711" s="30" t="s">
        <v>210</v>
      </c>
      <c r="J1711" s="30" t="s">
        <v>211</v>
      </c>
      <c r="K1711" s="30" t="s">
        <v>7160</v>
      </c>
      <c r="L1711" s="30" t="s">
        <v>282</v>
      </c>
      <c r="M1711" s="30" t="s">
        <v>282</v>
      </c>
      <c r="N1711" s="29" t="s">
        <v>129</v>
      </c>
      <c r="O1711" s="39" t="s">
        <v>26</v>
      </c>
      <c r="P1711" s="30">
        <v>603.15</v>
      </c>
      <c r="Q1711" s="30">
        <v>132</v>
      </c>
      <c r="R1711" s="40">
        <v>141.33333333333334</v>
      </c>
      <c r="S1711" s="30" t="s">
        <v>150</v>
      </c>
      <c r="T1711" s="41">
        <v>0.99650000000000005</v>
      </c>
      <c r="W1711" s="30" t="s">
        <v>48</v>
      </c>
      <c r="X1711" s="30" t="s">
        <v>41</v>
      </c>
      <c r="Y1711" s="30" t="s">
        <v>115</v>
      </c>
    </row>
    <row r="1712" spans="1:25" x14ac:dyDescent="0.2">
      <c r="A1712" s="30" t="s">
        <v>141</v>
      </c>
      <c r="B1712" s="30" t="s">
        <v>9576</v>
      </c>
      <c r="C1712" s="30" t="s">
        <v>9577</v>
      </c>
      <c r="D1712" s="30" t="s">
        <v>9578</v>
      </c>
      <c r="E1712" s="30">
        <v>16940149</v>
      </c>
      <c r="F1712" s="30" t="s">
        <v>747</v>
      </c>
      <c r="G1712" s="30" t="s">
        <v>748</v>
      </c>
      <c r="H1712" s="30" t="s">
        <v>9579</v>
      </c>
      <c r="I1712" s="30" t="s">
        <v>210</v>
      </c>
      <c r="J1712" s="30" t="s">
        <v>211</v>
      </c>
      <c r="K1712" s="30" t="s">
        <v>7160</v>
      </c>
      <c r="L1712" s="30" t="s">
        <v>282</v>
      </c>
      <c r="M1712" s="30" t="s">
        <v>282</v>
      </c>
      <c r="N1712" s="29" t="s">
        <v>129</v>
      </c>
      <c r="O1712" s="39" t="s">
        <v>26</v>
      </c>
      <c r="P1712" s="30">
        <v>562.16999999999996</v>
      </c>
      <c r="Q1712" s="30">
        <v>117</v>
      </c>
      <c r="R1712" s="40">
        <v>144.33333333333334</v>
      </c>
      <c r="S1712" s="30" t="s">
        <v>150</v>
      </c>
      <c r="T1712" s="41">
        <v>1</v>
      </c>
      <c r="W1712" s="30" t="s">
        <v>66</v>
      </c>
      <c r="X1712" s="30" t="s">
        <v>67</v>
      </c>
      <c r="Y1712" s="30" t="s">
        <v>115</v>
      </c>
    </row>
    <row r="1713" spans="1:25" x14ac:dyDescent="0.2">
      <c r="A1713" s="30" t="s">
        <v>141</v>
      </c>
      <c r="B1713" s="30" t="s">
        <v>9580</v>
      </c>
      <c r="C1713" s="30" t="s">
        <v>9581</v>
      </c>
      <c r="D1713" s="30" t="s">
        <v>9582</v>
      </c>
      <c r="E1713" s="30">
        <v>16940150</v>
      </c>
      <c r="F1713" s="30" t="s">
        <v>176</v>
      </c>
      <c r="G1713" s="30" t="s">
        <v>21</v>
      </c>
      <c r="H1713" s="30" t="s">
        <v>9583</v>
      </c>
      <c r="I1713" s="30" t="s">
        <v>416</v>
      </c>
      <c r="J1713" s="30" t="s">
        <v>417</v>
      </c>
      <c r="K1713" s="30" t="s">
        <v>2338</v>
      </c>
      <c r="L1713" s="30" t="s">
        <v>282</v>
      </c>
      <c r="M1713" s="30" t="s">
        <v>282</v>
      </c>
      <c r="N1713" s="29" t="s">
        <v>129</v>
      </c>
      <c r="O1713" s="39" t="s">
        <v>27</v>
      </c>
      <c r="P1713" s="30">
        <v>129.33000000000001</v>
      </c>
      <c r="Q1713" s="30">
        <v>83</v>
      </c>
      <c r="R1713" s="40">
        <v>87.75</v>
      </c>
      <c r="S1713" s="30" t="s">
        <v>151</v>
      </c>
      <c r="T1713" s="41">
        <v>1</v>
      </c>
      <c r="W1713" s="30" t="s">
        <v>66</v>
      </c>
      <c r="X1713" s="30" t="s">
        <v>67</v>
      </c>
      <c r="Y1713" s="30" t="s">
        <v>115</v>
      </c>
    </row>
    <row r="1714" spans="1:25" x14ac:dyDescent="0.2">
      <c r="A1714" s="30" t="s">
        <v>141</v>
      </c>
      <c r="B1714" s="30" t="s">
        <v>9580</v>
      </c>
      <c r="C1714" s="30" t="s">
        <v>9581</v>
      </c>
      <c r="D1714" s="30" t="s">
        <v>9582</v>
      </c>
      <c r="E1714" s="30">
        <v>16940150</v>
      </c>
      <c r="F1714" s="30" t="s">
        <v>747</v>
      </c>
      <c r="G1714" s="30" t="s">
        <v>748</v>
      </c>
      <c r="H1714" s="30" t="s">
        <v>9583</v>
      </c>
      <c r="I1714" s="30" t="s">
        <v>416</v>
      </c>
      <c r="J1714" s="30" t="s">
        <v>417</v>
      </c>
      <c r="K1714" s="30" t="s">
        <v>2338</v>
      </c>
      <c r="L1714" s="30" t="s">
        <v>282</v>
      </c>
      <c r="M1714" s="30" t="s">
        <v>282</v>
      </c>
      <c r="N1714" s="29" t="s">
        <v>129</v>
      </c>
      <c r="O1714" s="39" t="s">
        <v>27</v>
      </c>
      <c r="P1714" s="30">
        <v>0</v>
      </c>
      <c r="Q1714" s="30">
        <v>0</v>
      </c>
      <c r="R1714" s="40">
        <v>9</v>
      </c>
      <c r="S1714" s="30" t="s">
        <v>151</v>
      </c>
      <c r="T1714" s="41">
        <v>0.98619999999999997</v>
      </c>
    </row>
    <row r="1715" spans="1:25" x14ac:dyDescent="0.2">
      <c r="A1715" s="30" t="s">
        <v>141</v>
      </c>
      <c r="B1715" s="30" t="s">
        <v>5876</v>
      </c>
      <c r="C1715" s="30" t="s">
        <v>5877</v>
      </c>
      <c r="D1715" s="30" t="s">
        <v>5878</v>
      </c>
      <c r="E1715" s="30" t="s">
        <v>5879</v>
      </c>
      <c r="F1715" s="30" t="s">
        <v>176</v>
      </c>
      <c r="G1715" s="30" t="s">
        <v>356</v>
      </c>
      <c r="H1715" s="30" t="s">
        <v>5880</v>
      </c>
      <c r="I1715" s="30" t="s">
        <v>1715</v>
      </c>
      <c r="J1715" s="30" t="s">
        <v>1716</v>
      </c>
      <c r="K1715" s="30" t="s">
        <v>1710</v>
      </c>
      <c r="L1715" s="30" t="s">
        <v>282</v>
      </c>
      <c r="M1715" s="30" t="s">
        <v>282</v>
      </c>
      <c r="N1715" s="29" t="s">
        <v>129</v>
      </c>
      <c r="O1715" s="39" t="s">
        <v>26</v>
      </c>
      <c r="P1715" s="30">
        <v>14.26</v>
      </c>
      <c r="Q1715" s="30">
        <v>4</v>
      </c>
      <c r="R1715" s="40">
        <v>3</v>
      </c>
      <c r="S1715" s="30" t="s">
        <v>150</v>
      </c>
      <c r="T1715" s="41">
        <v>0.99839999999999995</v>
      </c>
    </row>
    <row r="1716" spans="1:25" x14ac:dyDescent="0.2">
      <c r="A1716" s="30" t="s">
        <v>141</v>
      </c>
      <c r="B1716" s="30" t="s">
        <v>9584</v>
      </c>
      <c r="C1716" s="30" t="s">
        <v>9585</v>
      </c>
      <c r="D1716" s="30" t="s">
        <v>9586</v>
      </c>
      <c r="E1716" s="30">
        <v>16810106</v>
      </c>
      <c r="F1716" s="30" t="s">
        <v>747</v>
      </c>
      <c r="G1716" s="30" t="s">
        <v>748</v>
      </c>
      <c r="H1716" s="30" t="s">
        <v>9587</v>
      </c>
      <c r="I1716" s="30" t="s">
        <v>3459</v>
      </c>
      <c r="J1716" s="30" t="s">
        <v>3460</v>
      </c>
      <c r="K1716" s="30" t="s">
        <v>2878</v>
      </c>
      <c r="L1716" s="30" t="s">
        <v>282</v>
      </c>
      <c r="M1716" s="30" t="s">
        <v>282</v>
      </c>
      <c r="N1716" s="29" t="s">
        <v>129</v>
      </c>
      <c r="O1716" s="39" t="s">
        <v>27</v>
      </c>
      <c r="P1716" s="30">
        <v>0.03</v>
      </c>
      <c r="Q1716" s="30">
        <v>1</v>
      </c>
      <c r="R1716" s="40">
        <v>1.5</v>
      </c>
      <c r="S1716" s="30" t="s">
        <v>151</v>
      </c>
      <c r="T1716" s="41">
        <v>1</v>
      </c>
    </row>
    <row r="1717" spans="1:25" x14ac:dyDescent="0.2">
      <c r="A1717" s="30" t="s">
        <v>141</v>
      </c>
      <c r="B1717" s="30" t="s">
        <v>9596</v>
      </c>
      <c r="C1717" s="30" t="s">
        <v>9597</v>
      </c>
      <c r="D1717" s="30" t="s">
        <v>9598</v>
      </c>
      <c r="E1717" s="30">
        <v>17680300</v>
      </c>
      <c r="F1717" s="30" t="s">
        <v>176</v>
      </c>
      <c r="G1717" s="30" t="s">
        <v>21</v>
      </c>
      <c r="H1717" s="30" t="s">
        <v>9599</v>
      </c>
      <c r="I1717" s="30" t="s">
        <v>972</v>
      </c>
      <c r="J1717" s="30" t="s">
        <v>973</v>
      </c>
      <c r="K1717" s="30" t="s">
        <v>974</v>
      </c>
      <c r="L1717" s="30" t="s">
        <v>282</v>
      </c>
      <c r="M1717" s="30" t="s">
        <v>282</v>
      </c>
      <c r="N1717" s="29" t="s">
        <v>129</v>
      </c>
      <c r="O1717" s="39" t="s">
        <v>26</v>
      </c>
      <c r="P1717" s="30">
        <v>166.83</v>
      </c>
      <c r="Q1717" s="30">
        <v>63</v>
      </c>
      <c r="R1717" s="40">
        <v>96</v>
      </c>
      <c r="S1717" s="30" t="s">
        <v>150</v>
      </c>
      <c r="T1717" s="41">
        <v>0.99990000000000001</v>
      </c>
      <c r="W1717" s="30" t="s">
        <v>66</v>
      </c>
      <c r="X1717" s="30" t="s">
        <v>67</v>
      </c>
      <c r="Y1717" s="30" t="s">
        <v>115</v>
      </c>
    </row>
    <row r="1718" spans="1:25" x14ac:dyDescent="0.2">
      <c r="A1718" s="30" t="s">
        <v>141</v>
      </c>
      <c r="B1718" s="30" t="s">
        <v>9600</v>
      </c>
      <c r="C1718" s="30" t="s">
        <v>9601</v>
      </c>
      <c r="D1718" s="30" t="s">
        <v>9602</v>
      </c>
      <c r="E1718" s="30" t="s">
        <v>9603</v>
      </c>
      <c r="F1718" s="30" t="s">
        <v>176</v>
      </c>
      <c r="G1718" s="30" t="s">
        <v>19</v>
      </c>
      <c r="H1718" s="30" t="s">
        <v>9604</v>
      </c>
      <c r="I1718" s="30" t="s">
        <v>1072</v>
      </c>
      <c r="J1718" s="30" t="s">
        <v>1073</v>
      </c>
      <c r="K1718" s="30" t="s">
        <v>6065</v>
      </c>
      <c r="L1718" s="30" t="s">
        <v>282</v>
      </c>
      <c r="M1718" s="30" t="s">
        <v>282</v>
      </c>
      <c r="N1718" s="29" t="s">
        <v>129</v>
      </c>
      <c r="O1718" s="39" t="s">
        <v>25</v>
      </c>
      <c r="P1718" s="30">
        <v>5.21</v>
      </c>
      <c r="Q1718" s="30">
        <v>12</v>
      </c>
      <c r="R1718" s="40">
        <v>10</v>
      </c>
      <c r="S1718" s="30" t="s">
        <v>149</v>
      </c>
      <c r="T1718" s="41">
        <v>0.99990000000000001</v>
      </c>
    </row>
    <row r="1719" spans="1:25" x14ac:dyDescent="0.2">
      <c r="A1719" s="30" t="s">
        <v>141</v>
      </c>
      <c r="B1719" s="30" t="s">
        <v>9605</v>
      </c>
      <c r="C1719" s="30" t="s">
        <v>9606</v>
      </c>
      <c r="D1719" s="30" t="s">
        <v>9607</v>
      </c>
      <c r="E1719" s="30" t="s">
        <v>9608</v>
      </c>
      <c r="F1719" s="30" t="s">
        <v>176</v>
      </c>
      <c r="G1719" s="30" t="s">
        <v>356</v>
      </c>
      <c r="H1719" s="30" t="s">
        <v>9609</v>
      </c>
      <c r="I1719" s="30">
        <v>350</v>
      </c>
      <c r="K1719" s="30" t="s">
        <v>2065</v>
      </c>
      <c r="L1719" s="30" t="s">
        <v>282</v>
      </c>
      <c r="M1719" s="30" t="s">
        <v>282</v>
      </c>
      <c r="N1719" s="29" t="s">
        <v>129</v>
      </c>
      <c r="O1719" s="39" t="s">
        <v>26</v>
      </c>
      <c r="P1719" s="30">
        <v>0.31</v>
      </c>
      <c r="Q1719" s="30">
        <v>5</v>
      </c>
      <c r="R1719" s="40">
        <v>3.3333333333333335</v>
      </c>
      <c r="S1719" s="30" t="s">
        <v>150</v>
      </c>
      <c r="T1719" s="41">
        <v>1</v>
      </c>
    </row>
    <row r="1720" spans="1:25" x14ac:dyDescent="0.2">
      <c r="A1720" s="30" t="s">
        <v>141</v>
      </c>
      <c r="B1720" s="30" t="s">
        <v>9610</v>
      </c>
      <c r="C1720" s="30" t="s">
        <v>9611</v>
      </c>
      <c r="D1720" s="30" t="s">
        <v>9612</v>
      </c>
      <c r="E1720" s="30" t="s">
        <v>9613</v>
      </c>
      <c r="F1720" s="30" t="s">
        <v>176</v>
      </c>
      <c r="G1720" s="30" t="s">
        <v>19</v>
      </c>
      <c r="H1720" s="30" t="s">
        <v>9614</v>
      </c>
      <c r="I1720" s="30">
        <v>167</v>
      </c>
      <c r="K1720" s="30" t="s">
        <v>1331</v>
      </c>
      <c r="L1720" s="30" t="s">
        <v>1332</v>
      </c>
      <c r="M1720" s="30" t="s">
        <v>1333</v>
      </c>
      <c r="N1720" s="29" t="s">
        <v>129</v>
      </c>
      <c r="O1720" s="39" t="s">
        <v>29</v>
      </c>
      <c r="P1720" s="30">
        <v>0.75</v>
      </c>
      <c r="Q1720" s="30">
        <v>3</v>
      </c>
      <c r="R1720" s="40">
        <v>17.5</v>
      </c>
      <c r="S1720" s="30" t="s">
        <v>153</v>
      </c>
      <c r="T1720" s="41">
        <v>1</v>
      </c>
    </row>
    <row r="1721" spans="1:25" x14ac:dyDescent="0.2">
      <c r="A1721" s="30" t="s">
        <v>141</v>
      </c>
      <c r="B1721" s="30" t="s">
        <v>9615</v>
      </c>
      <c r="C1721" s="30" t="s">
        <v>9616</v>
      </c>
      <c r="D1721" s="30" t="s">
        <v>9617</v>
      </c>
      <c r="E1721" s="30" t="s">
        <v>9618</v>
      </c>
      <c r="F1721" s="30" t="s">
        <v>176</v>
      </c>
      <c r="G1721" s="30" t="s">
        <v>356</v>
      </c>
      <c r="H1721" s="30" t="s">
        <v>9619</v>
      </c>
      <c r="I1721" s="30" t="s">
        <v>6312</v>
      </c>
      <c r="J1721" s="30" t="s">
        <v>6313</v>
      </c>
      <c r="K1721" s="30" t="s">
        <v>9620</v>
      </c>
      <c r="L1721" s="30" t="s">
        <v>282</v>
      </c>
      <c r="M1721" s="30" t="s">
        <v>282</v>
      </c>
      <c r="N1721" s="29" t="s">
        <v>129</v>
      </c>
      <c r="O1721" s="39" t="s">
        <v>26</v>
      </c>
      <c r="P1721" s="30">
        <v>22.75</v>
      </c>
      <c r="Q1721" s="30">
        <v>4</v>
      </c>
      <c r="R1721" s="40">
        <v>28.333333333333332</v>
      </c>
      <c r="S1721" s="30" t="s">
        <v>150</v>
      </c>
      <c r="T1721" s="41">
        <v>0.99460000000000004</v>
      </c>
    </row>
    <row r="1722" spans="1:25" x14ac:dyDescent="0.2">
      <c r="A1722" s="30" t="s">
        <v>141</v>
      </c>
      <c r="B1722" s="30" t="s">
        <v>9621</v>
      </c>
      <c r="C1722" s="30" t="s">
        <v>9622</v>
      </c>
      <c r="D1722" s="30" t="s">
        <v>9623</v>
      </c>
      <c r="E1722" s="30" t="s">
        <v>9624</v>
      </c>
      <c r="F1722" s="30" t="s">
        <v>176</v>
      </c>
      <c r="G1722" s="30" t="s">
        <v>356</v>
      </c>
      <c r="H1722" s="30" t="s">
        <v>9625</v>
      </c>
      <c r="I1722" s="30">
        <v>182</v>
      </c>
      <c r="K1722" s="30" t="s">
        <v>9626</v>
      </c>
      <c r="L1722" s="30" t="s">
        <v>282</v>
      </c>
      <c r="M1722" s="30" t="s">
        <v>282</v>
      </c>
      <c r="N1722" s="29" t="s">
        <v>129</v>
      </c>
      <c r="O1722" s="39" t="s">
        <v>26</v>
      </c>
      <c r="P1722" s="30">
        <v>0</v>
      </c>
      <c r="Q1722" s="30">
        <v>0</v>
      </c>
      <c r="R1722" s="40">
        <v>1.3333333333333333</v>
      </c>
      <c r="S1722" s="30" t="s">
        <v>150</v>
      </c>
      <c r="T1722" s="41">
        <v>1</v>
      </c>
    </row>
    <row r="1723" spans="1:25" x14ac:dyDescent="0.2">
      <c r="A1723" s="30" t="s">
        <v>141</v>
      </c>
      <c r="B1723" s="30" t="s">
        <v>9627</v>
      </c>
      <c r="C1723" s="30" t="s">
        <v>9628</v>
      </c>
      <c r="D1723" s="30" t="s">
        <v>9629</v>
      </c>
      <c r="E1723" s="30" t="s">
        <v>9630</v>
      </c>
      <c r="F1723" s="30" t="s">
        <v>176</v>
      </c>
      <c r="G1723" s="30" t="s">
        <v>19</v>
      </c>
      <c r="H1723" s="30" t="s">
        <v>9631</v>
      </c>
      <c r="I1723" s="30" t="s">
        <v>450</v>
      </c>
      <c r="J1723" s="30" t="s">
        <v>451</v>
      </c>
      <c r="K1723" s="30" t="s">
        <v>9632</v>
      </c>
      <c r="L1723" s="30" t="s">
        <v>1332</v>
      </c>
      <c r="M1723" s="30" t="s">
        <v>1333</v>
      </c>
      <c r="N1723" s="29" t="s">
        <v>129</v>
      </c>
      <c r="O1723" s="39" t="s">
        <v>29</v>
      </c>
      <c r="P1723" s="30">
        <v>71.94</v>
      </c>
      <c r="Q1723" s="30">
        <v>79</v>
      </c>
      <c r="R1723" s="40">
        <v>83</v>
      </c>
      <c r="S1723" s="30" t="s">
        <v>153</v>
      </c>
      <c r="T1723" s="41">
        <v>0.99960000000000004</v>
      </c>
      <c r="W1723" s="30" t="s">
        <v>66</v>
      </c>
      <c r="X1723" s="30" t="s">
        <v>67</v>
      </c>
      <c r="Y1723" s="30" t="s">
        <v>57</v>
      </c>
    </row>
    <row r="1724" spans="1:25" x14ac:dyDescent="0.2">
      <c r="A1724" s="30" t="s">
        <v>141</v>
      </c>
      <c r="B1724" s="30" t="s">
        <v>9633</v>
      </c>
      <c r="C1724" s="30" t="s">
        <v>9634</v>
      </c>
      <c r="D1724" s="30" t="s">
        <v>9635</v>
      </c>
      <c r="E1724" s="30" t="s">
        <v>9636</v>
      </c>
      <c r="F1724" s="30" t="s">
        <v>176</v>
      </c>
      <c r="G1724" s="30" t="s">
        <v>356</v>
      </c>
      <c r="H1724" s="30" t="s">
        <v>9637</v>
      </c>
      <c r="I1724" s="30">
        <v>170</v>
      </c>
      <c r="K1724" s="30" t="s">
        <v>1622</v>
      </c>
      <c r="L1724" s="30" t="s">
        <v>282</v>
      </c>
      <c r="M1724" s="30" t="s">
        <v>282</v>
      </c>
      <c r="N1724" s="29" t="s">
        <v>129</v>
      </c>
      <c r="O1724" s="39" t="s">
        <v>26</v>
      </c>
      <c r="P1724" s="30">
        <v>964.88</v>
      </c>
      <c r="Q1724" s="30">
        <v>42</v>
      </c>
      <c r="R1724" s="40">
        <v>17.333333333333332</v>
      </c>
      <c r="S1724" s="30" t="s">
        <v>150</v>
      </c>
      <c r="T1724" s="41">
        <v>0.99950000000000006</v>
      </c>
      <c r="W1724" s="30" t="s">
        <v>46</v>
      </c>
      <c r="X1724" s="30" t="s">
        <v>41</v>
      </c>
    </row>
    <row r="1725" spans="1:25" x14ac:dyDescent="0.2">
      <c r="A1725" s="30" t="s">
        <v>141</v>
      </c>
      <c r="B1725" s="30" t="s">
        <v>9638</v>
      </c>
      <c r="C1725" s="30" t="s">
        <v>9639</v>
      </c>
      <c r="D1725" s="30" t="s">
        <v>9640</v>
      </c>
      <c r="E1725" s="30" t="s">
        <v>9641</v>
      </c>
      <c r="F1725" s="30" t="s">
        <v>176</v>
      </c>
      <c r="G1725" s="30" t="s">
        <v>19</v>
      </c>
      <c r="H1725" s="30" t="s">
        <v>9642</v>
      </c>
      <c r="I1725" s="30" t="s">
        <v>5257</v>
      </c>
      <c r="J1725" s="30" t="s">
        <v>5258</v>
      </c>
      <c r="K1725" s="30" t="s">
        <v>9643</v>
      </c>
      <c r="L1725" s="30" t="s">
        <v>282</v>
      </c>
      <c r="M1725" s="30" t="s">
        <v>282</v>
      </c>
      <c r="N1725" s="29" t="s">
        <v>129</v>
      </c>
      <c r="O1725" s="39" t="s">
        <v>26</v>
      </c>
      <c r="P1725" s="30">
        <v>61.29</v>
      </c>
      <c r="Q1725" s="30">
        <v>20</v>
      </c>
      <c r="R1725" s="40">
        <v>26.666666666666668</v>
      </c>
      <c r="S1725" s="30" t="s">
        <v>150</v>
      </c>
      <c r="T1725" s="41">
        <v>0.99590000000000001</v>
      </c>
    </row>
    <row r="1726" spans="1:25" x14ac:dyDescent="0.2">
      <c r="A1726" s="30" t="s">
        <v>141</v>
      </c>
      <c r="B1726" s="30" t="s">
        <v>9644</v>
      </c>
      <c r="C1726" s="30" t="s">
        <v>9645</v>
      </c>
      <c r="D1726" s="30" t="s">
        <v>9646</v>
      </c>
      <c r="E1726" s="30" t="s">
        <v>9647</v>
      </c>
      <c r="F1726" s="30" t="s">
        <v>176</v>
      </c>
      <c r="G1726" s="30" t="s">
        <v>19</v>
      </c>
      <c r="H1726" s="30" t="s">
        <v>9648</v>
      </c>
      <c r="I1726" s="30" t="s">
        <v>450</v>
      </c>
      <c r="J1726" s="30" t="s">
        <v>451</v>
      </c>
      <c r="K1726" s="30" t="s">
        <v>4595</v>
      </c>
      <c r="L1726" s="30" t="s">
        <v>282</v>
      </c>
      <c r="M1726" s="30" t="s">
        <v>282</v>
      </c>
      <c r="N1726" s="29" t="s">
        <v>129</v>
      </c>
      <c r="O1726" s="39" t="s">
        <v>29</v>
      </c>
      <c r="P1726" s="30">
        <v>6.77</v>
      </c>
      <c r="Q1726" s="30">
        <v>15</v>
      </c>
      <c r="R1726" s="40">
        <v>17.666666666666668</v>
      </c>
      <c r="S1726" s="30" t="s">
        <v>153</v>
      </c>
      <c r="T1726" s="41">
        <v>1</v>
      </c>
    </row>
    <row r="1727" spans="1:25" x14ac:dyDescent="0.2">
      <c r="A1727" s="30" t="s">
        <v>141</v>
      </c>
      <c r="B1727" s="30" t="s">
        <v>9649</v>
      </c>
      <c r="C1727" s="30" t="s">
        <v>9650</v>
      </c>
      <c r="D1727" s="30" t="s">
        <v>9651</v>
      </c>
      <c r="E1727" s="30" t="s">
        <v>9652</v>
      </c>
      <c r="F1727" s="30" t="s">
        <v>176</v>
      </c>
      <c r="G1727" s="30" t="s">
        <v>356</v>
      </c>
      <c r="H1727" s="30" t="s">
        <v>9653</v>
      </c>
      <c r="I1727" s="30" t="s">
        <v>309</v>
      </c>
      <c r="J1727" s="30" t="s">
        <v>310</v>
      </c>
      <c r="K1727" s="30" t="s">
        <v>310</v>
      </c>
      <c r="L1727" s="30" t="s">
        <v>282</v>
      </c>
      <c r="M1727" s="30" t="s">
        <v>282</v>
      </c>
      <c r="N1727" s="29" t="s">
        <v>129</v>
      </c>
      <c r="O1727" s="39" t="s">
        <v>27</v>
      </c>
      <c r="P1727" s="30">
        <v>225.23</v>
      </c>
      <c r="Q1727" s="30">
        <v>30</v>
      </c>
      <c r="R1727" s="40">
        <v>55</v>
      </c>
      <c r="S1727" s="30" t="s">
        <v>151</v>
      </c>
      <c r="T1727" s="41">
        <v>0.94820000000000004</v>
      </c>
      <c r="W1727" s="30" t="s">
        <v>66</v>
      </c>
      <c r="X1727" s="30" t="s">
        <v>67</v>
      </c>
      <c r="Y1727" s="30" t="s">
        <v>115</v>
      </c>
    </row>
    <row r="1728" spans="1:25" x14ac:dyDescent="0.2">
      <c r="A1728" s="30" t="s">
        <v>141</v>
      </c>
      <c r="B1728" s="30" t="s">
        <v>9654</v>
      </c>
      <c r="C1728" s="30" t="s">
        <v>9655</v>
      </c>
      <c r="D1728" s="30" t="s">
        <v>9656</v>
      </c>
      <c r="E1728" s="30" t="s">
        <v>9657</v>
      </c>
      <c r="F1728" s="30" t="s">
        <v>176</v>
      </c>
      <c r="G1728" s="30" t="s">
        <v>19</v>
      </c>
      <c r="H1728" s="30" t="s">
        <v>9658</v>
      </c>
      <c r="I1728" s="30" t="s">
        <v>3239</v>
      </c>
      <c r="J1728" s="30" t="s">
        <v>3240</v>
      </c>
      <c r="K1728" s="30" t="s">
        <v>9659</v>
      </c>
      <c r="L1728" s="30" t="s">
        <v>282</v>
      </c>
      <c r="M1728" s="30" t="s">
        <v>282</v>
      </c>
      <c r="N1728" s="29" t="s">
        <v>129</v>
      </c>
      <c r="O1728" s="39" t="s">
        <v>25</v>
      </c>
      <c r="P1728" s="30">
        <v>0.03</v>
      </c>
      <c r="Q1728" s="30">
        <v>1</v>
      </c>
      <c r="R1728" s="40">
        <v>1.5</v>
      </c>
      <c r="S1728" s="30" t="s">
        <v>149</v>
      </c>
      <c r="T1728" s="41">
        <v>1</v>
      </c>
    </row>
    <row r="1729" spans="1:25" x14ac:dyDescent="0.2">
      <c r="A1729" s="30" t="s">
        <v>141</v>
      </c>
      <c r="B1729" s="30" t="s">
        <v>9660</v>
      </c>
      <c r="C1729" s="30" t="s">
        <v>9661</v>
      </c>
      <c r="D1729" s="30" t="s">
        <v>9662</v>
      </c>
      <c r="E1729" s="30" t="s">
        <v>9663</v>
      </c>
      <c r="F1729" s="30" t="s">
        <v>176</v>
      </c>
      <c r="G1729" s="30" t="s">
        <v>356</v>
      </c>
      <c r="H1729" s="30" t="s">
        <v>9664</v>
      </c>
      <c r="I1729" s="30">
        <v>178</v>
      </c>
      <c r="K1729" s="30" t="s">
        <v>9665</v>
      </c>
      <c r="L1729" s="30" t="s">
        <v>1469</v>
      </c>
      <c r="M1729" s="30" t="s">
        <v>1470</v>
      </c>
      <c r="N1729" s="29" t="s">
        <v>129</v>
      </c>
      <c r="O1729" s="39" t="s">
        <v>28</v>
      </c>
      <c r="P1729" s="30">
        <v>3951.13</v>
      </c>
      <c r="Q1729" s="30">
        <v>171</v>
      </c>
      <c r="R1729" s="40">
        <v>86.2</v>
      </c>
      <c r="S1729" s="30" t="s">
        <v>152</v>
      </c>
      <c r="T1729" s="41">
        <v>0.79690000000000005</v>
      </c>
      <c r="U1729" s="30" t="s">
        <v>37</v>
      </c>
      <c r="V1729" s="30" t="s">
        <v>41</v>
      </c>
      <c r="W1729" s="30" t="s">
        <v>48</v>
      </c>
      <c r="X1729" s="30" t="s">
        <v>41</v>
      </c>
      <c r="Y1729" s="30" t="s">
        <v>115</v>
      </c>
    </row>
    <row r="1730" spans="1:25" x14ac:dyDescent="0.2">
      <c r="A1730" s="30" t="s">
        <v>141</v>
      </c>
      <c r="B1730" s="30" t="s">
        <v>9666</v>
      </c>
      <c r="C1730" s="30" t="s">
        <v>9667</v>
      </c>
      <c r="D1730" s="30" t="s">
        <v>9668</v>
      </c>
      <c r="E1730" s="30" t="s">
        <v>9669</v>
      </c>
      <c r="F1730" s="30" t="s">
        <v>176</v>
      </c>
      <c r="G1730" s="30" t="s">
        <v>19</v>
      </c>
      <c r="H1730" s="30" t="s">
        <v>9670</v>
      </c>
      <c r="I1730" s="30">
        <v>344</v>
      </c>
      <c r="K1730" s="30" t="s">
        <v>760</v>
      </c>
      <c r="L1730" s="30" t="s">
        <v>281</v>
      </c>
      <c r="M1730" s="30" t="s">
        <v>8476</v>
      </c>
      <c r="N1730" s="29" t="s">
        <v>129</v>
      </c>
      <c r="O1730" s="39" t="s">
        <v>29</v>
      </c>
      <c r="P1730" s="30">
        <v>580.54999999999995</v>
      </c>
      <c r="Q1730" s="30">
        <v>73</v>
      </c>
      <c r="R1730" s="40">
        <v>70.333333333333329</v>
      </c>
      <c r="S1730" s="30" t="s">
        <v>153</v>
      </c>
      <c r="T1730" s="41">
        <v>0.99980000000000002</v>
      </c>
      <c r="W1730" s="30" t="s">
        <v>66</v>
      </c>
      <c r="X1730" s="30" t="s">
        <v>67</v>
      </c>
      <c r="Y1730" s="30" t="s">
        <v>115</v>
      </c>
    </row>
    <row r="1731" spans="1:25" x14ac:dyDescent="0.2">
      <c r="A1731" s="30" t="s">
        <v>141</v>
      </c>
      <c r="B1731" s="30" t="s">
        <v>9671</v>
      </c>
      <c r="C1731" s="30" t="s">
        <v>9672</v>
      </c>
      <c r="D1731" s="30" t="s">
        <v>9673</v>
      </c>
      <c r="E1731" s="30" t="s">
        <v>9674</v>
      </c>
      <c r="F1731" s="30" t="s">
        <v>176</v>
      </c>
      <c r="G1731" s="30" t="s">
        <v>356</v>
      </c>
      <c r="H1731" s="30" t="s">
        <v>9675</v>
      </c>
      <c r="I1731" s="30" t="s">
        <v>7420</v>
      </c>
      <c r="J1731" s="30" t="s">
        <v>7421</v>
      </c>
      <c r="K1731" s="30" t="s">
        <v>1460</v>
      </c>
      <c r="L1731" s="30" t="s">
        <v>1052</v>
      </c>
      <c r="M1731" s="30" t="s">
        <v>1053</v>
      </c>
      <c r="N1731" s="29" t="s">
        <v>129</v>
      </c>
      <c r="O1731" s="39" t="s">
        <v>28</v>
      </c>
      <c r="P1731" s="30">
        <v>0</v>
      </c>
      <c r="Q1731" s="30">
        <v>0</v>
      </c>
      <c r="R1731" s="40">
        <v>15.2</v>
      </c>
      <c r="S1731" s="30" t="s">
        <v>152</v>
      </c>
      <c r="U1731" s="30" t="s">
        <v>36</v>
      </c>
      <c r="V1731" s="30" t="s">
        <v>41</v>
      </c>
    </row>
    <row r="1732" spans="1:25" x14ac:dyDescent="0.2">
      <c r="A1732" s="30" t="s">
        <v>141</v>
      </c>
      <c r="B1732" s="30" t="s">
        <v>9676</v>
      </c>
      <c r="C1732" s="30" t="s">
        <v>9676</v>
      </c>
      <c r="D1732" s="30" t="s">
        <v>9677</v>
      </c>
      <c r="E1732" s="30" t="s">
        <v>9678</v>
      </c>
      <c r="F1732" s="30" t="s">
        <v>176</v>
      </c>
      <c r="G1732" s="30" t="s">
        <v>19</v>
      </c>
      <c r="H1732" s="30" t="s">
        <v>9679</v>
      </c>
      <c r="I1732" s="30" t="s">
        <v>521</v>
      </c>
      <c r="J1732" s="30" t="s">
        <v>522</v>
      </c>
      <c r="K1732" s="30" t="s">
        <v>5920</v>
      </c>
      <c r="L1732" s="30" t="s">
        <v>282</v>
      </c>
      <c r="M1732" s="30" t="s">
        <v>282</v>
      </c>
      <c r="N1732" s="29" t="s">
        <v>129</v>
      </c>
      <c r="O1732" s="39" t="s">
        <v>27</v>
      </c>
      <c r="P1732" s="30">
        <v>443.03</v>
      </c>
      <c r="Q1732" s="30">
        <v>131</v>
      </c>
      <c r="R1732" s="40">
        <v>146</v>
      </c>
      <c r="S1732" s="30" t="s">
        <v>151</v>
      </c>
      <c r="T1732" s="41">
        <v>0.99570000000000003</v>
      </c>
      <c r="W1732" s="30" t="s">
        <v>48</v>
      </c>
      <c r="X1732" s="30" t="s">
        <v>41</v>
      </c>
      <c r="Y1732" s="30" t="s">
        <v>115</v>
      </c>
    </row>
    <row r="1733" spans="1:25" x14ac:dyDescent="0.2">
      <c r="A1733" s="30" t="s">
        <v>141</v>
      </c>
      <c r="B1733" s="30" t="s">
        <v>9676</v>
      </c>
      <c r="C1733" s="30" t="s">
        <v>9680</v>
      </c>
      <c r="D1733" s="30" t="s">
        <v>9677</v>
      </c>
      <c r="E1733" s="30" t="s">
        <v>9681</v>
      </c>
      <c r="F1733" s="30" t="s">
        <v>176</v>
      </c>
      <c r="G1733" s="30" t="s">
        <v>19</v>
      </c>
      <c r="H1733" s="30" t="s">
        <v>9679</v>
      </c>
      <c r="I1733" s="30" t="s">
        <v>521</v>
      </c>
      <c r="J1733" s="30" t="s">
        <v>522</v>
      </c>
      <c r="K1733" s="30" t="s">
        <v>6400</v>
      </c>
      <c r="L1733" s="30" t="s">
        <v>282</v>
      </c>
      <c r="M1733" s="30" t="s">
        <v>282</v>
      </c>
      <c r="N1733" s="29" t="s">
        <v>129</v>
      </c>
      <c r="O1733" s="39" t="s">
        <v>27</v>
      </c>
      <c r="P1733" s="30">
        <v>0</v>
      </c>
      <c r="Q1733" s="30">
        <v>0</v>
      </c>
      <c r="R1733" s="40">
        <v>30.25</v>
      </c>
      <c r="S1733" s="30" t="s">
        <v>151</v>
      </c>
      <c r="T1733" s="41">
        <v>0.96479999999999999</v>
      </c>
    </row>
    <row r="1734" spans="1:25" x14ac:dyDescent="0.2">
      <c r="A1734" s="30" t="s">
        <v>141</v>
      </c>
      <c r="B1734" s="30" t="s">
        <v>9682</v>
      </c>
      <c r="C1734" s="30" t="s">
        <v>9683</v>
      </c>
      <c r="D1734" s="30" t="s">
        <v>9684</v>
      </c>
      <c r="E1734" s="30" t="s">
        <v>9685</v>
      </c>
      <c r="F1734" s="30" t="s">
        <v>176</v>
      </c>
      <c r="G1734" s="30" t="s">
        <v>19</v>
      </c>
      <c r="H1734" s="30" t="s">
        <v>9686</v>
      </c>
      <c r="I1734" s="30" t="s">
        <v>1481</v>
      </c>
      <c r="J1734" s="30" t="s">
        <v>1482</v>
      </c>
      <c r="K1734" s="30" t="s">
        <v>180</v>
      </c>
      <c r="L1734" s="30" t="s">
        <v>282</v>
      </c>
      <c r="M1734" s="30" t="s">
        <v>282</v>
      </c>
      <c r="N1734" s="29" t="s">
        <v>129</v>
      </c>
      <c r="O1734" s="39" t="s">
        <v>31</v>
      </c>
    </row>
    <row r="1735" spans="1:25" x14ac:dyDescent="0.2">
      <c r="A1735" s="30" t="s">
        <v>141</v>
      </c>
      <c r="B1735" s="30" t="s">
        <v>5094</v>
      </c>
      <c r="C1735" s="30" t="s">
        <v>5095</v>
      </c>
      <c r="D1735" s="30" t="s">
        <v>5096</v>
      </c>
      <c r="E1735" s="30" t="s">
        <v>5097</v>
      </c>
      <c r="F1735" s="30" t="s">
        <v>176</v>
      </c>
      <c r="G1735" s="30" t="s">
        <v>356</v>
      </c>
      <c r="H1735" s="30" t="s">
        <v>5098</v>
      </c>
      <c r="I1735" s="30" t="s">
        <v>5099</v>
      </c>
      <c r="J1735" s="30" t="s">
        <v>5100</v>
      </c>
      <c r="K1735" s="30" t="s">
        <v>5101</v>
      </c>
      <c r="L1735" s="30" t="s">
        <v>282</v>
      </c>
      <c r="M1735" s="30" t="s">
        <v>282</v>
      </c>
      <c r="N1735" s="29" t="s">
        <v>129</v>
      </c>
      <c r="O1735" s="39" t="s">
        <v>25</v>
      </c>
      <c r="P1735" s="30">
        <v>268.92</v>
      </c>
      <c r="Q1735" s="30">
        <v>59</v>
      </c>
      <c r="R1735" s="40">
        <v>67</v>
      </c>
      <c r="S1735" s="30" t="s">
        <v>149</v>
      </c>
      <c r="T1735" s="41">
        <v>1</v>
      </c>
      <c r="W1735" s="30" t="s">
        <v>66</v>
      </c>
      <c r="X1735" s="30" t="s">
        <v>67</v>
      </c>
      <c r="Y1735" s="30" t="s">
        <v>115</v>
      </c>
    </row>
    <row r="1736" spans="1:25" x14ac:dyDescent="0.2">
      <c r="A1736" s="30" t="s">
        <v>141</v>
      </c>
      <c r="B1736" s="30" t="s">
        <v>9687</v>
      </c>
      <c r="C1736" s="30" t="s">
        <v>9688</v>
      </c>
      <c r="D1736" s="30" t="s">
        <v>9689</v>
      </c>
      <c r="E1736" s="30" t="s">
        <v>9690</v>
      </c>
      <c r="F1736" s="30" t="s">
        <v>176</v>
      </c>
      <c r="G1736" s="30" t="s">
        <v>19</v>
      </c>
      <c r="H1736" s="30" t="s">
        <v>9691</v>
      </c>
      <c r="I1736" s="30" t="s">
        <v>776</v>
      </c>
      <c r="J1736" s="30" t="s">
        <v>777</v>
      </c>
      <c r="K1736" s="30" t="s">
        <v>9692</v>
      </c>
      <c r="L1736" s="30" t="s">
        <v>282</v>
      </c>
      <c r="M1736" s="30" t="s">
        <v>282</v>
      </c>
      <c r="N1736" s="29" t="s">
        <v>129</v>
      </c>
      <c r="O1736" s="39" t="s">
        <v>25</v>
      </c>
      <c r="P1736" s="30">
        <v>33.270000000000003</v>
      </c>
      <c r="Q1736" s="30">
        <v>19</v>
      </c>
      <c r="R1736" s="40">
        <v>19.5</v>
      </c>
      <c r="S1736" s="30" t="s">
        <v>149</v>
      </c>
      <c r="T1736" s="41">
        <v>0.99990000000000001</v>
      </c>
    </row>
    <row r="1737" spans="1:25" x14ac:dyDescent="0.2">
      <c r="A1737" s="30" t="s">
        <v>141</v>
      </c>
      <c r="B1737" s="30" t="s">
        <v>9693</v>
      </c>
      <c r="C1737" s="30" t="s">
        <v>9694</v>
      </c>
      <c r="D1737" s="30" t="s">
        <v>9695</v>
      </c>
      <c r="E1737" s="30" t="s">
        <v>9696</v>
      </c>
      <c r="F1737" s="30" t="s">
        <v>176</v>
      </c>
      <c r="G1737" s="30" t="s">
        <v>19</v>
      </c>
      <c r="H1737" s="30" t="s">
        <v>9697</v>
      </c>
      <c r="I1737" s="30" t="s">
        <v>502</v>
      </c>
      <c r="J1737" s="30" t="s">
        <v>503</v>
      </c>
      <c r="K1737" s="30" t="s">
        <v>5633</v>
      </c>
      <c r="L1737" s="30" t="s">
        <v>282</v>
      </c>
      <c r="M1737" s="30" t="s">
        <v>282</v>
      </c>
      <c r="N1737" s="29" t="s">
        <v>129</v>
      </c>
      <c r="O1737" s="39" t="s">
        <v>31</v>
      </c>
    </row>
    <row r="1738" spans="1:25" x14ac:dyDescent="0.2">
      <c r="A1738" s="30" t="s">
        <v>141</v>
      </c>
      <c r="B1738" s="30" t="s">
        <v>9704</v>
      </c>
      <c r="C1738" s="30" t="s">
        <v>9705</v>
      </c>
      <c r="D1738" s="30" t="s">
        <v>9706</v>
      </c>
      <c r="E1738" s="30">
        <v>17480324</v>
      </c>
      <c r="F1738" s="30" t="s">
        <v>747</v>
      </c>
      <c r="G1738" s="30" t="s">
        <v>748</v>
      </c>
      <c r="H1738" s="30" t="s">
        <v>9707</v>
      </c>
      <c r="I1738" s="30" t="s">
        <v>9708</v>
      </c>
      <c r="J1738" s="30" t="s">
        <v>9709</v>
      </c>
      <c r="K1738" s="30" t="s">
        <v>9710</v>
      </c>
      <c r="L1738" s="30" t="s">
        <v>282</v>
      </c>
      <c r="M1738" s="30" t="s">
        <v>1824</v>
      </c>
      <c r="N1738" s="29" t="s">
        <v>129</v>
      </c>
      <c r="O1738" s="39" t="s">
        <v>28</v>
      </c>
      <c r="P1738" s="30">
        <v>619.09</v>
      </c>
      <c r="Q1738" s="30">
        <v>47</v>
      </c>
      <c r="R1738" s="40">
        <v>61</v>
      </c>
      <c r="S1738" s="30" t="s">
        <v>152</v>
      </c>
      <c r="T1738" s="41">
        <v>0.99950000000000006</v>
      </c>
      <c r="W1738" s="30" t="s">
        <v>66</v>
      </c>
      <c r="X1738" s="30" t="s">
        <v>67</v>
      </c>
      <c r="Y1738" s="30" t="s">
        <v>55</v>
      </c>
    </row>
    <row r="1739" spans="1:25" x14ac:dyDescent="0.2">
      <c r="A1739" s="30" t="s">
        <v>141</v>
      </c>
      <c r="B1739" s="30" t="s">
        <v>9711</v>
      </c>
      <c r="C1739" s="30" t="s">
        <v>9712</v>
      </c>
      <c r="D1739" s="30" t="s">
        <v>9713</v>
      </c>
      <c r="E1739" s="30">
        <v>17270009</v>
      </c>
      <c r="F1739" s="30" t="s">
        <v>747</v>
      </c>
      <c r="G1739" s="30" t="s">
        <v>748</v>
      </c>
      <c r="H1739" s="30" t="s">
        <v>9714</v>
      </c>
      <c r="I1739" s="30" t="s">
        <v>7670</v>
      </c>
      <c r="J1739" s="30" t="s">
        <v>7671</v>
      </c>
      <c r="K1739" s="30" t="s">
        <v>9715</v>
      </c>
      <c r="L1739" s="30" t="s">
        <v>282</v>
      </c>
      <c r="M1739" s="30" t="s">
        <v>282</v>
      </c>
      <c r="N1739" s="29" t="s">
        <v>129</v>
      </c>
      <c r="O1739" s="39" t="s">
        <v>25</v>
      </c>
      <c r="P1739" s="30">
        <v>344.12</v>
      </c>
      <c r="Q1739" s="30">
        <v>48</v>
      </c>
      <c r="R1739" s="40">
        <v>43.5</v>
      </c>
      <c r="S1739" s="30" t="s">
        <v>149</v>
      </c>
      <c r="T1739" s="41">
        <v>1</v>
      </c>
      <c r="W1739" s="30" t="s">
        <v>66</v>
      </c>
      <c r="X1739" s="30" t="s">
        <v>67</v>
      </c>
    </row>
    <row r="1740" spans="1:25" x14ac:dyDescent="0.2">
      <c r="A1740" s="30" t="s">
        <v>141</v>
      </c>
      <c r="B1740" s="30" t="s">
        <v>9716</v>
      </c>
      <c r="C1740" s="30" t="s">
        <v>9717</v>
      </c>
      <c r="D1740" s="30" t="s">
        <v>9718</v>
      </c>
      <c r="E1740" s="30" t="s">
        <v>9719</v>
      </c>
      <c r="F1740" s="30" t="s">
        <v>176</v>
      </c>
      <c r="G1740" s="30" t="s">
        <v>356</v>
      </c>
      <c r="H1740" s="30" t="s">
        <v>9720</v>
      </c>
      <c r="I1740" s="30" t="s">
        <v>6122</v>
      </c>
      <c r="J1740" s="30" t="s">
        <v>6123</v>
      </c>
      <c r="K1740" s="30" t="s">
        <v>6124</v>
      </c>
      <c r="L1740" s="30" t="s">
        <v>282</v>
      </c>
      <c r="M1740" s="30" t="s">
        <v>282</v>
      </c>
      <c r="N1740" s="29" t="s">
        <v>129</v>
      </c>
      <c r="O1740" s="39" t="s">
        <v>27</v>
      </c>
      <c r="P1740" s="30">
        <v>0</v>
      </c>
      <c r="Q1740" s="30">
        <v>0</v>
      </c>
      <c r="S1740" s="30" t="s">
        <v>151</v>
      </c>
      <c r="T1740" s="41">
        <v>1</v>
      </c>
    </row>
    <row r="1741" spans="1:25" x14ac:dyDescent="0.2">
      <c r="A1741" s="30" t="s">
        <v>141</v>
      </c>
      <c r="B1741" s="30" t="s">
        <v>9721</v>
      </c>
      <c r="C1741" s="30" t="s">
        <v>9722</v>
      </c>
      <c r="D1741" s="30" t="s">
        <v>9723</v>
      </c>
      <c r="E1741" s="30" t="s">
        <v>9724</v>
      </c>
      <c r="F1741" s="30" t="s">
        <v>176</v>
      </c>
      <c r="G1741" s="30" t="s">
        <v>19</v>
      </c>
      <c r="H1741" s="30" t="s">
        <v>9725</v>
      </c>
      <c r="I1741" s="30" t="s">
        <v>542</v>
      </c>
      <c r="J1741" s="30" t="s">
        <v>543</v>
      </c>
      <c r="K1741" s="30" t="s">
        <v>9726</v>
      </c>
      <c r="L1741" s="30" t="s">
        <v>282</v>
      </c>
      <c r="M1741" s="30" t="s">
        <v>282</v>
      </c>
      <c r="N1741" s="29" t="s">
        <v>129</v>
      </c>
      <c r="O1741" s="39" t="s">
        <v>26</v>
      </c>
      <c r="P1741" s="30">
        <v>12.53</v>
      </c>
      <c r="Q1741" s="30">
        <v>33</v>
      </c>
      <c r="R1741" s="40">
        <v>52.333333333333336</v>
      </c>
      <c r="S1741" s="30" t="s">
        <v>150</v>
      </c>
      <c r="T1741" s="41">
        <v>0.93679999999999997</v>
      </c>
      <c r="W1741" s="30" t="s">
        <v>66</v>
      </c>
      <c r="X1741" s="30" t="s">
        <v>67</v>
      </c>
      <c r="Y1741" s="30" t="s">
        <v>115</v>
      </c>
    </row>
    <row r="1742" spans="1:25" x14ac:dyDescent="0.2">
      <c r="A1742" s="30" t="s">
        <v>141</v>
      </c>
      <c r="B1742" s="30" t="s">
        <v>9733</v>
      </c>
      <c r="C1742" s="30" t="s">
        <v>9734</v>
      </c>
      <c r="D1742" s="30" t="s">
        <v>9735</v>
      </c>
      <c r="E1742" s="30" t="s">
        <v>9736</v>
      </c>
      <c r="F1742" s="30" t="s">
        <v>176</v>
      </c>
      <c r="G1742" s="30" t="s">
        <v>19</v>
      </c>
      <c r="H1742" s="30" t="s">
        <v>9737</v>
      </c>
      <c r="I1742" s="30" t="s">
        <v>2227</v>
      </c>
      <c r="J1742" s="30" t="s">
        <v>2228</v>
      </c>
      <c r="K1742" s="30" t="s">
        <v>264</v>
      </c>
      <c r="L1742" s="30" t="s">
        <v>282</v>
      </c>
      <c r="M1742" s="30" t="s">
        <v>282</v>
      </c>
      <c r="N1742" s="29" t="s">
        <v>129</v>
      </c>
      <c r="O1742" s="39" t="s">
        <v>31</v>
      </c>
    </row>
    <row r="1743" spans="1:25" x14ac:dyDescent="0.2">
      <c r="A1743" s="30" t="s">
        <v>141</v>
      </c>
      <c r="B1743" s="30" t="s">
        <v>9738</v>
      </c>
      <c r="C1743" s="30" t="s">
        <v>9739</v>
      </c>
      <c r="D1743" s="30" t="s">
        <v>9740</v>
      </c>
      <c r="E1743" s="30">
        <v>17160045</v>
      </c>
      <c r="F1743" s="30" t="s">
        <v>747</v>
      </c>
      <c r="G1743" s="30" t="s">
        <v>748</v>
      </c>
      <c r="H1743" s="30" t="s">
        <v>9741</v>
      </c>
      <c r="I1743" s="30" t="s">
        <v>2095</v>
      </c>
      <c r="J1743" s="30" t="s">
        <v>2096</v>
      </c>
      <c r="K1743" s="30" t="s">
        <v>1281</v>
      </c>
      <c r="L1743" s="30" t="s">
        <v>282</v>
      </c>
      <c r="M1743" s="30" t="s">
        <v>282</v>
      </c>
      <c r="N1743" s="29" t="s">
        <v>129</v>
      </c>
      <c r="O1743" s="39" t="s">
        <v>27</v>
      </c>
      <c r="R1743" s="40">
        <v>99.75</v>
      </c>
      <c r="S1743" s="30" t="s">
        <v>151</v>
      </c>
      <c r="U1743" s="30" t="s">
        <v>34</v>
      </c>
      <c r="V1743" s="30" t="s">
        <v>41</v>
      </c>
      <c r="W1743" s="30" t="s">
        <v>66</v>
      </c>
      <c r="X1743" s="30" t="s">
        <v>67</v>
      </c>
      <c r="Y1743" s="30" t="s">
        <v>115</v>
      </c>
    </row>
    <row r="1744" spans="1:25" x14ac:dyDescent="0.2">
      <c r="A1744" s="30" t="s">
        <v>141</v>
      </c>
      <c r="B1744" s="30" t="s">
        <v>9742</v>
      </c>
      <c r="C1744" s="30" t="s">
        <v>9743</v>
      </c>
      <c r="D1744" s="30" t="s">
        <v>9744</v>
      </c>
      <c r="E1744" s="30" t="s">
        <v>9745</v>
      </c>
      <c r="F1744" s="30" t="s">
        <v>176</v>
      </c>
      <c r="G1744" s="30" t="s">
        <v>19</v>
      </c>
      <c r="H1744" s="30" t="s">
        <v>9746</v>
      </c>
      <c r="I1744" s="30" t="s">
        <v>7670</v>
      </c>
      <c r="J1744" s="30" t="s">
        <v>7671</v>
      </c>
      <c r="K1744" s="30" t="s">
        <v>9715</v>
      </c>
      <c r="L1744" s="30" t="s">
        <v>282</v>
      </c>
      <c r="M1744" s="30" t="s">
        <v>282</v>
      </c>
      <c r="N1744" s="29" t="s">
        <v>129</v>
      </c>
      <c r="O1744" s="39" t="s">
        <v>26</v>
      </c>
      <c r="P1744" s="30">
        <v>0</v>
      </c>
      <c r="Q1744" s="30">
        <v>0</v>
      </c>
      <c r="R1744" s="40">
        <v>2.3333333333333335</v>
      </c>
      <c r="S1744" s="30" t="s">
        <v>150</v>
      </c>
      <c r="T1744" s="41">
        <v>0.98729999999999996</v>
      </c>
    </row>
    <row r="1745" spans="1:25" x14ac:dyDescent="0.2">
      <c r="A1745" s="30" t="s">
        <v>141</v>
      </c>
      <c r="B1745" s="30" t="s">
        <v>9747</v>
      </c>
      <c r="C1745" s="30" t="s">
        <v>9748</v>
      </c>
      <c r="D1745" s="30" t="s">
        <v>9749</v>
      </c>
      <c r="E1745" s="30" t="s">
        <v>9750</v>
      </c>
      <c r="F1745" s="30" t="s">
        <v>176</v>
      </c>
      <c r="G1745" s="30" t="s">
        <v>19</v>
      </c>
      <c r="H1745" s="30" t="s">
        <v>9751</v>
      </c>
      <c r="I1745" s="30" t="s">
        <v>2748</v>
      </c>
      <c r="J1745" s="30" t="s">
        <v>2749</v>
      </c>
      <c r="K1745" s="30" t="s">
        <v>9752</v>
      </c>
      <c r="L1745" s="30" t="s">
        <v>282</v>
      </c>
      <c r="M1745" s="30" t="s">
        <v>282</v>
      </c>
      <c r="N1745" s="29" t="s">
        <v>129</v>
      </c>
      <c r="O1745" s="39" t="s">
        <v>26</v>
      </c>
      <c r="P1745" s="30">
        <v>42.2</v>
      </c>
      <c r="Q1745" s="30">
        <v>18</v>
      </c>
      <c r="R1745" s="40">
        <v>46.333333333333336</v>
      </c>
      <c r="S1745" s="30" t="s">
        <v>150</v>
      </c>
      <c r="T1745" s="41">
        <v>0.99980000000000002</v>
      </c>
      <c r="W1745" s="30" t="s">
        <v>66</v>
      </c>
      <c r="X1745" s="30" t="s">
        <v>67</v>
      </c>
      <c r="Y1745" s="30" t="s">
        <v>115</v>
      </c>
    </row>
    <row r="1746" spans="1:25" x14ac:dyDescent="0.2">
      <c r="A1746" s="30" t="s">
        <v>141</v>
      </c>
      <c r="B1746" s="30" t="s">
        <v>9753</v>
      </c>
      <c r="C1746" s="30" t="s">
        <v>9754</v>
      </c>
      <c r="D1746" s="30" t="s">
        <v>9755</v>
      </c>
      <c r="E1746" s="30" t="s">
        <v>9756</v>
      </c>
      <c r="F1746" s="30" t="s">
        <v>176</v>
      </c>
      <c r="G1746" s="30" t="s">
        <v>356</v>
      </c>
      <c r="H1746" s="30" t="s">
        <v>9757</v>
      </c>
      <c r="I1746" s="30" t="s">
        <v>9758</v>
      </c>
      <c r="J1746" s="30" t="s">
        <v>9759</v>
      </c>
      <c r="K1746" s="30" t="s">
        <v>9760</v>
      </c>
      <c r="L1746" s="30" t="s">
        <v>282</v>
      </c>
      <c r="M1746" s="30" t="s">
        <v>282</v>
      </c>
      <c r="N1746" s="29" t="s">
        <v>129</v>
      </c>
      <c r="O1746" s="39" t="s">
        <v>26</v>
      </c>
      <c r="P1746" s="30">
        <v>0</v>
      </c>
      <c r="Q1746" s="30">
        <v>0</v>
      </c>
      <c r="S1746" s="30" t="s">
        <v>150</v>
      </c>
      <c r="T1746" s="41">
        <v>0.99990000000000001</v>
      </c>
    </row>
    <row r="1747" spans="1:25" x14ac:dyDescent="0.2">
      <c r="A1747" s="30" t="s">
        <v>141</v>
      </c>
      <c r="B1747" s="30" t="s">
        <v>9761</v>
      </c>
      <c r="C1747" s="30" t="s">
        <v>9762</v>
      </c>
      <c r="D1747" s="30" t="s">
        <v>9763</v>
      </c>
      <c r="E1747" s="30">
        <v>17670025</v>
      </c>
      <c r="F1747" s="30" t="s">
        <v>176</v>
      </c>
      <c r="G1747" s="30" t="s">
        <v>21</v>
      </c>
      <c r="H1747" s="30" t="s">
        <v>9764</v>
      </c>
      <c r="I1747" s="30" t="s">
        <v>9765</v>
      </c>
      <c r="J1747" s="30" t="s">
        <v>9766</v>
      </c>
      <c r="K1747" s="30" t="s">
        <v>9767</v>
      </c>
      <c r="L1747" s="30" t="s">
        <v>282</v>
      </c>
      <c r="M1747" s="30" t="s">
        <v>282</v>
      </c>
      <c r="N1747" s="29" t="s">
        <v>129</v>
      </c>
      <c r="O1747" s="39" t="s">
        <v>26</v>
      </c>
      <c r="P1747" s="30">
        <v>587.89</v>
      </c>
      <c r="Q1747" s="30">
        <v>34</v>
      </c>
      <c r="R1747" s="40">
        <v>43.666666666666664</v>
      </c>
      <c r="S1747" s="30" t="s">
        <v>150</v>
      </c>
      <c r="T1747" s="41">
        <v>1</v>
      </c>
      <c r="W1747" s="30" t="s">
        <v>66</v>
      </c>
      <c r="X1747" s="30" t="s">
        <v>67</v>
      </c>
      <c r="Y1747" s="30" t="s">
        <v>115</v>
      </c>
    </row>
    <row r="1748" spans="1:25" x14ac:dyDescent="0.2">
      <c r="A1748" s="30" t="s">
        <v>141</v>
      </c>
      <c r="B1748" s="30" t="s">
        <v>9768</v>
      </c>
      <c r="C1748" s="30" t="s">
        <v>9769</v>
      </c>
      <c r="D1748" s="30" t="s">
        <v>9770</v>
      </c>
      <c r="E1748" s="30" t="s">
        <v>9771</v>
      </c>
      <c r="F1748" s="30" t="s">
        <v>176</v>
      </c>
      <c r="G1748" s="30" t="s">
        <v>19</v>
      </c>
      <c r="H1748" s="30" t="s">
        <v>9772</v>
      </c>
      <c r="I1748" s="30" t="s">
        <v>309</v>
      </c>
      <c r="J1748" s="30" t="s">
        <v>310</v>
      </c>
      <c r="K1748" s="30" t="s">
        <v>310</v>
      </c>
      <c r="L1748" s="30" t="s">
        <v>282</v>
      </c>
      <c r="M1748" s="30" t="s">
        <v>282</v>
      </c>
      <c r="N1748" s="29" t="s">
        <v>129</v>
      </c>
      <c r="O1748" s="39" t="s">
        <v>27</v>
      </c>
      <c r="P1748" s="30">
        <v>226.23</v>
      </c>
      <c r="Q1748" s="30">
        <v>65</v>
      </c>
      <c r="R1748" s="40">
        <v>69.5</v>
      </c>
      <c r="S1748" s="30" t="s">
        <v>151</v>
      </c>
      <c r="T1748" s="41">
        <v>0.87619999999999998</v>
      </c>
      <c r="U1748" s="30" t="s">
        <v>33</v>
      </c>
      <c r="V1748" s="30" t="s">
        <v>121</v>
      </c>
      <c r="W1748" s="30" t="s">
        <v>66</v>
      </c>
      <c r="X1748" s="30" t="s">
        <v>67</v>
      </c>
      <c r="Y1748" s="30" t="s">
        <v>115</v>
      </c>
    </row>
    <row r="1749" spans="1:25" x14ac:dyDescent="0.2">
      <c r="A1749" s="30" t="s">
        <v>141</v>
      </c>
      <c r="B1749" s="30" t="s">
        <v>9773</v>
      </c>
      <c r="C1749" s="30" t="s">
        <v>9774</v>
      </c>
      <c r="D1749" s="30" t="s">
        <v>9775</v>
      </c>
      <c r="E1749" s="30" t="s">
        <v>9776</v>
      </c>
      <c r="F1749" s="30" t="s">
        <v>176</v>
      </c>
      <c r="G1749" s="30" t="s">
        <v>19</v>
      </c>
      <c r="H1749" s="30" t="s">
        <v>9772</v>
      </c>
      <c r="I1749" s="30" t="s">
        <v>309</v>
      </c>
      <c r="J1749" s="30" t="s">
        <v>310</v>
      </c>
      <c r="K1749" s="30" t="s">
        <v>310</v>
      </c>
      <c r="L1749" s="30" t="s">
        <v>282</v>
      </c>
      <c r="M1749" s="30" t="s">
        <v>282</v>
      </c>
      <c r="N1749" s="29" t="s">
        <v>129</v>
      </c>
      <c r="O1749" s="39" t="s">
        <v>27</v>
      </c>
      <c r="P1749" s="30">
        <v>16.420000000000002</v>
      </c>
      <c r="Q1749" s="30">
        <v>19</v>
      </c>
      <c r="R1749" s="40">
        <v>31.5</v>
      </c>
      <c r="S1749" s="30" t="s">
        <v>151</v>
      </c>
      <c r="T1749" s="41">
        <v>1</v>
      </c>
    </row>
    <row r="1750" spans="1:25" x14ac:dyDescent="0.2">
      <c r="A1750" s="30" t="s">
        <v>141</v>
      </c>
      <c r="B1750" s="30" t="s">
        <v>9781</v>
      </c>
      <c r="C1750" s="30" t="s">
        <v>9782</v>
      </c>
      <c r="D1750" s="30" t="s">
        <v>9783</v>
      </c>
      <c r="E1750" s="30" t="s">
        <v>9784</v>
      </c>
      <c r="F1750" s="30" t="s">
        <v>176</v>
      </c>
      <c r="G1750" s="30" t="s">
        <v>19</v>
      </c>
      <c r="H1750" s="30" t="s">
        <v>9785</v>
      </c>
      <c r="I1750" s="30" t="s">
        <v>1569</v>
      </c>
      <c r="J1750" s="30" t="s">
        <v>1570</v>
      </c>
      <c r="K1750" s="30" t="s">
        <v>1570</v>
      </c>
      <c r="L1750" s="30" t="s">
        <v>282</v>
      </c>
      <c r="M1750" s="30" t="s">
        <v>282</v>
      </c>
      <c r="N1750" s="29" t="s">
        <v>129</v>
      </c>
      <c r="O1750" s="39" t="s">
        <v>31</v>
      </c>
    </row>
    <row r="1751" spans="1:25" x14ac:dyDescent="0.2">
      <c r="A1751" s="30" t="s">
        <v>141</v>
      </c>
      <c r="B1751" s="30" t="s">
        <v>9777</v>
      </c>
      <c r="C1751" s="30" t="s">
        <v>9777</v>
      </c>
      <c r="D1751" s="30" t="s">
        <v>9778</v>
      </c>
      <c r="E1751" s="30" t="s">
        <v>9779</v>
      </c>
      <c r="F1751" s="30" t="s">
        <v>176</v>
      </c>
      <c r="G1751" s="30" t="s">
        <v>19</v>
      </c>
      <c r="H1751" s="30" t="s">
        <v>9780</v>
      </c>
      <c r="I1751" s="30" t="s">
        <v>402</v>
      </c>
      <c r="J1751" s="30" t="s">
        <v>403</v>
      </c>
      <c r="K1751" s="30" t="s">
        <v>3375</v>
      </c>
      <c r="L1751" s="30" t="s">
        <v>282</v>
      </c>
      <c r="M1751" s="30" t="s">
        <v>282</v>
      </c>
      <c r="N1751" s="29" t="s">
        <v>129</v>
      </c>
      <c r="O1751" s="39" t="s">
        <v>25</v>
      </c>
      <c r="R1751" s="40">
        <v>162.5</v>
      </c>
      <c r="S1751" s="30" t="s">
        <v>149</v>
      </c>
      <c r="U1751" s="30" t="s">
        <v>33</v>
      </c>
      <c r="V1751" s="30" t="s">
        <v>41</v>
      </c>
      <c r="W1751" s="30" t="s">
        <v>66</v>
      </c>
      <c r="X1751" s="30" t="s">
        <v>67</v>
      </c>
      <c r="Y1751" s="30" t="s">
        <v>115</v>
      </c>
    </row>
    <row r="1752" spans="1:25" x14ac:dyDescent="0.2">
      <c r="A1752" s="30" t="s">
        <v>141</v>
      </c>
      <c r="B1752" s="30" t="s">
        <v>9786</v>
      </c>
      <c r="C1752" s="30" t="s">
        <v>9787</v>
      </c>
      <c r="D1752" s="30" t="s">
        <v>9788</v>
      </c>
      <c r="E1752" s="30" t="s">
        <v>9789</v>
      </c>
      <c r="F1752" s="30" t="s">
        <v>176</v>
      </c>
      <c r="G1752" s="30" t="s">
        <v>19</v>
      </c>
      <c r="H1752" s="30" t="s">
        <v>9790</v>
      </c>
      <c r="I1752" s="30" t="s">
        <v>5582</v>
      </c>
      <c r="J1752" s="30" t="s">
        <v>5583</v>
      </c>
      <c r="K1752" s="30" t="s">
        <v>3577</v>
      </c>
      <c r="L1752" s="30" t="s">
        <v>282</v>
      </c>
      <c r="M1752" s="30" t="s">
        <v>282</v>
      </c>
      <c r="N1752" s="29" t="s">
        <v>129</v>
      </c>
      <c r="O1752" s="39" t="s">
        <v>27</v>
      </c>
      <c r="P1752" s="30">
        <v>6.7</v>
      </c>
      <c r="Q1752" s="30">
        <v>2</v>
      </c>
      <c r="R1752" s="40">
        <v>5.75</v>
      </c>
      <c r="S1752" s="30" t="s">
        <v>151</v>
      </c>
      <c r="T1752" s="41">
        <v>0.99980000000000002</v>
      </c>
    </row>
    <row r="1753" spans="1:25" x14ac:dyDescent="0.2">
      <c r="A1753" s="30" t="s">
        <v>141</v>
      </c>
      <c r="B1753" s="30" t="s">
        <v>2718</v>
      </c>
      <c r="C1753" s="30" t="s">
        <v>2719</v>
      </c>
      <c r="D1753" s="30" t="s">
        <v>2720</v>
      </c>
      <c r="E1753" s="30" t="s">
        <v>2721</v>
      </c>
      <c r="F1753" s="30" t="s">
        <v>176</v>
      </c>
      <c r="G1753" s="30" t="s">
        <v>19</v>
      </c>
      <c r="H1753" s="30" t="s">
        <v>2722</v>
      </c>
      <c r="I1753" s="30" t="s">
        <v>2723</v>
      </c>
      <c r="J1753" s="30" t="s">
        <v>2724</v>
      </c>
      <c r="K1753" s="30" t="s">
        <v>2725</v>
      </c>
      <c r="L1753" s="30" t="s">
        <v>282</v>
      </c>
      <c r="M1753" s="30" t="s">
        <v>282</v>
      </c>
      <c r="N1753" s="29" t="s">
        <v>129</v>
      </c>
      <c r="O1753" s="39" t="s">
        <v>26</v>
      </c>
      <c r="P1753" s="30">
        <v>255.31</v>
      </c>
      <c r="Q1753" s="30">
        <v>33</v>
      </c>
      <c r="R1753" s="40">
        <v>35.333333333333336</v>
      </c>
      <c r="S1753" s="30" t="s">
        <v>150</v>
      </c>
      <c r="T1753" s="41">
        <v>0.999</v>
      </c>
    </row>
    <row r="1754" spans="1:25" x14ac:dyDescent="0.2">
      <c r="A1754" s="30" t="s">
        <v>141</v>
      </c>
      <c r="B1754" s="30" t="s">
        <v>9791</v>
      </c>
      <c r="C1754" s="30" t="s">
        <v>9792</v>
      </c>
      <c r="D1754" s="30" t="s">
        <v>9793</v>
      </c>
      <c r="E1754" s="30" t="s">
        <v>9794</v>
      </c>
      <c r="F1754" s="30" t="s">
        <v>176</v>
      </c>
      <c r="G1754" s="30" t="s">
        <v>19</v>
      </c>
      <c r="H1754" s="30" t="s">
        <v>9795</v>
      </c>
      <c r="I1754" s="30" t="s">
        <v>2723</v>
      </c>
      <c r="J1754" s="30" t="s">
        <v>2724</v>
      </c>
      <c r="K1754" s="30" t="s">
        <v>2725</v>
      </c>
      <c r="L1754" s="30" t="s">
        <v>282</v>
      </c>
      <c r="M1754" s="30" t="s">
        <v>282</v>
      </c>
      <c r="N1754" s="29" t="s">
        <v>129</v>
      </c>
      <c r="O1754" s="39" t="s">
        <v>26</v>
      </c>
      <c r="P1754" s="30">
        <v>0.17</v>
      </c>
      <c r="Q1754" s="30">
        <v>1</v>
      </c>
      <c r="R1754" s="40">
        <v>10</v>
      </c>
      <c r="S1754" s="30" t="s">
        <v>150</v>
      </c>
      <c r="T1754" s="41">
        <v>0.99990000000000001</v>
      </c>
    </row>
    <row r="1755" spans="1:25" x14ac:dyDescent="0.2">
      <c r="A1755" s="30" t="s">
        <v>141</v>
      </c>
      <c r="B1755" s="30" t="s">
        <v>9802</v>
      </c>
      <c r="C1755" s="30" t="s">
        <v>9802</v>
      </c>
      <c r="D1755" s="30" t="s">
        <v>9803</v>
      </c>
      <c r="E1755" s="30" t="s">
        <v>9804</v>
      </c>
      <c r="F1755" s="30" t="s">
        <v>176</v>
      </c>
      <c r="G1755" s="30" t="s">
        <v>19</v>
      </c>
      <c r="H1755" s="30" t="s">
        <v>9805</v>
      </c>
      <c r="I1755" s="30" t="s">
        <v>694</v>
      </c>
      <c r="J1755" s="30" t="s">
        <v>695</v>
      </c>
      <c r="K1755" s="30" t="s">
        <v>1948</v>
      </c>
      <c r="L1755" s="30" t="s">
        <v>282</v>
      </c>
      <c r="M1755" s="30" t="s">
        <v>282</v>
      </c>
      <c r="N1755" s="29" t="s">
        <v>129</v>
      </c>
      <c r="O1755" s="39" t="s">
        <v>26</v>
      </c>
      <c r="P1755" s="30">
        <v>5.77</v>
      </c>
      <c r="Q1755" s="30">
        <v>35</v>
      </c>
      <c r="R1755" s="40">
        <v>58.666666666666664</v>
      </c>
      <c r="S1755" s="30" t="s">
        <v>150</v>
      </c>
      <c r="T1755" s="41">
        <v>0.97840000000000005</v>
      </c>
      <c r="W1755" s="30" t="s">
        <v>66</v>
      </c>
      <c r="X1755" s="30" t="s">
        <v>67</v>
      </c>
      <c r="Y1755" s="30" t="s">
        <v>115</v>
      </c>
    </row>
    <row r="1756" spans="1:25" x14ac:dyDescent="0.2">
      <c r="A1756" s="30" t="s">
        <v>141</v>
      </c>
      <c r="B1756" s="30" t="s">
        <v>9806</v>
      </c>
      <c r="C1756" s="30" t="s">
        <v>9807</v>
      </c>
      <c r="D1756" s="30" t="s">
        <v>9808</v>
      </c>
      <c r="E1756" s="30" t="s">
        <v>9809</v>
      </c>
      <c r="F1756" s="30" t="s">
        <v>176</v>
      </c>
      <c r="G1756" s="30" t="s">
        <v>19</v>
      </c>
      <c r="H1756" s="30" t="s">
        <v>9810</v>
      </c>
      <c r="I1756" s="30" t="s">
        <v>736</v>
      </c>
      <c r="J1756" s="30" t="s">
        <v>737</v>
      </c>
      <c r="K1756" s="30" t="s">
        <v>410</v>
      </c>
      <c r="L1756" s="30" t="s">
        <v>282</v>
      </c>
      <c r="M1756" s="30" t="s">
        <v>282</v>
      </c>
      <c r="N1756" s="29" t="s">
        <v>129</v>
      </c>
      <c r="O1756" s="39" t="s">
        <v>27</v>
      </c>
      <c r="P1756" s="30">
        <v>30.6</v>
      </c>
      <c r="Q1756" s="30">
        <v>31</v>
      </c>
      <c r="R1756" s="40">
        <v>48.5</v>
      </c>
      <c r="S1756" s="30" t="s">
        <v>151</v>
      </c>
      <c r="T1756" s="41">
        <v>0.91830000000000001</v>
      </c>
      <c r="W1756" s="30" t="s">
        <v>66</v>
      </c>
      <c r="X1756" s="30" t="s">
        <v>67</v>
      </c>
      <c r="Y1756" s="30" t="s">
        <v>115</v>
      </c>
    </row>
    <row r="1757" spans="1:25" x14ac:dyDescent="0.2">
      <c r="A1757" s="30" t="s">
        <v>141</v>
      </c>
      <c r="B1757" s="30" t="s">
        <v>9811</v>
      </c>
      <c r="C1757" s="30" t="s">
        <v>9812</v>
      </c>
      <c r="D1757" s="30" t="s">
        <v>9813</v>
      </c>
      <c r="E1757" s="30" t="s">
        <v>9814</v>
      </c>
      <c r="F1757" s="30" t="s">
        <v>176</v>
      </c>
      <c r="G1757" s="30" t="s">
        <v>19</v>
      </c>
      <c r="H1757" s="30" t="s">
        <v>9815</v>
      </c>
      <c r="I1757" s="30" t="s">
        <v>570</v>
      </c>
      <c r="J1757" s="30" t="s">
        <v>571</v>
      </c>
      <c r="K1757" s="30" t="s">
        <v>1045</v>
      </c>
      <c r="L1757" s="30" t="s">
        <v>282</v>
      </c>
      <c r="M1757" s="30" t="s">
        <v>282</v>
      </c>
      <c r="N1757" s="29" t="s">
        <v>129</v>
      </c>
      <c r="O1757" s="39" t="s">
        <v>27</v>
      </c>
      <c r="P1757" s="30">
        <v>20.98</v>
      </c>
      <c r="Q1757" s="30">
        <v>20</v>
      </c>
      <c r="R1757" s="40">
        <v>63.25</v>
      </c>
      <c r="S1757" s="30" t="s">
        <v>151</v>
      </c>
      <c r="T1757" s="41">
        <v>0.99519999999999997</v>
      </c>
      <c r="W1757" s="30" t="s">
        <v>66</v>
      </c>
      <c r="X1757" s="30" t="s">
        <v>67</v>
      </c>
      <c r="Y1757" s="30" t="s">
        <v>115</v>
      </c>
    </row>
    <row r="1758" spans="1:25" x14ac:dyDescent="0.2">
      <c r="A1758" s="30" t="s">
        <v>141</v>
      </c>
      <c r="B1758" s="30" t="s">
        <v>9816</v>
      </c>
      <c r="C1758" s="30" t="s">
        <v>9816</v>
      </c>
      <c r="D1758" s="30" t="s">
        <v>9817</v>
      </c>
      <c r="E1758" s="30" t="s">
        <v>9818</v>
      </c>
      <c r="F1758" s="30" t="s">
        <v>176</v>
      </c>
      <c r="G1758" s="30" t="s">
        <v>19</v>
      </c>
      <c r="H1758" s="30" t="s">
        <v>9819</v>
      </c>
      <c r="I1758" s="30" t="s">
        <v>570</v>
      </c>
      <c r="J1758" s="30" t="s">
        <v>571</v>
      </c>
      <c r="K1758" s="30" t="s">
        <v>9179</v>
      </c>
      <c r="L1758" s="30" t="s">
        <v>282</v>
      </c>
      <c r="M1758" s="30" t="s">
        <v>282</v>
      </c>
      <c r="N1758" s="29" t="s">
        <v>129</v>
      </c>
      <c r="O1758" s="39" t="s">
        <v>25</v>
      </c>
      <c r="P1758" s="30">
        <v>20.47</v>
      </c>
      <c r="Q1758" s="30">
        <v>35</v>
      </c>
      <c r="R1758" s="40">
        <v>46</v>
      </c>
      <c r="S1758" s="30" t="s">
        <v>149</v>
      </c>
      <c r="T1758" s="41">
        <v>0.99509999999999998</v>
      </c>
    </row>
    <row r="1759" spans="1:25" x14ac:dyDescent="0.2">
      <c r="A1759" s="30" t="s">
        <v>141</v>
      </c>
      <c r="B1759" s="30" t="s">
        <v>9820</v>
      </c>
      <c r="C1759" s="30" t="s">
        <v>9821</v>
      </c>
      <c r="D1759" s="30" t="s">
        <v>9822</v>
      </c>
      <c r="E1759" s="30" t="s">
        <v>9823</v>
      </c>
      <c r="F1759" s="30" t="s">
        <v>176</v>
      </c>
      <c r="G1759" s="30" t="s">
        <v>356</v>
      </c>
      <c r="H1759" s="30" t="s">
        <v>9824</v>
      </c>
      <c r="I1759" s="30">
        <v>175</v>
      </c>
      <c r="K1759" s="30" t="s">
        <v>9825</v>
      </c>
      <c r="L1759" s="30" t="s">
        <v>1282</v>
      </c>
      <c r="M1759" s="30" t="s">
        <v>1780</v>
      </c>
      <c r="N1759" s="29" t="s">
        <v>129</v>
      </c>
      <c r="O1759" s="39" t="s">
        <v>29</v>
      </c>
      <c r="P1759" s="30">
        <v>49.93</v>
      </c>
      <c r="Q1759" s="30">
        <v>42</v>
      </c>
      <c r="R1759" s="40">
        <v>21.833333333333332</v>
      </c>
      <c r="S1759" s="30" t="s">
        <v>153</v>
      </c>
      <c r="T1759" s="41">
        <v>0.99960000000000004</v>
      </c>
      <c r="W1759" s="30" t="s">
        <v>66</v>
      </c>
      <c r="X1759" s="30" t="s">
        <v>67</v>
      </c>
    </row>
    <row r="1760" spans="1:25" x14ac:dyDescent="0.2">
      <c r="A1760" s="30" t="s">
        <v>141</v>
      </c>
      <c r="B1760" s="30" t="s">
        <v>9826</v>
      </c>
      <c r="C1760" s="30" t="s">
        <v>9827</v>
      </c>
      <c r="D1760" s="30" t="s">
        <v>9828</v>
      </c>
      <c r="E1760" s="30" t="s">
        <v>9829</v>
      </c>
      <c r="F1760" s="30" t="s">
        <v>176</v>
      </c>
      <c r="G1760" s="30" t="s">
        <v>19</v>
      </c>
      <c r="H1760" s="30" t="s">
        <v>9830</v>
      </c>
      <c r="I1760" s="30" t="s">
        <v>217</v>
      </c>
      <c r="J1760" s="30" t="s">
        <v>218</v>
      </c>
      <c r="K1760" s="30" t="s">
        <v>877</v>
      </c>
      <c r="L1760" s="30" t="s">
        <v>282</v>
      </c>
      <c r="M1760" s="30" t="s">
        <v>282</v>
      </c>
      <c r="N1760" s="29" t="s">
        <v>129</v>
      </c>
      <c r="O1760" s="39" t="s">
        <v>26</v>
      </c>
      <c r="P1760" s="30">
        <v>0</v>
      </c>
      <c r="Q1760" s="30">
        <v>0</v>
      </c>
      <c r="R1760" s="40">
        <v>0.33333333333333331</v>
      </c>
      <c r="S1760" s="30" t="s">
        <v>150</v>
      </c>
      <c r="T1760" s="41">
        <v>1</v>
      </c>
    </row>
    <row r="1761" spans="1:25" x14ac:dyDescent="0.2">
      <c r="A1761" s="30" t="s">
        <v>141</v>
      </c>
      <c r="B1761" s="30" t="s">
        <v>9831</v>
      </c>
      <c r="C1761" s="30" t="s">
        <v>9832</v>
      </c>
      <c r="D1761" s="30" t="s">
        <v>9833</v>
      </c>
      <c r="E1761" s="30">
        <v>17570006</v>
      </c>
      <c r="F1761" s="30" t="s">
        <v>176</v>
      </c>
      <c r="G1761" s="30" t="s">
        <v>21</v>
      </c>
      <c r="H1761" s="30" t="s">
        <v>9834</v>
      </c>
      <c r="I1761" s="30">
        <v>90</v>
      </c>
      <c r="K1761" s="30" t="s">
        <v>9835</v>
      </c>
      <c r="L1761" s="30" t="s">
        <v>847</v>
      </c>
      <c r="M1761" s="30" t="s">
        <v>639</v>
      </c>
      <c r="N1761" s="29" t="s">
        <v>129</v>
      </c>
      <c r="O1761" s="39" t="s">
        <v>29</v>
      </c>
      <c r="P1761" s="30">
        <v>18.82</v>
      </c>
      <c r="Q1761" s="30">
        <v>10</v>
      </c>
      <c r="R1761" s="40">
        <v>97.666666666666671</v>
      </c>
      <c r="S1761" s="30" t="s">
        <v>153</v>
      </c>
      <c r="T1761" s="41">
        <v>1</v>
      </c>
      <c r="W1761" s="30" t="s">
        <v>66</v>
      </c>
      <c r="X1761" s="30" t="s">
        <v>67</v>
      </c>
      <c r="Y1761" s="30" t="s">
        <v>115</v>
      </c>
    </row>
    <row r="1762" spans="1:25" x14ac:dyDescent="0.2">
      <c r="A1762" s="30" t="s">
        <v>141</v>
      </c>
      <c r="B1762" s="30" t="s">
        <v>9836</v>
      </c>
      <c r="C1762" s="30" t="s">
        <v>9837</v>
      </c>
      <c r="D1762" s="30" t="s">
        <v>9838</v>
      </c>
      <c r="E1762" s="30" t="s">
        <v>9839</v>
      </c>
      <c r="F1762" s="30" t="s">
        <v>176</v>
      </c>
      <c r="G1762" s="30" t="s">
        <v>19</v>
      </c>
      <c r="H1762" s="30" t="s">
        <v>9840</v>
      </c>
      <c r="I1762" s="30" t="s">
        <v>217</v>
      </c>
      <c r="J1762" s="30" t="s">
        <v>218</v>
      </c>
      <c r="K1762" s="30" t="s">
        <v>877</v>
      </c>
      <c r="L1762" s="30" t="s">
        <v>282</v>
      </c>
      <c r="M1762" s="30" t="s">
        <v>282</v>
      </c>
      <c r="N1762" s="29" t="s">
        <v>129</v>
      </c>
      <c r="O1762" s="39" t="s">
        <v>25</v>
      </c>
      <c r="P1762" s="30">
        <v>11.03</v>
      </c>
      <c r="Q1762" s="30">
        <v>6</v>
      </c>
      <c r="R1762" s="40">
        <v>6.5</v>
      </c>
      <c r="S1762" s="30" t="s">
        <v>149</v>
      </c>
      <c r="T1762" s="41">
        <v>1</v>
      </c>
    </row>
    <row r="1763" spans="1:25" x14ac:dyDescent="0.2">
      <c r="A1763" s="30" t="s">
        <v>141</v>
      </c>
      <c r="B1763" s="30" t="s">
        <v>9841</v>
      </c>
      <c r="C1763" s="30" t="s">
        <v>9842</v>
      </c>
      <c r="D1763" s="30" t="s">
        <v>9843</v>
      </c>
      <c r="E1763" s="30" t="s">
        <v>9844</v>
      </c>
      <c r="F1763" s="30" t="s">
        <v>176</v>
      </c>
      <c r="G1763" s="30" t="s">
        <v>19</v>
      </c>
      <c r="H1763" s="30" t="s">
        <v>9845</v>
      </c>
      <c r="I1763" s="30" t="s">
        <v>736</v>
      </c>
      <c r="J1763" s="30" t="s">
        <v>737</v>
      </c>
      <c r="K1763" s="30" t="s">
        <v>9846</v>
      </c>
      <c r="L1763" s="30" t="s">
        <v>282</v>
      </c>
      <c r="M1763" s="30" t="s">
        <v>282</v>
      </c>
      <c r="N1763" s="29" t="s">
        <v>129</v>
      </c>
      <c r="O1763" s="39" t="s">
        <v>27</v>
      </c>
      <c r="P1763" s="30">
        <v>91.58</v>
      </c>
      <c r="Q1763" s="30">
        <v>53</v>
      </c>
      <c r="R1763" s="40">
        <v>62.25</v>
      </c>
      <c r="S1763" s="30" t="s">
        <v>151</v>
      </c>
      <c r="U1763" s="30" t="s">
        <v>37</v>
      </c>
      <c r="V1763" s="30" t="s">
        <v>41</v>
      </c>
      <c r="W1763" s="30" t="s">
        <v>66</v>
      </c>
      <c r="X1763" s="30" t="s">
        <v>67</v>
      </c>
      <c r="Y1763" s="30" t="s">
        <v>55</v>
      </c>
    </row>
    <row r="1764" spans="1:25" x14ac:dyDescent="0.2">
      <c r="A1764" s="30" t="s">
        <v>141</v>
      </c>
      <c r="B1764" s="30" t="s">
        <v>9841</v>
      </c>
      <c r="C1764" s="30" t="s">
        <v>9842</v>
      </c>
      <c r="D1764" s="30" t="s">
        <v>9843</v>
      </c>
      <c r="E1764" s="30" t="s">
        <v>9847</v>
      </c>
      <c r="F1764" s="30" t="s">
        <v>176</v>
      </c>
      <c r="G1764" s="30" t="s">
        <v>19</v>
      </c>
      <c r="H1764" s="30" t="s">
        <v>9848</v>
      </c>
      <c r="I1764" s="30" t="s">
        <v>736</v>
      </c>
      <c r="J1764" s="30" t="s">
        <v>737</v>
      </c>
      <c r="K1764" s="30" t="s">
        <v>9849</v>
      </c>
      <c r="L1764" s="30" t="s">
        <v>282</v>
      </c>
      <c r="M1764" s="30" t="s">
        <v>282</v>
      </c>
      <c r="N1764" s="29" t="s">
        <v>129</v>
      </c>
      <c r="O1764" s="39" t="s">
        <v>27</v>
      </c>
      <c r="P1764" s="30">
        <v>8.0299999999999994</v>
      </c>
      <c r="Q1764" s="30">
        <v>12</v>
      </c>
      <c r="R1764" s="40">
        <v>19</v>
      </c>
      <c r="S1764" s="30" t="s">
        <v>151</v>
      </c>
      <c r="T1764" s="41">
        <v>0.99590000000000001</v>
      </c>
      <c r="U1764" s="30" t="s">
        <v>37</v>
      </c>
      <c r="V1764" s="30" t="s">
        <v>41</v>
      </c>
    </row>
    <row r="1765" spans="1:25" x14ac:dyDescent="0.2">
      <c r="A1765" s="30" t="s">
        <v>141</v>
      </c>
      <c r="B1765" s="30" t="s">
        <v>9850</v>
      </c>
      <c r="C1765" s="30" t="s">
        <v>9851</v>
      </c>
      <c r="D1765" s="30" t="s">
        <v>9852</v>
      </c>
      <c r="E1765" s="30" t="s">
        <v>9853</v>
      </c>
      <c r="F1765" s="30" t="s">
        <v>176</v>
      </c>
      <c r="G1765" s="30" t="s">
        <v>356</v>
      </c>
      <c r="H1765" s="30" t="s">
        <v>9854</v>
      </c>
      <c r="I1765" s="30" t="s">
        <v>1226</v>
      </c>
      <c r="J1765" s="30" t="s">
        <v>1227</v>
      </c>
      <c r="K1765" s="30" t="s">
        <v>9855</v>
      </c>
      <c r="L1765" s="30" t="s">
        <v>282</v>
      </c>
      <c r="M1765" s="30" t="s">
        <v>282</v>
      </c>
      <c r="N1765" s="29" t="s">
        <v>129</v>
      </c>
      <c r="O1765" s="39" t="s">
        <v>25</v>
      </c>
      <c r="P1765" s="30">
        <v>8.0299999999999994</v>
      </c>
      <c r="Q1765" s="30">
        <v>10</v>
      </c>
      <c r="R1765" s="40">
        <v>23.5</v>
      </c>
      <c r="S1765" s="30" t="s">
        <v>149</v>
      </c>
      <c r="T1765" s="41">
        <v>0.96760000000000002</v>
      </c>
    </row>
    <row r="1766" spans="1:25" x14ac:dyDescent="0.2">
      <c r="A1766" s="30" t="s">
        <v>141</v>
      </c>
      <c r="B1766" s="30" t="s">
        <v>9856</v>
      </c>
      <c r="C1766" s="30" t="s">
        <v>9857</v>
      </c>
      <c r="D1766" s="30" t="s">
        <v>9858</v>
      </c>
      <c r="E1766" s="30" t="s">
        <v>9859</v>
      </c>
      <c r="F1766" s="30" t="s">
        <v>176</v>
      </c>
      <c r="G1766" s="30" t="s">
        <v>19</v>
      </c>
      <c r="H1766" s="30" t="s">
        <v>9860</v>
      </c>
      <c r="I1766" s="30" t="s">
        <v>1881</v>
      </c>
      <c r="J1766" s="30" t="s">
        <v>1882</v>
      </c>
      <c r="K1766" s="30" t="s">
        <v>410</v>
      </c>
      <c r="L1766" s="30" t="s">
        <v>282</v>
      </c>
      <c r="M1766" s="30" t="s">
        <v>282</v>
      </c>
      <c r="N1766" s="29" t="s">
        <v>129</v>
      </c>
      <c r="O1766" s="39" t="s">
        <v>27</v>
      </c>
      <c r="P1766" s="30">
        <v>336.39</v>
      </c>
      <c r="Q1766" s="30">
        <v>23</v>
      </c>
      <c r="R1766" s="40">
        <v>53.5</v>
      </c>
      <c r="S1766" s="30" t="s">
        <v>151</v>
      </c>
      <c r="T1766" s="41">
        <v>0.92900000000000005</v>
      </c>
      <c r="W1766" s="30" t="s">
        <v>66</v>
      </c>
      <c r="X1766" s="30" t="s">
        <v>67</v>
      </c>
      <c r="Y1766" s="30" t="s">
        <v>115</v>
      </c>
    </row>
    <row r="1767" spans="1:25" x14ac:dyDescent="0.2">
      <c r="A1767" s="30" t="s">
        <v>141</v>
      </c>
      <c r="B1767" s="30" t="s">
        <v>9861</v>
      </c>
      <c r="C1767" s="30" t="s">
        <v>9862</v>
      </c>
      <c r="D1767" s="30" t="s">
        <v>9863</v>
      </c>
      <c r="E1767" s="30">
        <v>17020107</v>
      </c>
      <c r="F1767" s="30" t="s">
        <v>176</v>
      </c>
      <c r="G1767" s="30" t="s">
        <v>21</v>
      </c>
      <c r="H1767" s="30" t="s">
        <v>9864</v>
      </c>
      <c r="I1767" s="30" t="s">
        <v>270</v>
      </c>
      <c r="J1767" s="30" t="s">
        <v>271</v>
      </c>
      <c r="K1767" s="30" t="s">
        <v>2742</v>
      </c>
      <c r="L1767" s="30" t="s">
        <v>1282</v>
      </c>
      <c r="M1767" s="30" t="s">
        <v>1780</v>
      </c>
      <c r="N1767" s="29" t="s">
        <v>129</v>
      </c>
      <c r="O1767" s="39" t="s">
        <v>29</v>
      </c>
      <c r="P1767" s="30">
        <v>27.96</v>
      </c>
      <c r="Q1767" s="30">
        <v>18</v>
      </c>
      <c r="R1767" s="40">
        <v>21.5</v>
      </c>
      <c r="S1767" s="30" t="s">
        <v>153</v>
      </c>
      <c r="T1767" s="41">
        <v>0.99980000000000002</v>
      </c>
    </row>
    <row r="1768" spans="1:25" x14ac:dyDescent="0.2">
      <c r="A1768" s="30" t="s">
        <v>141</v>
      </c>
      <c r="B1768" s="30" t="s">
        <v>9861</v>
      </c>
      <c r="C1768" s="30" t="s">
        <v>9862</v>
      </c>
      <c r="D1768" s="30" t="s">
        <v>9863</v>
      </c>
      <c r="E1768" s="30">
        <v>17020107</v>
      </c>
      <c r="F1768" s="30" t="s">
        <v>747</v>
      </c>
      <c r="G1768" s="30" t="s">
        <v>748</v>
      </c>
      <c r="H1768" s="30" t="s">
        <v>9864</v>
      </c>
      <c r="I1768" s="30" t="s">
        <v>270</v>
      </c>
      <c r="J1768" s="30" t="s">
        <v>271</v>
      </c>
      <c r="K1768" s="30" t="s">
        <v>2742</v>
      </c>
      <c r="L1768" s="30" t="s">
        <v>1282</v>
      </c>
      <c r="M1768" s="30" t="s">
        <v>1780</v>
      </c>
      <c r="N1768" s="29" t="s">
        <v>129</v>
      </c>
      <c r="O1768" s="39" t="s">
        <v>29</v>
      </c>
      <c r="P1768" s="30">
        <v>28.34</v>
      </c>
      <c r="Q1768" s="30">
        <v>11</v>
      </c>
      <c r="R1768" s="40">
        <v>43.833333333333336</v>
      </c>
      <c r="S1768" s="30" t="s">
        <v>153</v>
      </c>
      <c r="T1768" s="41">
        <v>0.99729999999999996</v>
      </c>
      <c r="W1768" s="30" t="s">
        <v>66</v>
      </c>
      <c r="X1768" s="30" t="s">
        <v>67</v>
      </c>
      <c r="Y1768" s="30" t="s">
        <v>115</v>
      </c>
    </row>
    <row r="1769" spans="1:25" x14ac:dyDescent="0.2">
      <c r="A1769" s="30" t="s">
        <v>141</v>
      </c>
      <c r="B1769" s="30" t="s">
        <v>9865</v>
      </c>
      <c r="C1769" s="30" t="s">
        <v>9866</v>
      </c>
      <c r="D1769" s="30" t="s">
        <v>9867</v>
      </c>
      <c r="E1769" s="30" t="s">
        <v>9868</v>
      </c>
      <c r="F1769" s="30" t="s">
        <v>176</v>
      </c>
      <c r="G1769" s="30" t="s">
        <v>356</v>
      </c>
      <c r="H1769" s="30" t="s">
        <v>9869</v>
      </c>
      <c r="I1769" s="30" t="s">
        <v>9870</v>
      </c>
      <c r="J1769" s="30" t="s">
        <v>9871</v>
      </c>
      <c r="K1769" s="30" t="s">
        <v>9872</v>
      </c>
      <c r="L1769" s="30" t="s">
        <v>282</v>
      </c>
      <c r="M1769" s="30" t="s">
        <v>282</v>
      </c>
      <c r="N1769" s="29" t="s">
        <v>129</v>
      </c>
      <c r="O1769" s="39" t="s">
        <v>26</v>
      </c>
      <c r="P1769" s="30">
        <v>38.979999999999997</v>
      </c>
      <c r="Q1769" s="30">
        <v>31</v>
      </c>
      <c r="R1769" s="40">
        <v>32</v>
      </c>
      <c r="S1769" s="30" t="s">
        <v>150</v>
      </c>
      <c r="T1769" s="41">
        <v>1</v>
      </c>
    </row>
    <row r="1770" spans="1:25" x14ac:dyDescent="0.2">
      <c r="A1770" s="30" t="s">
        <v>141</v>
      </c>
      <c r="B1770" s="30" t="s">
        <v>9873</v>
      </c>
      <c r="C1770" s="30" t="s">
        <v>9874</v>
      </c>
      <c r="D1770" s="30" t="s">
        <v>9875</v>
      </c>
      <c r="E1770" s="30">
        <v>17670116</v>
      </c>
      <c r="F1770" s="30" t="s">
        <v>176</v>
      </c>
      <c r="G1770" s="30" t="s">
        <v>21</v>
      </c>
      <c r="H1770" s="30" t="s">
        <v>9876</v>
      </c>
      <c r="I1770" s="30" t="s">
        <v>9870</v>
      </c>
      <c r="J1770" s="30" t="s">
        <v>9871</v>
      </c>
      <c r="K1770" s="30" t="s">
        <v>9877</v>
      </c>
      <c r="L1770" s="30" t="s">
        <v>282</v>
      </c>
      <c r="M1770" s="30" t="s">
        <v>282</v>
      </c>
      <c r="N1770" s="29" t="s">
        <v>129</v>
      </c>
      <c r="O1770" s="39" t="s">
        <v>25</v>
      </c>
      <c r="P1770" s="30">
        <v>531.35</v>
      </c>
      <c r="Q1770" s="30">
        <v>96</v>
      </c>
      <c r="R1770" s="40">
        <v>82</v>
      </c>
      <c r="S1770" s="30" t="s">
        <v>149</v>
      </c>
      <c r="T1770" s="41">
        <v>1</v>
      </c>
      <c r="W1770" s="30" t="s">
        <v>44</v>
      </c>
      <c r="X1770" s="30" t="s">
        <v>41</v>
      </c>
      <c r="Y1770" s="30" t="s">
        <v>115</v>
      </c>
    </row>
    <row r="1771" spans="1:25" x14ac:dyDescent="0.2">
      <c r="A1771" s="30" t="s">
        <v>141</v>
      </c>
      <c r="B1771" s="30" t="s">
        <v>9878</v>
      </c>
      <c r="C1771" s="30" t="s">
        <v>9879</v>
      </c>
      <c r="D1771" s="30" t="s">
        <v>9880</v>
      </c>
      <c r="E1771" s="30" t="s">
        <v>9881</v>
      </c>
      <c r="F1771" s="30" t="s">
        <v>176</v>
      </c>
      <c r="G1771" s="30" t="s">
        <v>356</v>
      </c>
      <c r="H1771" s="30" t="s">
        <v>9882</v>
      </c>
      <c r="I1771" s="30">
        <v>180</v>
      </c>
      <c r="K1771" s="30" t="s">
        <v>3902</v>
      </c>
      <c r="L1771" s="30" t="s">
        <v>2506</v>
      </c>
      <c r="M1771" s="30" t="s">
        <v>1230</v>
      </c>
      <c r="N1771" s="29" t="s">
        <v>129</v>
      </c>
      <c r="O1771" s="39" t="s">
        <v>28</v>
      </c>
      <c r="P1771" s="30">
        <v>462.15</v>
      </c>
      <c r="Q1771" s="30">
        <v>48</v>
      </c>
      <c r="R1771" s="40">
        <v>54.2</v>
      </c>
      <c r="S1771" s="30" t="s">
        <v>152</v>
      </c>
      <c r="T1771" s="41">
        <v>0.99990000000000001</v>
      </c>
      <c r="W1771" s="30" t="s">
        <v>66</v>
      </c>
      <c r="X1771" s="30" t="s">
        <v>67</v>
      </c>
      <c r="Y1771" s="30" t="s">
        <v>115</v>
      </c>
    </row>
    <row r="1772" spans="1:25" x14ac:dyDescent="0.2">
      <c r="A1772" s="30" t="s">
        <v>141</v>
      </c>
      <c r="B1772" s="30" t="s">
        <v>9883</v>
      </c>
      <c r="C1772" s="30" t="s">
        <v>9884</v>
      </c>
      <c r="D1772" s="30" t="s">
        <v>9885</v>
      </c>
      <c r="E1772" s="30" t="s">
        <v>9886</v>
      </c>
      <c r="F1772" s="30" t="s">
        <v>176</v>
      </c>
      <c r="G1772" s="30" t="s">
        <v>19</v>
      </c>
      <c r="H1772" s="30" t="s">
        <v>9887</v>
      </c>
      <c r="I1772" s="30" t="s">
        <v>1795</v>
      </c>
      <c r="J1772" s="30" t="s">
        <v>1796</v>
      </c>
      <c r="K1772" s="30" t="s">
        <v>9888</v>
      </c>
      <c r="L1772" s="30" t="s">
        <v>282</v>
      </c>
      <c r="M1772" s="30" t="s">
        <v>282</v>
      </c>
      <c r="N1772" s="29" t="s">
        <v>129</v>
      </c>
      <c r="O1772" s="39" t="s">
        <v>26</v>
      </c>
      <c r="P1772" s="30">
        <v>4.47</v>
      </c>
      <c r="Q1772" s="30">
        <v>10</v>
      </c>
      <c r="R1772" s="40">
        <v>14.666666666666666</v>
      </c>
      <c r="S1772" s="30" t="s">
        <v>150</v>
      </c>
      <c r="T1772" s="41">
        <v>0.99990000000000001</v>
      </c>
    </row>
    <row r="1773" spans="1:25" x14ac:dyDescent="0.2">
      <c r="A1773" s="30" t="s">
        <v>141</v>
      </c>
      <c r="B1773" s="30" t="s">
        <v>9883</v>
      </c>
      <c r="C1773" s="30" t="s">
        <v>9889</v>
      </c>
      <c r="D1773" s="30" t="s">
        <v>9885</v>
      </c>
      <c r="E1773" s="30" t="s">
        <v>9890</v>
      </c>
      <c r="F1773" s="30" t="s">
        <v>176</v>
      </c>
      <c r="G1773" s="30" t="s">
        <v>356</v>
      </c>
      <c r="H1773" s="30" t="s">
        <v>9887</v>
      </c>
      <c r="I1773" s="30" t="s">
        <v>1795</v>
      </c>
      <c r="J1773" s="30" t="s">
        <v>1796</v>
      </c>
      <c r="K1773" s="30" t="s">
        <v>1796</v>
      </c>
      <c r="L1773" s="30" t="s">
        <v>282</v>
      </c>
      <c r="M1773" s="30" t="s">
        <v>282</v>
      </c>
      <c r="N1773" s="29" t="s">
        <v>129</v>
      </c>
      <c r="O1773" s="39" t="s">
        <v>26</v>
      </c>
      <c r="P1773" s="30">
        <v>2.04</v>
      </c>
      <c r="Q1773" s="30">
        <v>3</v>
      </c>
      <c r="R1773" s="40">
        <v>15.333333333333334</v>
      </c>
      <c r="S1773" s="30" t="s">
        <v>150</v>
      </c>
      <c r="T1773" s="41">
        <v>0.99970000000000003</v>
      </c>
    </row>
    <row r="1774" spans="1:25" x14ac:dyDescent="0.2">
      <c r="A1774" s="30" t="s">
        <v>141</v>
      </c>
      <c r="B1774" s="30" t="s">
        <v>9891</v>
      </c>
      <c r="C1774" s="30" t="s">
        <v>9891</v>
      </c>
      <c r="D1774" s="30" t="s">
        <v>9892</v>
      </c>
      <c r="E1774" s="30" t="s">
        <v>9893</v>
      </c>
      <c r="F1774" s="30" t="s">
        <v>176</v>
      </c>
      <c r="G1774" s="30" t="s">
        <v>19</v>
      </c>
      <c r="H1774" s="30" t="s">
        <v>9894</v>
      </c>
      <c r="I1774" s="30" t="s">
        <v>217</v>
      </c>
      <c r="J1774" s="30" t="s">
        <v>218</v>
      </c>
      <c r="K1774" s="30" t="s">
        <v>9895</v>
      </c>
      <c r="L1774" s="30" t="s">
        <v>282</v>
      </c>
      <c r="M1774" s="30" t="s">
        <v>282</v>
      </c>
      <c r="N1774" s="29" t="s">
        <v>129</v>
      </c>
      <c r="O1774" s="39" t="s">
        <v>26</v>
      </c>
      <c r="P1774" s="30">
        <v>3.97</v>
      </c>
      <c r="Q1774" s="30">
        <v>13</v>
      </c>
      <c r="R1774" s="40">
        <v>25</v>
      </c>
      <c r="S1774" s="30" t="s">
        <v>150</v>
      </c>
      <c r="T1774" s="41">
        <v>0.93259999999999998</v>
      </c>
    </row>
    <row r="1775" spans="1:25" x14ac:dyDescent="0.2">
      <c r="A1775" s="30" t="s">
        <v>141</v>
      </c>
      <c r="B1775" s="30" t="s">
        <v>9896</v>
      </c>
      <c r="C1775" s="30" t="s">
        <v>9897</v>
      </c>
      <c r="D1775" s="30" t="s">
        <v>9898</v>
      </c>
      <c r="E1775" s="30" t="s">
        <v>9899</v>
      </c>
      <c r="F1775" s="30" t="s">
        <v>176</v>
      </c>
      <c r="G1775" s="30" t="s">
        <v>356</v>
      </c>
      <c r="H1775" s="30" t="s">
        <v>9900</v>
      </c>
      <c r="I1775" s="30" t="s">
        <v>9901</v>
      </c>
      <c r="J1775" s="30" t="s">
        <v>9902</v>
      </c>
      <c r="K1775" s="30" t="s">
        <v>9903</v>
      </c>
      <c r="L1775" s="30" t="s">
        <v>282</v>
      </c>
      <c r="M1775" s="30" t="s">
        <v>282</v>
      </c>
      <c r="N1775" s="29" t="s">
        <v>129</v>
      </c>
      <c r="O1775" s="39" t="s">
        <v>25</v>
      </c>
      <c r="P1775" s="30">
        <v>5.08</v>
      </c>
      <c r="Q1775" s="30">
        <v>6</v>
      </c>
      <c r="R1775" s="40">
        <v>7</v>
      </c>
      <c r="S1775" s="30" t="s">
        <v>149</v>
      </c>
      <c r="T1775" s="41">
        <v>0.99960000000000004</v>
      </c>
    </row>
    <row r="1776" spans="1:25" x14ac:dyDescent="0.2">
      <c r="A1776" s="30" t="s">
        <v>141</v>
      </c>
      <c r="B1776" s="30" t="s">
        <v>9904</v>
      </c>
      <c r="C1776" s="30" t="s">
        <v>9905</v>
      </c>
      <c r="D1776" s="30" t="s">
        <v>9906</v>
      </c>
      <c r="E1776" s="30">
        <v>17160046</v>
      </c>
      <c r="F1776" s="30" t="s">
        <v>176</v>
      </c>
      <c r="G1776" s="30" t="s">
        <v>21</v>
      </c>
      <c r="H1776" s="30" t="s">
        <v>9907</v>
      </c>
      <c r="I1776" s="30" t="s">
        <v>9901</v>
      </c>
      <c r="J1776" s="30" t="s">
        <v>9902</v>
      </c>
      <c r="K1776" s="30" t="s">
        <v>9903</v>
      </c>
      <c r="L1776" s="30" t="s">
        <v>282</v>
      </c>
      <c r="M1776" s="30" t="s">
        <v>282</v>
      </c>
      <c r="N1776" s="29" t="s">
        <v>129</v>
      </c>
      <c r="O1776" s="39" t="s">
        <v>27</v>
      </c>
      <c r="P1776" s="30">
        <v>364.7</v>
      </c>
      <c r="Q1776" s="30">
        <v>36</v>
      </c>
      <c r="R1776" s="40">
        <v>41</v>
      </c>
      <c r="S1776" s="30" t="s">
        <v>151</v>
      </c>
      <c r="T1776" s="41">
        <v>0.99950000000000006</v>
      </c>
      <c r="W1776" s="30" t="s">
        <v>66</v>
      </c>
      <c r="X1776" s="30" t="s">
        <v>67</v>
      </c>
      <c r="Y1776" s="30" t="s">
        <v>115</v>
      </c>
    </row>
    <row r="1777" spans="1:25" x14ac:dyDescent="0.2">
      <c r="A1777" s="30" t="s">
        <v>141</v>
      </c>
      <c r="B1777" s="30" t="s">
        <v>9908</v>
      </c>
      <c r="C1777" s="30" t="s">
        <v>9909</v>
      </c>
      <c r="D1777" s="30" t="s">
        <v>9910</v>
      </c>
      <c r="E1777" s="30" t="s">
        <v>9911</v>
      </c>
      <c r="F1777" s="30" t="s">
        <v>176</v>
      </c>
      <c r="G1777" s="30" t="s">
        <v>19</v>
      </c>
      <c r="H1777" s="30" t="s">
        <v>9912</v>
      </c>
      <c r="I1777" s="30" t="s">
        <v>210</v>
      </c>
      <c r="J1777" s="30" t="s">
        <v>211</v>
      </c>
      <c r="K1777" s="30" t="s">
        <v>212</v>
      </c>
      <c r="L1777" s="30" t="s">
        <v>282</v>
      </c>
      <c r="M1777" s="30" t="s">
        <v>282</v>
      </c>
      <c r="N1777" s="29" t="s">
        <v>129</v>
      </c>
      <c r="O1777" s="39" t="s">
        <v>31</v>
      </c>
    </row>
    <row r="1778" spans="1:25" x14ac:dyDescent="0.2">
      <c r="A1778" s="30" t="s">
        <v>141</v>
      </c>
      <c r="B1778" s="30" t="s">
        <v>9913</v>
      </c>
      <c r="C1778" s="30" t="s">
        <v>9914</v>
      </c>
      <c r="D1778" s="30" t="s">
        <v>9915</v>
      </c>
      <c r="E1778" s="30" t="s">
        <v>9916</v>
      </c>
      <c r="F1778" s="30" t="s">
        <v>176</v>
      </c>
      <c r="G1778" s="30" t="s">
        <v>19</v>
      </c>
      <c r="H1778" s="30" t="s">
        <v>9917</v>
      </c>
      <c r="I1778" s="30" t="s">
        <v>1162</v>
      </c>
      <c r="J1778" s="30" t="s">
        <v>1163</v>
      </c>
      <c r="K1778" s="30" t="s">
        <v>1164</v>
      </c>
      <c r="L1778" s="30" t="s">
        <v>282</v>
      </c>
      <c r="M1778" s="30" t="s">
        <v>282</v>
      </c>
      <c r="N1778" s="29" t="s">
        <v>129</v>
      </c>
      <c r="O1778" s="39" t="s">
        <v>27</v>
      </c>
      <c r="P1778" s="30">
        <v>79.92</v>
      </c>
      <c r="Q1778" s="30">
        <v>20</v>
      </c>
      <c r="R1778" s="40">
        <v>32.75</v>
      </c>
      <c r="S1778" s="30" t="s">
        <v>151</v>
      </c>
      <c r="T1778" s="41">
        <v>0.43790000000000001</v>
      </c>
      <c r="U1778" s="30" t="s">
        <v>35</v>
      </c>
      <c r="V1778" s="30" t="s">
        <v>41</v>
      </c>
    </row>
    <row r="1779" spans="1:25" x14ac:dyDescent="0.2">
      <c r="A1779" s="30" t="s">
        <v>141</v>
      </c>
      <c r="B1779" s="30" t="s">
        <v>9918</v>
      </c>
      <c r="C1779" s="30" t="s">
        <v>9919</v>
      </c>
      <c r="D1779" s="30" t="s">
        <v>9920</v>
      </c>
      <c r="E1779" s="30" t="s">
        <v>9921</v>
      </c>
      <c r="F1779" s="30" t="s">
        <v>176</v>
      </c>
      <c r="G1779" s="30" t="s">
        <v>19</v>
      </c>
      <c r="H1779" s="30" t="s">
        <v>9922</v>
      </c>
      <c r="I1779" s="30" t="s">
        <v>788</v>
      </c>
      <c r="J1779" s="30" t="s">
        <v>789</v>
      </c>
      <c r="K1779" s="30" t="s">
        <v>790</v>
      </c>
      <c r="L1779" s="30" t="s">
        <v>282</v>
      </c>
      <c r="M1779" s="30" t="s">
        <v>282</v>
      </c>
      <c r="N1779" s="29" t="s">
        <v>129</v>
      </c>
      <c r="O1779" s="39" t="s">
        <v>27</v>
      </c>
      <c r="P1779" s="30">
        <v>148.58000000000001</v>
      </c>
      <c r="Q1779" s="30">
        <v>23</v>
      </c>
      <c r="R1779" s="40">
        <v>27</v>
      </c>
      <c r="S1779" s="30" t="s">
        <v>151</v>
      </c>
      <c r="T1779" s="41">
        <v>0.99950000000000006</v>
      </c>
    </row>
    <row r="1780" spans="1:25" x14ac:dyDescent="0.2">
      <c r="A1780" s="30" t="s">
        <v>141</v>
      </c>
      <c r="B1780" s="30" t="s">
        <v>6049</v>
      </c>
      <c r="C1780" s="30" t="s">
        <v>6050</v>
      </c>
      <c r="D1780" s="30" t="s">
        <v>6051</v>
      </c>
      <c r="E1780" s="30" t="s">
        <v>6052</v>
      </c>
      <c r="F1780" s="30" t="s">
        <v>176</v>
      </c>
      <c r="G1780" s="30" t="s">
        <v>19</v>
      </c>
      <c r="H1780" s="30" t="s">
        <v>6053</v>
      </c>
      <c r="I1780" s="30" t="s">
        <v>788</v>
      </c>
      <c r="J1780" s="30" t="s">
        <v>789</v>
      </c>
      <c r="K1780" s="30" t="s">
        <v>790</v>
      </c>
      <c r="L1780" s="30" t="s">
        <v>282</v>
      </c>
      <c r="M1780" s="30" t="s">
        <v>282</v>
      </c>
      <c r="N1780" s="29" t="s">
        <v>129</v>
      </c>
      <c r="O1780" s="39" t="s">
        <v>27</v>
      </c>
      <c r="P1780" s="30">
        <v>24.88</v>
      </c>
      <c r="Q1780" s="30">
        <v>43</v>
      </c>
      <c r="R1780" s="40">
        <v>52</v>
      </c>
      <c r="S1780" s="30" t="s">
        <v>151</v>
      </c>
      <c r="T1780" s="41">
        <v>0.99980000000000002</v>
      </c>
      <c r="W1780" s="30" t="s">
        <v>66</v>
      </c>
      <c r="X1780" s="30" t="s">
        <v>67</v>
      </c>
      <c r="Y1780" s="30" t="s">
        <v>55</v>
      </c>
    </row>
    <row r="1781" spans="1:25" x14ac:dyDescent="0.2">
      <c r="A1781" s="30" t="s">
        <v>141</v>
      </c>
      <c r="B1781" s="30" t="s">
        <v>9923</v>
      </c>
      <c r="C1781" s="30" t="s">
        <v>9924</v>
      </c>
      <c r="D1781" s="30" t="s">
        <v>9925</v>
      </c>
      <c r="E1781" s="30" t="s">
        <v>9926</v>
      </c>
      <c r="F1781" s="30" t="s">
        <v>176</v>
      </c>
      <c r="G1781" s="30" t="s">
        <v>356</v>
      </c>
      <c r="H1781" s="30" t="s">
        <v>9927</v>
      </c>
      <c r="I1781" s="30" t="s">
        <v>1260</v>
      </c>
      <c r="J1781" s="30" t="s">
        <v>1261</v>
      </c>
      <c r="K1781" s="30" t="s">
        <v>9928</v>
      </c>
      <c r="L1781" s="30" t="s">
        <v>1282</v>
      </c>
      <c r="M1781" s="30" t="s">
        <v>1780</v>
      </c>
      <c r="N1781" s="29" t="s">
        <v>129</v>
      </c>
      <c r="O1781" s="39" t="s">
        <v>29</v>
      </c>
      <c r="P1781" s="30">
        <v>0</v>
      </c>
      <c r="Q1781" s="30">
        <v>0</v>
      </c>
      <c r="S1781" s="30" t="s">
        <v>153</v>
      </c>
      <c r="T1781" s="41">
        <v>0.99990000000000001</v>
      </c>
    </row>
    <row r="1782" spans="1:25" x14ac:dyDescent="0.2">
      <c r="A1782" s="30" t="s">
        <v>141</v>
      </c>
      <c r="B1782" s="30" t="s">
        <v>9929</v>
      </c>
      <c r="C1782" s="30" t="s">
        <v>9930</v>
      </c>
      <c r="D1782" s="30" t="s">
        <v>9931</v>
      </c>
      <c r="E1782" s="30" t="s">
        <v>9932</v>
      </c>
      <c r="F1782" s="30" t="s">
        <v>176</v>
      </c>
      <c r="G1782" s="30" t="s">
        <v>19</v>
      </c>
      <c r="H1782" s="30" t="s">
        <v>9933</v>
      </c>
      <c r="I1782" s="30">
        <v>356</v>
      </c>
      <c r="K1782" s="30" t="s">
        <v>9934</v>
      </c>
      <c r="L1782" s="30" t="s">
        <v>282</v>
      </c>
      <c r="M1782" s="30" t="s">
        <v>282</v>
      </c>
      <c r="N1782" s="29" t="s">
        <v>129</v>
      </c>
      <c r="O1782" s="39" t="s">
        <v>27</v>
      </c>
      <c r="P1782" s="30">
        <v>1</v>
      </c>
      <c r="Q1782" s="30">
        <v>4</v>
      </c>
      <c r="R1782" s="40">
        <v>2.75</v>
      </c>
      <c r="S1782" s="30" t="s">
        <v>151</v>
      </c>
      <c r="T1782" s="41">
        <v>1</v>
      </c>
    </row>
    <row r="1783" spans="1:25" x14ac:dyDescent="0.2">
      <c r="A1783" s="30" t="s">
        <v>141</v>
      </c>
      <c r="B1783" s="30" t="s">
        <v>9935</v>
      </c>
      <c r="C1783" s="30" t="s">
        <v>9936</v>
      </c>
      <c r="D1783" s="30" t="s">
        <v>9937</v>
      </c>
      <c r="E1783" s="30" t="s">
        <v>9938</v>
      </c>
      <c r="F1783" s="30" t="s">
        <v>176</v>
      </c>
      <c r="G1783" s="30" t="s">
        <v>19</v>
      </c>
      <c r="H1783" s="30" t="s">
        <v>9939</v>
      </c>
      <c r="I1783" s="30" t="s">
        <v>358</v>
      </c>
      <c r="J1783" s="30" t="s">
        <v>359</v>
      </c>
      <c r="K1783" s="30" t="s">
        <v>9940</v>
      </c>
      <c r="L1783" s="30" t="s">
        <v>282</v>
      </c>
      <c r="M1783" s="30" t="s">
        <v>282</v>
      </c>
      <c r="N1783" s="29" t="s">
        <v>129</v>
      </c>
      <c r="O1783" s="39" t="s">
        <v>26</v>
      </c>
      <c r="P1783" s="30">
        <v>99.43</v>
      </c>
      <c r="Q1783" s="30">
        <v>33</v>
      </c>
      <c r="R1783" s="40">
        <v>53.333333333333336</v>
      </c>
      <c r="S1783" s="30" t="s">
        <v>150</v>
      </c>
      <c r="T1783" s="41">
        <v>1</v>
      </c>
      <c r="W1783" s="30" t="s">
        <v>66</v>
      </c>
      <c r="X1783" s="30" t="s">
        <v>67</v>
      </c>
      <c r="Y1783" s="30" t="s">
        <v>115</v>
      </c>
    </row>
    <row r="1784" spans="1:25" x14ac:dyDescent="0.2">
      <c r="A1784" s="30" t="s">
        <v>141</v>
      </c>
      <c r="B1784" s="30" t="s">
        <v>9941</v>
      </c>
      <c r="C1784" s="30" t="s">
        <v>9942</v>
      </c>
      <c r="D1784" s="30" t="s">
        <v>9943</v>
      </c>
      <c r="E1784" s="30">
        <v>17670087</v>
      </c>
      <c r="F1784" s="30" t="s">
        <v>176</v>
      </c>
      <c r="G1784" s="30" t="s">
        <v>21</v>
      </c>
      <c r="H1784" s="30" t="s">
        <v>9944</v>
      </c>
      <c r="I1784" s="30" t="s">
        <v>1072</v>
      </c>
      <c r="J1784" s="30" t="s">
        <v>1073</v>
      </c>
      <c r="K1784" s="30" t="s">
        <v>9945</v>
      </c>
      <c r="L1784" s="30" t="s">
        <v>282</v>
      </c>
      <c r="M1784" s="30" t="s">
        <v>282</v>
      </c>
      <c r="N1784" s="29" t="s">
        <v>129</v>
      </c>
      <c r="O1784" s="39" t="s">
        <v>27</v>
      </c>
      <c r="P1784" s="30">
        <v>95.62</v>
      </c>
      <c r="Q1784" s="30">
        <v>31</v>
      </c>
      <c r="R1784" s="40">
        <v>49</v>
      </c>
      <c r="S1784" s="30" t="s">
        <v>151</v>
      </c>
      <c r="T1784" s="41">
        <v>0.99760000000000004</v>
      </c>
      <c r="W1784" s="30" t="s">
        <v>66</v>
      </c>
      <c r="X1784" s="30" t="s">
        <v>67</v>
      </c>
      <c r="Y1784" s="30" t="s">
        <v>115</v>
      </c>
    </row>
    <row r="1785" spans="1:25" x14ac:dyDescent="0.2">
      <c r="A1785" s="30" t="s">
        <v>141</v>
      </c>
      <c r="B1785" s="30" t="s">
        <v>9946</v>
      </c>
      <c r="C1785" s="30" t="s">
        <v>9947</v>
      </c>
      <c r="D1785" s="30" t="s">
        <v>9948</v>
      </c>
      <c r="E1785" s="30" t="s">
        <v>9949</v>
      </c>
      <c r="F1785" s="30" t="s">
        <v>176</v>
      </c>
      <c r="G1785" s="30" t="s">
        <v>356</v>
      </c>
      <c r="H1785" s="30" t="s">
        <v>9950</v>
      </c>
      <c r="I1785" s="30">
        <v>187</v>
      </c>
      <c r="K1785" s="30" t="s">
        <v>9951</v>
      </c>
      <c r="L1785" s="30" t="s">
        <v>1141</v>
      </c>
      <c r="M1785" s="30" t="s">
        <v>1142</v>
      </c>
      <c r="N1785" s="29" t="s">
        <v>129</v>
      </c>
      <c r="O1785" s="39" t="s">
        <v>28</v>
      </c>
      <c r="P1785" s="30">
        <v>71.849999999999994</v>
      </c>
      <c r="Q1785" s="30">
        <v>10</v>
      </c>
      <c r="R1785" s="40">
        <v>4.5999999999999996</v>
      </c>
      <c r="S1785" s="30" t="s">
        <v>152</v>
      </c>
      <c r="T1785" s="41">
        <v>0.99809999999999999</v>
      </c>
    </row>
    <row r="1786" spans="1:25" x14ac:dyDescent="0.2">
      <c r="A1786" s="30" t="s">
        <v>141</v>
      </c>
      <c r="B1786" s="30" t="s">
        <v>9952</v>
      </c>
      <c r="C1786" s="30" t="s">
        <v>9953</v>
      </c>
      <c r="D1786" s="30" t="s">
        <v>9954</v>
      </c>
      <c r="E1786" s="30">
        <v>17470020</v>
      </c>
      <c r="F1786" s="30" t="s">
        <v>176</v>
      </c>
      <c r="G1786" s="30" t="s">
        <v>21</v>
      </c>
      <c r="H1786" s="30" t="s">
        <v>9955</v>
      </c>
      <c r="I1786" s="30">
        <v>187</v>
      </c>
      <c r="K1786" s="30" t="s">
        <v>9951</v>
      </c>
      <c r="L1786" s="30" t="s">
        <v>1141</v>
      </c>
      <c r="M1786" s="30" t="s">
        <v>1142</v>
      </c>
      <c r="N1786" s="29" t="s">
        <v>129</v>
      </c>
      <c r="O1786" s="39" t="s">
        <v>28</v>
      </c>
      <c r="P1786" s="30">
        <v>512.52</v>
      </c>
      <c r="Q1786" s="30">
        <v>55</v>
      </c>
      <c r="R1786" s="40">
        <v>107.4</v>
      </c>
      <c r="S1786" s="30" t="s">
        <v>152</v>
      </c>
      <c r="T1786" s="41">
        <v>0.95720000000000005</v>
      </c>
      <c r="W1786" s="30" t="s">
        <v>66</v>
      </c>
      <c r="X1786" s="30" t="s">
        <v>67</v>
      </c>
      <c r="Y1786" s="30" t="s">
        <v>115</v>
      </c>
    </row>
    <row r="1787" spans="1:25" x14ac:dyDescent="0.2">
      <c r="A1787" s="30" t="s">
        <v>141</v>
      </c>
      <c r="B1787" s="30" t="s">
        <v>9698</v>
      </c>
      <c r="C1787" s="30" t="s">
        <v>9699</v>
      </c>
      <c r="D1787" s="30" t="s">
        <v>9700</v>
      </c>
      <c r="E1787" s="30" t="s">
        <v>9701</v>
      </c>
      <c r="F1787" s="30" t="s">
        <v>176</v>
      </c>
      <c r="G1787" s="30" t="s">
        <v>356</v>
      </c>
      <c r="H1787" s="30" t="s">
        <v>9702</v>
      </c>
      <c r="I1787" s="30">
        <v>342</v>
      </c>
      <c r="K1787" s="30" t="s">
        <v>9703</v>
      </c>
      <c r="L1787" s="30" t="s">
        <v>282</v>
      </c>
      <c r="M1787" s="30" t="s">
        <v>282</v>
      </c>
      <c r="N1787" s="29" t="s">
        <v>129</v>
      </c>
      <c r="O1787" s="39" t="s">
        <v>31</v>
      </c>
    </row>
    <row r="1788" spans="1:25" x14ac:dyDescent="0.2">
      <c r="A1788" s="30" t="s">
        <v>141</v>
      </c>
      <c r="B1788" s="30" t="s">
        <v>11661</v>
      </c>
      <c r="C1788" s="30" t="s">
        <v>11662</v>
      </c>
      <c r="D1788" s="30" t="s">
        <v>11663</v>
      </c>
      <c r="E1788" s="30" t="s">
        <v>11664</v>
      </c>
      <c r="F1788" s="30" t="s">
        <v>176</v>
      </c>
      <c r="G1788" s="30" t="s">
        <v>19</v>
      </c>
      <c r="H1788" s="30" t="s">
        <v>11665</v>
      </c>
      <c r="I1788" s="30" t="s">
        <v>270</v>
      </c>
      <c r="J1788" s="30" t="s">
        <v>271</v>
      </c>
      <c r="K1788" s="30" t="s">
        <v>2014</v>
      </c>
      <c r="L1788" s="30" t="s">
        <v>282</v>
      </c>
      <c r="M1788" s="30" t="s">
        <v>282</v>
      </c>
      <c r="N1788" s="29" t="s">
        <v>129</v>
      </c>
      <c r="O1788" s="39" t="s">
        <v>31</v>
      </c>
    </row>
    <row r="1789" spans="1:25" x14ac:dyDescent="0.2">
      <c r="A1789" s="30" t="s">
        <v>141</v>
      </c>
      <c r="B1789" s="30" t="s">
        <v>1755</v>
      </c>
      <c r="C1789" s="30" t="s">
        <v>1756</v>
      </c>
      <c r="D1789" s="30" t="s">
        <v>1757</v>
      </c>
      <c r="E1789" s="30" t="s">
        <v>1758</v>
      </c>
      <c r="F1789" s="30" t="s">
        <v>176</v>
      </c>
      <c r="G1789" s="30" t="s">
        <v>19</v>
      </c>
      <c r="H1789" s="30" t="s">
        <v>1759</v>
      </c>
      <c r="I1789" s="30" t="s">
        <v>1162</v>
      </c>
      <c r="J1789" s="30" t="s">
        <v>1163</v>
      </c>
      <c r="K1789" s="30" t="s">
        <v>1164</v>
      </c>
      <c r="L1789" s="30" t="s">
        <v>282</v>
      </c>
      <c r="M1789" s="30" t="s">
        <v>282</v>
      </c>
      <c r="N1789" s="29" t="s">
        <v>129</v>
      </c>
      <c r="O1789" s="39" t="s">
        <v>26</v>
      </c>
      <c r="P1789" s="30">
        <v>2242.11</v>
      </c>
      <c r="Q1789" s="30">
        <v>106</v>
      </c>
      <c r="R1789" s="40">
        <v>40</v>
      </c>
      <c r="S1789" s="30" t="s">
        <v>150</v>
      </c>
      <c r="T1789" s="41">
        <v>0.99770000000000003</v>
      </c>
      <c r="W1789" s="30" t="s">
        <v>66</v>
      </c>
      <c r="X1789" s="30" t="s">
        <v>67</v>
      </c>
      <c r="Y1789" s="30" t="s">
        <v>54</v>
      </c>
    </row>
    <row r="1790" spans="1:25" x14ac:dyDescent="0.2">
      <c r="A1790" s="30" t="s">
        <v>141</v>
      </c>
      <c r="B1790" s="30" t="s">
        <v>1755</v>
      </c>
      <c r="C1790" s="30" t="s">
        <v>1760</v>
      </c>
      <c r="D1790" s="30" t="s">
        <v>1757</v>
      </c>
      <c r="E1790" s="30" t="s">
        <v>1761</v>
      </c>
      <c r="F1790" s="30" t="s">
        <v>176</v>
      </c>
      <c r="G1790" s="30" t="s">
        <v>19</v>
      </c>
      <c r="H1790" s="30" t="s">
        <v>1759</v>
      </c>
      <c r="I1790" s="30" t="s">
        <v>1162</v>
      </c>
      <c r="J1790" s="30" t="s">
        <v>1163</v>
      </c>
      <c r="K1790" s="30" t="s">
        <v>1164</v>
      </c>
      <c r="L1790" s="30" t="s">
        <v>282</v>
      </c>
      <c r="M1790" s="30" t="s">
        <v>282</v>
      </c>
      <c r="N1790" s="29" t="s">
        <v>129</v>
      </c>
      <c r="O1790" s="39" t="s">
        <v>27</v>
      </c>
      <c r="P1790" s="30">
        <v>25.97</v>
      </c>
      <c r="Q1790" s="30">
        <v>54</v>
      </c>
      <c r="R1790" s="40">
        <v>111.25</v>
      </c>
      <c r="S1790" s="30" t="s">
        <v>151</v>
      </c>
      <c r="T1790" s="41">
        <v>1</v>
      </c>
      <c r="W1790" s="30" t="s">
        <v>66</v>
      </c>
      <c r="X1790" s="30" t="s">
        <v>67</v>
      </c>
      <c r="Y1790" s="30" t="s">
        <v>54</v>
      </c>
    </row>
    <row r="1791" spans="1:25" x14ac:dyDescent="0.2">
      <c r="A1791" s="30" t="s">
        <v>141</v>
      </c>
      <c r="B1791" s="30" t="s">
        <v>1755</v>
      </c>
      <c r="C1791" s="30" t="s">
        <v>9956</v>
      </c>
      <c r="D1791" s="30" t="s">
        <v>9957</v>
      </c>
      <c r="E1791" s="30" t="s">
        <v>9958</v>
      </c>
      <c r="F1791" s="30" t="s">
        <v>176</v>
      </c>
      <c r="G1791" s="30" t="s">
        <v>19</v>
      </c>
      <c r="H1791" s="30" t="s">
        <v>1759</v>
      </c>
      <c r="I1791" s="30" t="s">
        <v>1162</v>
      </c>
      <c r="J1791" s="30" t="s">
        <v>1163</v>
      </c>
      <c r="K1791" s="30" t="s">
        <v>1164</v>
      </c>
      <c r="L1791" s="30" t="s">
        <v>282</v>
      </c>
      <c r="M1791" s="30" t="s">
        <v>282</v>
      </c>
      <c r="N1791" s="29" t="s">
        <v>129</v>
      </c>
      <c r="O1791" s="39" t="s">
        <v>26</v>
      </c>
      <c r="P1791" s="30">
        <v>0</v>
      </c>
      <c r="Q1791" s="30">
        <v>0</v>
      </c>
      <c r="R1791" s="40">
        <v>0.66666666666666663</v>
      </c>
      <c r="S1791" s="30" t="s">
        <v>150</v>
      </c>
      <c r="T1791" s="41">
        <v>0.94730000000000003</v>
      </c>
    </row>
    <row r="1792" spans="1:25" x14ac:dyDescent="0.2">
      <c r="A1792" s="30" t="s">
        <v>141</v>
      </c>
      <c r="B1792" s="30" t="s">
        <v>9972</v>
      </c>
      <c r="C1792" s="30" t="s">
        <v>9973</v>
      </c>
      <c r="D1792" s="30" t="s">
        <v>9974</v>
      </c>
      <c r="E1792" s="30" t="s">
        <v>9975</v>
      </c>
      <c r="F1792" s="30" t="s">
        <v>176</v>
      </c>
      <c r="G1792" s="30" t="s">
        <v>19</v>
      </c>
      <c r="H1792" s="30" t="s">
        <v>9976</v>
      </c>
      <c r="I1792" s="30" t="s">
        <v>217</v>
      </c>
      <c r="J1792" s="30" t="s">
        <v>218</v>
      </c>
      <c r="K1792" s="30" t="s">
        <v>9977</v>
      </c>
      <c r="L1792" s="30" t="s">
        <v>282</v>
      </c>
      <c r="M1792" s="30" t="s">
        <v>282</v>
      </c>
      <c r="N1792" s="29" t="s">
        <v>129</v>
      </c>
      <c r="O1792" s="39" t="s">
        <v>28</v>
      </c>
      <c r="P1792" s="30">
        <v>0</v>
      </c>
      <c r="Q1792" s="30">
        <v>0</v>
      </c>
      <c r="S1792" s="30" t="s">
        <v>152</v>
      </c>
      <c r="U1792" s="30" t="s">
        <v>37</v>
      </c>
      <c r="V1792" s="30" t="s">
        <v>41</v>
      </c>
    </row>
    <row r="1793" spans="1:25" x14ac:dyDescent="0.2">
      <c r="A1793" s="30" t="s">
        <v>141</v>
      </c>
      <c r="B1793" s="30" t="s">
        <v>9978</v>
      </c>
      <c r="C1793" s="30" t="s">
        <v>9984</v>
      </c>
      <c r="D1793" s="30" t="s">
        <v>9985</v>
      </c>
      <c r="E1793" s="30" t="s">
        <v>9986</v>
      </c>
      <c r="F1793" s="30" t="s">
        <v>176</v>
      </c>
      <c r="G1793" s="30" t="s">
        <v>19</v>
      </c>
      <c r="H1793" s="30" t="s">
        <v>9982</v>
      </c>
      <c r="I1793" s="30" t="s">
        <v>210</v>
      </c>
      <c r="J1793" s="30" t="s">
        <v>211</v>
      </c>
      <c r="K1793" s="30" t="s">
        <v>9987</v>
      </c>
      <c r="L1793" s="30" t="s">
        <v>282</v>
      </c>
      <c r="M1793" s="30" t="s">
        <v>282</v>
      </c>
      <c r="N1793" s="29" t="s">
        <v>129</v>
      </c>
      <c r="O1793" s="39" t="s">
        <v>31</v>
      </c>
    </row>
    <row r="1794" spans="1:25" x14ac:dyDescent="0.2">
      <c r="A1794" s="30" t="s">
        <v>141</v>
      </c>
      <c r="B1794" s="30" t="s">
        <v>9978</v>
      </c>
      <c r="C1794" s="30" t="s">
        <v>9979</v>
      </c>
      <c r="D1794" s="30" t="s">
        <v>9980</v>
      </c>
      <c r="E1794" s="30" t="s">
        <v>9981</v>
      </c>
      <c r="F1794" s="30" t="s">
        <v>176</v>
      </c>
      <c r="G1794" s="30" t="s">
        <v>19</v>
      </c>
      <c r="H1794" s="30" t="s">
        <v>9982</v>
      </c>
      <c r="I1794" s="30" t="s">
        <v>210</v>
      </c>
      <c r="J1794" s="30" t="s">
        <v>211</v>
      </c>
      <c r="K1794" s="30" t="s">
        <v>9983</v>
      </c>
      <c r="L1794" s="30" t="s">
        <v>282</v>
      </c>
      <c r="M1794" s="30" t="s">
        <v>282</v>
      </c>
      <c r="N1794" s="29" t="s">
        <v>129</v>
      </c>
      <c r="O1794" s="39" t="s">
        <v>27</v>
      </c>
      <c r="P1794" s="30">
        <v>0</v>
      </c>
      <c r="Q1794" s="30">
        <v>0</v>
      </c>
      <c r="S1794" s="30" t="s">
        <v>151</v>
      </c>
      <c r="T1794" s="41">
        <v>0.87339999999999995</v>
      </c>
      <c r="U1794" s="30" t="s">
        <v>33</v>
      </c>
      <c r="V1794" s="30" t="s">
        <v>41</v>
      </c>
    </row>
    <row r="1795" spans="1:25" x14ac:dyDescent="0.2">
      <c r="A1795" s="30" t="s">
        <v>141</v>
      </c>
      <c r="B1795" s="30" t="s">
        <v>9988</v>
      </c>
      <c r="C1795" s="30" t="s">
        <v>9989</v>
      </c>
      <c r="D1795" s="30" t="s">
        <v>9990</v>
      </c>
      <c r="E1795" s="30" t="s">
        <v>9991</v>
      </c>
      <c r="F1795" s="30" t="s">
        <v>176</v>
      </c>
      <c r="G1795" s="30" t="s">
        <v>19</v>
      </c>
      <c r="H1795" s="30" t="s">
        <v>9992</v>
      </c>
      <c r="I1795" s="30" t="s">
        <v>1715</v>
      </c>
      <c r="J1795" s="30" t="s">
        <v>1716</v>
      </c>
      <c r="K1795" s="30" t="s">
        <v>7769</v>
      </c>
      <c r="L1795" s="30" t="s">
        <v>282</v>
      </c>
      <c r="M1795" s="30" t="s">
        <v>282</v>
      </c>
      <c r="N1795" s="29" t="s">
        <v>129</v>
      </c>
      <c r="O1795" s="39" t="s">
        <v>27</v>
      </c>
      <c r="P1795" s="30">
        <v>0.17</v>
      </c>
      <c r="Q1795" s="30">
        <v>1</v>
      </c>
      <c r="R1795" s="40">
        <v>3.25</v>
      </c>
      <c r="S1795" s="30" t="s">
        <v>151</v>
      </c>
      <c r="T1795" s="41">
        <v>1</v>
      </c>
    </row>
    <row r="1796" spans="1:25" x14ac:dyDescent="0.2">
      <c r="A1796" s="30" t="s">
        <v>141</v>
      </c>
      <c r="B1796" s="30" t="s">
        <v>9993</v>
      </c>
      <c r="C1796" s="30" t="s">
        <v>9994</v>
      </c>
      <c r="D1796" s="30" t="s">
        <v>9995</v>
      </c>
      <c r="E1796" s="30" t="s">
        <v>9996</v>
      </c>
      <c r="F1796" s="30" t="s">
        <v>176</v>
      </c>
      <c r="G1796" s="30" t="s">
        <v>19</v>
      </c>
      <c r="H1796" s="30" t="s">
        <v>9997</v>
      </c>
      <c r="I1796" s="30" t="s">
        <v>9396</v>
      </c>
      <c r="J1796" s="30" t="s">
        <v>9998</v>
      </c>
      <c r="K1796" s="30" t="s">
        <v>9998</v>
      </c>
      <c r="L1796" s="30" t="s">
        <v>282</v>
      </c>
      <c r="M1796" s="30" t="s">
        <v>282</v>
      </c>
      <c r="N1796" s="29" t="s">
        <v>129</v>
      </c>
      <c r="O1796" s="39" t="s">
        <v>31</v>
      </c>
    </row>
    <row r="1797" spans="1:25" x14ac:dyDescent="0.2">
      <c r="A1797" s="30" t="s">
        <v>141</v>
      </c>
      <c r="B1797" s="30" t="s">
        <v>9999</v>
      </c>
      <c r="C1797" s="30" t="s">
        <v>10000</v>
      </c>
      <c r="D1797" s="30" t="s">
        <v>10001</v>
      </c>
      <c r="E1797" s="30" t="s">
        <v>10002</v>
      </c>
      <c r="F1797" s="30" t="s">
        <v>176</v>
      </c>
      <c r="G1797" s="30" t="s">
        <v>19</v>
      </c>
      <c r="H1797" s="30" t="s">
        <v>10003</v>
      </c>
      <c r="I1797" s="30" t="s">
        <v>225</v>
      </c>
      <c r="J1797" s="30" t="s">
        <v>226</v>
      </c>
      <c r="K1797" s="30" t="s">
        <v>10004</v>
      </c>
      <c r="L1797" s="30" t="s">
        <v>282</v>
      </c>
      <c r="M1797" s="30" t="s">
        <v>282</v>
      </c>
      <c r="N1797" s="29" t="s">
        <v>129</v>
      </c>
      <c r="O1797" s="39" t="s">
        <v>26</v>
      </c>
      <c r="P1797" s="30">
        <v>0.87</v>
      </c>
      <c r="Q1797" s="30">
        <v>4</v>
      </c>
      <c r="R1797" s="40">
        <v>6</v>
      </c>
      <c r="S1797" s="30" t="s">
        <v>150</v>
      </c>
      <c r="T1797" s="41">
        <v>0.99990000000000001</v>
      </c>
    </row>
    <row r="1798" spans="1:25" x14ac:dyDescent="0.2">
      <c r="A1798" s="30" t="s">
        <v>141</v>
      </c>
      <c r="B1798" s="30" t="s">
        <v>10005</v>
      </c>
      <c r="C1798" s="30" t="s">
        <v>10006</v>
      </c>
      <c r="D1798" s="30" t="s">
        <v>10007</v>
      </c>
      <c r="E1798" s="30" t="s">
        <v>10008</v>
      </c>
      <c r="F1798" s="30" t="s">
        <v>176</v>
      </c>
      <c r="G1798" s="30" t="s">
        <v>19</v>
      </c>
      <c r="H1798" s="30" t="s">
        <v>10009</v>
      </c>
      <c r="I1798" s="30">
        <v>167</v>
      </c>
      <c r="K1798" s="30" t="s">
        <v>1331</v>
      </c>
      <c r="L1798" s="30" t="s">
        <v>282</v>
      </c>
      <c r="M1798" s="30" t="s">
        <v>282</v>
      </c>
      <c r="N1798" s="29" t="s">
        <v>129</v>
      </c>
      <c r="O1798" s="39" t="s">
        <v>26</v>
      </c>
      <c r="P1798" s="30">
        <v>167.43</v>
      </c>
      <c r="Q1798" s="30">
        <v>60</v>
      </c>
      <c r="R1798" s="40">
        <v>66.666666666666671</v>
      </c>
      <c r="S1798" s="30" t="s">
        <v>150</v>
      </c>
      <c r="T1798" s="41">
        <v>1</v>
      </c>
      <c r="W1798" s="30" t="s">
        <v>66</v>
      </c>
      <c r="X1798" s="30" t="s">
        <v>67</v>
      </c>
      <c r="Y1798" s="30" t="s">
        <v>57</v>
      </c>
    </row>
    <row r="1799" spans="1:25" x14ac:dyDescent="0.2">
      <c r="A1799" s="30" t="s">
        <v>141</v>
      </c>
      <c r="B1799" s="30" t="s">
        <v>10010</v>
      </c>
      <c r="C1799" s="30" t="s">
        <v>10011</v>
      </c>
      <c r="D1799" s="30" t="s">
        <v>10012</v>
      </c>
      <c r="E1799" s="30">
        <v>17030100</v>
      </c>
      <c r="F1799" s="30" t="s">
        <v>747</v>
      </c>
      <c r="G1799" s="30" t="s">
        <v>748</v>
      </c>
      <c r="H1799" s="30" t="s">
        <v>10013</v>
      </c>
      <c r="I1799" s="30">
        <v>173</v>
      </c>
      <c r="K1799" s="30" t="s">
        <v>10014</v>
      </c>
      <c r="L1799" s="30" t="s">
        <v>753</v>
      </c>
      <c r="M1799" s="30" t="s">
        <v>807</v>
      </c>
      <c r="N1799" s="29" t="s">
        <v>129</v>
      </c>
      <c r="O1799" s="39" t="s">
        <v>28</v>
      </c>
      <c r="P1799" s="30">
        <v>35.03</v>
      </c>
      <c r="Q1799" s="30">
        <v>15</v>
      </c>
      <c r="R1799" s="40">
        <v>37</v>
      </c>
      <c r="S1799" s="30" t="s">
        <v>152</v>
      </c>
      <c r="T1799" s="41">
        <v>1</v>
      </c>
    </row>
    <row r="1800" spans="1:25" x14ac:dyDescent="0.2">
      <c r="A1800" s="30" t="s">
        <v>141</v>
      </c>
      <c r="B1800" s="30" t="s">
        <v>10015</v>
      </c>
      <c r="C1800" s="30" t="s">
        <v>10016</v>
      </c>
      <c r="D1800" s="30" t="s">
        <v>10017</v>
      </c>
      <c r="E1800" s="30" t="s">
        <v>10018</v>
      </c>
      <c r="F1800" s="30" t="s">
        <v>176</v>
      </c>
      <c r="G1800" s="30" t="s">
        <v>356</v>
      </c>
      <c r="H1800" s="30" t="s">
        <v>10019</v>
      </c>
      <c r="I1800" s="30" t="s">
        <v>2574</v>
      </c>
      <c r="J1800" s="30" t="s">
        <v>2575</v>
      </c>
      <c r="K1800" s="30" t="s">
        <v>10020</v>
      </c>
      <c r="L1800" s="30" t="s">
        <v>282</v>
      </c>
      <c r="M1800" s="30" t="s">
        <v>282</v>
      </c>
      <c r="N1800" s="29" t="s">
        <v>129</v>
      </c>
      <c r="O1800" s="39" t="s">
        <v>26</v>
      </c>
      <c r="P1800" s="30">
        <v>18.78</v>
      </c>
      <c r="Q1800" s="30">
        <v>6</v>
      </c>
      <c r="R1800" s="40">
        <v>9</v>
      </c>
      <c r="S1800" s="30" t="s">
        <v>150</v>
      </c>
      <c r="T1800" s="41">
        <v>0.99870000000000003</v>
      </c>
    </row>
    <row r="1801" spans="1:25" x14ac:dyDescent="0.2">
      <c r="A1801" s="30" t="s">
        <v>141</v>
      </c>
      <c r="B1801" s="30" t="s">
        <v>10021</v>
      </c>
      <c r="C1801" s="30" t="s">
        <v>10022</v>
      </c>
      <c r="D1801" s="30" t="s">
        <v>10023</v>
      </c>
      <c r="E1801" s="30">
        <v>17670112</v>
      </c>
      <c r="F1801" s="30" t="s">
        <v>176</v>
      </c>
      <c r="G1801" s="30" t="s">
        <v>21</v>
      </c>
      <c r="H1801" s="30" t="s">
        <v>10024</v>
      </c>
      <c r="I1801" s="30" t="s">
        <v>2574</v>
      </c>
      <c r="J1801" s="30" t="s">
        <v>2575</v>
      </c>
      <c r="K1801" s="30" t="s">
        <v>2576</v>
      </c>
      <c r="L1801" s="30" t="s">
        <v>282</v>
      </c>
      <c r="M1801" s="30" t="s">
        <v>282</v>
      </c>
      <c r="N1801" s="29" t="s">
        <v>129</v>
      </c>
      <c r="O1801" s="39" t="s">
        <v>30</v>
      </c>
      <c r="P1801" s="30">
        <v>0</v>
      </c>
      <c r="Q1801" s="30">
        <v>0</v>
      </c>
      <c r="S1801" s="30" t="s">
        <v>154</v>
      </c>
      <c r="U1801" s="30" t="s">
        <v>37</v>
      </c>
      <c r="V1801" s="30" t="s">
        <v>39</v>
      </c>
    </row>
    <row r="1802" spans="1:25" x14ac:dyDescent="0.2">
      <c r="A1802" s="30" t="s">
        <v>141</v>
      </c>
      <c r="B1802" s="30" t="s">
        <v>10025</v>
      </c>
      <c r="C1802" s="30" t="s">
        <v>10026</v>
      </c>
      <c r="D1802" s="30" t="s">
        <v>10027</v>
      </c>
      <c r="E1802" s="30" t="s">
        <v>10028</v>
      </c>
      <c r="F1802" s="30" t="s">
        <v>176</v>
      </c>
      <c r="G1802" s="30" t="s">
        <v>356</v>
      </c>
      <c r="H1802" s="30" t="s">
        <v>10029</v>
      </c>
      <c r="I1802" s="30">
        <v>169</v>
      </c>
      <c r="J1802" s="30" t="s">
        <v>3687</v>
      </c>
      <c r="K1802" s="30" t="s">
        <v>3688</v>
      </c>
      <c r="L1802" s="30" t="s">
        <v>282</v>
      </c>
      <c r="M1802" s="30" t="s">
        <v>282</v>
      </c>
      <c r="N1802" s="29" t="s">
        <v>129</v>
      </c>
      <c r="O1802" s="39" t="s">
        <v>26</v>
      </c>
      <c r="P1802" s="30">
        <v>28.84</v>
      </c>
      <c r="Q1802" s="30">
        <v>5</v>
      </c>
      <c r="R1802" s="40">
        <v>14</v>
      </c>
      <c r="S1802" s="30" t="s">
        <v>150</v>
      </c>
      <c r="T1802" s="41">
        <v>0.99990000000000001</v>
      </c>
    </row>
    <row r="1803" spans="1:25" x14ac:dyDescent="0.2">
      <c r="A1803" s="30" t="s">
        <v>141</v>
      </c>
      <c r="B1803" s="30" t="s">
        <v>10030</v>
      </c>
      <c r="C1803" s="30" t="s">
        <v>10031</v>
      </c>
      <c r="D1803" s="30" t="s">
        <v>10032</v>
      </c>
      <c r="E1803" s="30" t="s">
        <v>10033</v>
      </c>
      <c r="F1803" s="30" t="s">
        <v>176</v>
      </c>
      <c r="G1803" s="30" t="s">
        <v>19</v>
      </c>
      <c r="H1803" s="30" t="s">
        <v>10034</v>
      </c>
      <c r="I1803" s="30" t="s">
        <v>555</v>
      </c>
      <c r="J1803" s="30" t="s">
        <v>556</v>
      </c>
      <c r="K1803" s="30" t="s">
        <v>2138</v>
      </c>
      <c r="L1803" s="30" t="s">
        <v>282</v>
      </c>
      <c r="M1803" s="30" t="s">
        <v>282</v>
      </c>
      <c r="N1803" s="29" t="s">
        <v>129</v>
      </c>
      <c r="O1803" s="39" t="s">
        <v>25</v>
      </c>
      <c r="P1803" s="30">
        <v>479.69</v>
      </c>
      <c r="Q1803" s="30">
        <v>43</v>
      </c>
      <c r="R1803" s="40">
        <v>61</v>
      </c>
      <c r="S1803" s="30" t="s">
        <v>149</v>
      </c>
      <c r="T1803" s="41">
        <v>0.99450000000000005</v>
      </c>
      <c r="W1803" s="30" t="s">
        <v>66</v>
      </c>
      <c r="X1803" s="30" t="s">
        <v>67</v>
      </c>
      <c r="Y1803" s="30" t="s">
        <v>57</v>
      </c>
    </row>
    <row r="1804" spans="1:25" x14ac:dyDescent="0.2">
      <c r="A1804" s="30" t="s">
        <v>141</v>
      </c>
      <c r="B1804" s="30" t="s">
        <v>10035</v>
      </c>
      <c r="C1804" s="30" t="s">
        <v>10036</v>
      </c>
      <c r="D1804" s="30" t="s">
        <v>10037</v>
      </c>
      <c r="E1804" s="30" t="s">
        <v>10038</v>
      </c>
      <c r="F1804" s="30" t="s">
        <v>176</v>
      </c>
      <c r="G1804" s="30" t="s">
        <v>356</v>
      </c>
      <c r="H1804" s="30" t="s">
        <v>10039</v>
      </c>
      <c r="I1804" s="30" t="s">
        <v>10040</v>
      </c>
      <c r="J1804" s="30" t="s">
        <v>3427</v>
      </c>
      <c r="K1804" s="30" t="s">
        <v>3428</v>
      </c>
      <c r="L1804" s="30" t="s">
        <v>282</v>
      </c>
      <c r="M1804" s="30" t="s">
        <v>282</v>
      </c>
      <c r="N1804" s="29" t="s">
        <v>129</v>
      </c>
      <c r="O1804" s="39" t="s">
        <v>25</v>
      </c>
      <c r="P1804" s="30">
        <v>1780.91</v>
      </c>
      <c r="Q1804" s="30">
        <v>103</v>
      </c>
      <c r="R1804" s="40">
        <v>96.5</v>
      </c>
      <c r="S1804" s="30" t="s">
        <v>149</v>
      </c>
      <c r="T1804" s="41">
        <v>0.95279999999999998</v>
      </c>
      <c r="W1804" s="30" t="s">
        <v>66</v>
      </c>
      <c r="X1804" s="30" t="s">
        <v>67</v>
      </c>
      <c r="Y1804" s="30" t="s">
        <v>115</v>
      </c>
    </row>
    <row r="1805" spans="1:25" x14ac:dyDescent="0.2">
      <c r="A1805" s="30" t="s">
        <v>141</v>
      </c>
      <c r="B1805" s="30" t="s">
        <v>10041</v>
      </c>
      <c r="C1805" s="30" t="s">
        <v>10042</v>
      </c>
      <c r="D1805" s="30" t="s">
        <v>10043</v>
      </c>
      <c r="E1805" s="30" t="s">
        <v>10044</v>
      </c>
      <c r="F1805" s="30" t="s">
        <v>176</v>
      </c>
      <c r="G1805" s="30" t="s">
        <v>19</v>
      </c>
      <c r="H1805" s="30" t="s">
        <v>10045</v>
      </c>
      <c r="I1805" s="30" t="s">
        <v>1481</v>
      </c>
      <c r="J1805" s="30" t="s">
        <v>1482</v>
      </c>
      <c r="K1805" s="30" t="s">
        <v>10046</v>
      </c>
      <c r="L1805" s="30" t="s">
        <v>282</v>
      </c>
      <c r="M1805" s="30" t="s">
        <v>282</v>
      </c>
      <c r="N1805" s="29" t="s">
        <v>129</v>
      </c>
      <c r="O1805" s="39" t="s">
        <v>25</v>
      </c>
      <c r="P1805" s="30">
        <v>1.67</v>
      </c>
      <c r="Q1805" s="30">
        <v>6</v>
      </c>
      <c r="R1805" s="40">
        <v>11.5</v>
      </c>
      <c r="S1805" s="30" t="s">
        <v>149</v>
      </c>
      <c r="T1805" s="41">
        <v>0.97119999999999995</v>
      </c>
    </row>
    <row r="1806" spans="1:25" x14ac:dyDescent="0.2">
      <c r="A1806" s="30" t="s">
        <v>141</v>
      </c>
      <c r="B1806" s="30" t="s">
        <v>10047</v>
      </c>
      <c r="C1806" s="30" t="s">
        <v>10048</v>
      </c>
      <c r="D1806" s="30" t="s">
        <v>10049</v>
      </c>
      <c r="E1806" s="30" t="s">
        <v>10050</v>
      </c>
      <c r="F1806" s="30" t="s">
        <v>176</v>
      </c>
      <c r="G1806" s="30" t="s">
        <v>19</v>
      </c>
      <c r="H1806" s="30" t="s">
        <v>10051</v>
      </c>
      <c r="I1806" s="30" t="s">
        <v>1715</v>
      </c>
      <c r="J1806" s="30" t="s">
        <v>1716</v>
      </c>
      <c r="K1806" s="30" t="s">
        <v>4233</v>
      </c>
      <c r="L1806" s="30" t="s">
        <v>282</v>
      </c>
      <c r="M1806" s="30" t="s">
        <v>282</v>
      </c>
      <c r="N1806" s="29" t="s">
        <v>129</v>
      </c>
      <c r="O1806" s="39" t="s">
        <v>25</v>
      </c>
      <c r="P1806" s="30">
        <v>5.07</v>
      </c>
      <c r="Q1806" s="30">
        <v>11</v>
      </c>
      <c r="R1806" s="40">
        <v>10.5</v>
      </c>
      <c r="S1806" s="30" t="s">
        <v>149</v>
      </c>
      <c r="T1806" s="41">
        <v>1</v>
      </c>
    </row>
    <row r="1807" spans="1:25" x14ac:dyDescent="0.2">
      <c r="A1807" s="30" t="s">
        <v>141</v>
      </c>
      <c r="B1807" s="30" t="s">
        <v>10052</v>
      </c>
      <c r="C1807" s="30" t="s">
        <v>10053</v>
      </c>
      <c r="D1807" s="30" t="s">
        <v>10054</v>
      </c>
      <c r="E1807" s="30" t="s">
        <v>10055</v>
      </c>
      <c r="F1807" s="30" t="s">
        <v>176</v>
      </c>
      <c r="G1807" s="30" t="s">
        <v>19</v>
      </c>
      <c r="H1807" s="30" t="s">
        <v>10056</v>
      </c>
      <c r="I1807" s="30" t="s">
        <v>194</v>
      </c>
      <c r="J1807" s="30" t="s">
        <v>195</v>
      </c>
      <c r="K1807" s="30" t="s">
        <v>3411</v>
      </c>
      <c r="L1807" s="30" t="s">
        <v>282</v>
      </c>
      <c r="M1807" s="30" t="s">
        <v>282</v>
      </c>
      <c r="N1807" s="29" t="s">
        <v>129</v>
      </c>
      <c r="O1807" s="39" t="s">
        <v>27</v>
      </c>
      <c r="P1807" s="30">
        <v>172.24</v>
      </c>
      <c r="Q1807" s="30">
        <v>77</v>
      </c>
      <c r="R1807" s="40">
        <v>81</v>
      </c>
      <c r="S1807" s="30" t="s">
        <v>151</v>
      </c>
      <c r="T1807" s="41">
        <v>0.99909999999999999</v>
      </c>
      <c r="W1807" s="30" t="s">
        <v>66</v>
      </c>
      <c r="X1807" s="30" t="s">
        <v>67</v>
      </c>
      <c r="Y1807" s="30" t="s">
        <v>115</v>
      </c>
    </row>
    <row r="1808" spans="1:25" x14ac:dyDescent="0.2">
      <c r="A1808" s="30" t="s">
        <v>141</v>
      </c>
      <c r="B1808" s="30" t="s">
        <v>10057</v>
      </c>
      <c r="C1808" s="30" t="s">
        <v>10058</v>
      </c>
      <c r="D1808" s="30" t="s">
        <v>10059</v>
      </c>
      <c r="E1808" s="30" t="s">
        <v>10060</v>
      </c>
      <c r="F1808" s="30" t="s">
        <v>176</v>
      </c>
      <c r="G1808" s="30" t="s">
        <v>19</v>
      </c>
      <c r="H1808" s="30" t="s">
        <v>10061</v>
      </c>
      <c r="I1808" s="30" t="s">
        <v>2227</v>
      </c>
      <c r="J1808" s="30" t="s">
        <v>2228</v>
      </c>
      <c r="K1808" s="30" t="s">
        <v>3277</v>
      </c>
      <c r="L1808" s="30" t="s">
        <v>282</v>
      </c>
      <c r="M1808" s="30" t="s">
        <v>282</v>
      </c>
      <c r="N1808" s="29" t="s">
        <v>129</v>
      </c>
      <c r="O1808" s="39" t="s">
        <v>31</v>
      </c>
    </row>
    <row r="1809" spans="1:25" x14ac:dyDescent="0.2">
      <c r="A1809" s="30" t="s">
        <v>141</v>
      </c>
      <c r="B1809" s="30" t="s">
        <v>10062</v>
      </c>
      <c r="C1809" s="30" t="s">
        <v>10063</v>
      </c>
      <c r="D1809" s="30" t="s">
        <v>10064</v>
      </c>
      <c r="E1809" s="30" t="s">
        <v>10065</v>
      </c>
      <c r="F1809" s="30" t="s">
        <v>176</v>
      </c>
      <c r="G1809" s="30" t="s">
        <v>19</v>
      </c>
      <c r="H1809" s="30" t="s">
        <v>10066</v>
      </c>
      <c r="I1809" s="30" t="s">
        <v>2845</v>
      </c>
      <c r="J1809" s="30" t="s">
        <v>2846</v>
      </c>
      <c r="K1809" s="30" t="s">
        <v>10067</v>
      </c>
      <c r="L1809" s="30" t="s">
        <v>282</v>
      </c>
      <c r="M1809" s="30" t="s">
        <v>282</v>
      </c>
      <c r="N1809" s="29" t="s">
        <v>129</v>
      </c>
      <c r="O1809" s="39" t="s">
        <v>26</v>
      </c>
      <c r="P1809" s="30">
        <v>102.43</v>
      </c>
      <c r="Q1809" s="30">
        <v>58</v>
      </c>
      <c r="R1809" s="40">
        <v>71</v>
      </c>
      <c r="S1809" s="30" t="s">
        <v>150</v>
      </c>
      <c r="T1809" s="41">
        <v>0.98</v>
      </c>
      <c r="W1809" s="30" t="s">
        <v>66</v>
      </c>
      <c r="X1809" s="30" t="s">
        <v>67</v>
      </c>
      <c r="Y1809" s="30" t="s">
        <v>115</v>
      </c>
    </row>
    <row r="1810" spans="1:25" x14ac:dyDescent="0.2">
      <c r="A1810" s="30" t="s">
        <v>141</v>
      </c>
      <c r="B1810" s="30" t="s">
        <v>10068</v>
      </c>
      <c r="C1810" s="30" t="s">
        <v>10069</v>
      </c>
      <c r="D1810" s="30" t="s">
        <v>10070</v>
      </c>
      <c r="E1810" s="30" t="s">
        <v>10071</v>
      </c>
      <c r="F1810" s="30" t="s">
        <v>176</v>
      </c>
      <c r="G1810" s="30" t="s">
        <v>19</v>
      </c>
      <c r="H1810" s="30" t="s">
        <v>10072</v>
      </c>
      <c r="I1810" s="30" t="s">
        <v>1300</v>
      </c>
      <c r="J1810" s="30" t="s">
        <v>1301</v>
      </c>
      <c r="K1810" s="30" t="s">
        <v>1302</v>
      </c>
      <c r="L1810" s="30" t="s">
        <v>282</v>
      </c>
      <c r="M1810" s="30" t="s">
        <v>282</v>
      </c>
      <c r="N1810" s="29" t="s">
        <v>129</v>
      </c>
      <c r="O1810" s="39" t="s">
        <v>27</v>
      </c>
      <c r="P1810" s="30">
        <v>227.37</v>
      </c>
      <c r="Q1810" s="30">
        <v>69</v>
      </c>
      <c r="R1810" s="40">
        <v>96.75</v>
      </c>
      <c r="S1810" s="30" t="s">
        <v>151</v>
      </c>
      <c r="T1810" s="41">
        <v>0.99980000000000002</v>
      </c>
      <c r="W1810" s="30" t="s">
        <v>66</v>
      </c>
      <c r="X1810" s="30" t="s">
        <v>67</v>
      </c>
      <c r="Y1810" s="30" t="s">
        <v>54</v>
      </c>
    </row>
    <row r="1811" spans="1:25" x14ac:dyDescent="0.2">
      <c r="A1811" s="30" t="s">
        <v>141</v>
      </c>
      <c r="B1811" s="30" t="s">
        <v>10073</v>
      </c>
      <c r="C1811" s="30" t="s">
        <v>10074</v>
      </c>
      <c r="D1811" s="30" t="s">
        <v>10075</v>
      </c>
      <c r="E1811" s="30" t="s">
        <v>10076</v>
      </c>
      <c r="F1811" s="30" t="s">
        <v>176</v>
      </c>
      <c r="G1811" s="30" t="s">
        <v>19</v>
      </c>
      <c r="H1811" s="30" t="s">
        <v>10077</v>
      </c>
      <c r="I1811" s="30" t="s">
        <v>694</v>
      </c>
      <c r="J1811" s="30" t="s">
        <v>695</v>
      </c>
      <c r="K1811" s="30" t="s">
        <v>1164</v>
      </c>
      <c r="L1811" s="30" t="s">
        <v>282</v>
      </c>
      <c r="M1811" s="30" t="s">
        <v>282</v>
      </c>
      <c r="N1811" s="29" t="s">
        <v>129</v>
      </c>
      <c r="O1811" s="39" t="s">
        <v>26</v>
      </c>
      <c r="P1811" s="30">
        <v>0.9</v>
      </c>
      <c r="Q1811" s="30">
        <v>1</v>
      </c>
      <c r="R1811" s="40">
        <v>6</v>
      </c>
      <c r="S1811" s="30" t="s">
        <v>150</v>
      </c>
      <c r="T1811" s="41">
        <v>1</v>
      </c>
    </row>
    <row r="1812" spans="1:25" x14ac:dyDescent="0.2">
      <c r="A1812" s="30" t="s">
        <v>141</v>
      </c>
      <c r="B1812" s="30" t="s">
        <v>10078</v>
      </c>
      <c r="C1812" s="30" t="s">
        <v>10079</v>
      </c>
      <c r="D1812" s="30" t="s">
        <v>10080</v>
      </c>
      <c r="E1812" s="30" t="s">
        <v>10081</v>
      </c>
      <c r="F1812" s="30" t="s">
        <v>176</v>
      </c>
      <c r="G1812" s="30" t="s">
        <v>19</v>
      </c>
      <c r="H1812" s="30" t="s">
        <v>10082</v>
      </c>
      <c r="I1812" s="30" t="s">
        <v>270</v>
      </c>
      <c r="J1812" s="30" t="s">
        <v>271</v>
      </c>
      <c r="K1812" s="30" t="s">
        <v>2014</v>
      </c>
      <c r="L1812" s="30" t="s">
        <v>282</v>
      </c>
      <c r="M1812" s="30" t="s">
        <v>282</v>
      </c>
      <c r="N1812" s="29" t="s">
        <v>129</v>
      </c>
      <c r="O1812" s="39" t="s">
        <v>25</v>
      </c>
      <c r="P1812" s="30">
        <v>3.77</v>
      </c>
      <c r="Q1812" s="30">
        <v>21</v>
      </c>
      <c r="R1812" s="40">
        <v>25</v>
      </c>
      <c r="S1812" s="30" t="s">
        <v>149</v>
      </c>
      <c r="T1812" s="41">
        <v>0.95720000000000005</v>
      </c>
    </row>
    <row r="1813" spans="1:25" x14ac:dyDescent="0.2">
      <c r="A1813" s="30" t="s">
        <v>141</v>
      </c>
      <c r="B1813" s="30" t="s">
        <v>10083</v>
      </c>
      <c r="C1813" s="30" t="s">
        <v>10084</v>
      </c>
      <c r="D1813" s="30" t="s">
        <v>10085</v>
      </c>
      <c r="E1813" s="30" t="s">
        <v>10086</v>
      </c>
      <c r="F1813" s="30" t="s">
        <v>176</v>
      </c>
      <c r="G1813" s="30" t="s">
        <v>19</v>
      </c>
      <c r="H1813" s="30" t="s">
        <v>10087</v>
      </c>
      <c r="I1813" s="30" t="s">
        <v>555</v>
      </c>
      <c r="J1813" s="30" t="s">
        <v>556</v>
      </c>
      <c r="K1813" s="30" t="s">
        <v>10088</v>
      </c>
      <c r="L1813" s="30" t="s">
        <v>282</v>
      </c>
      <c r="M1813" s="30" t="s">
        <v>282</v>
      </c>
      <c r="N1813" s="29" t="s">
        <v>129</v>
      </c>
      <c r="O1813" s="39" t="s">
        <v>26</v>
      </c>
      <c r="P1813" s="30">
        <v>0</v>
      </c>
      <c r="Q1813" s="30">
        <v>0</v>
      </c>
      <c r="R1813" s="40">
        <v>1.6666666666666667</v>
      </c>
      <c r="S1813" s="30" t="s">
        <v>150</v>
      </c>
      <c r="T1813" s="41">
        <v>0.99990000000000001</v>
      </c>
    </row>
    <row r="1814" spans="1:25" x14ac:dyDescent="0.2">
      <c r="A1814" s="30" t="s">
        <v>141</v>
      </c>
      <c r="B1814" s="30" t="s">
        <v>10089</v>
      </c>
      <c r="C1814" s="30" t="s">
        <v>10090</v>
      </c>
      <c r="D1814" s="30" t="s">
        <v>10091</v>
      </c>
      <c r="E1814" s="30" t="s">
        <v>10092</v>
      </c>
      <c r="F1814" s="30" t="s">
        <v>176</v>
      </c>
      <c r="G1814" s="30" t="s">
        <v>19</v>
      </c>
      <c r="H1814" s="30" t="s">
        <v>10093</v>
      </c>
      <c r="I1814" s="30" t="s">
        <v>6521</v>
      </c>
      <c r="J1814" s="30" t="s">
        <v>6522</v>
      </c>
      <c r="L1814" s="30" t="s">
        <v>282</v>
      </c>
      <c r="M1814" s="30" t="s">
        <v>282</v>
      </c>
      <c r="N1814" s="29" t="s">
        <v>129</v>
      </c>
      <c r="O1814" s="39" t="s">
        <v>31</v>
      </c>
    </row>
    <row r="1815" spans="1:25" x14ac:dyDescent="0.2">
      <c r="A1815" s="30" t="s">
        <v>141</v>
      </c>
      <c r="B1815" s="30" t="s">
        <v>704</v>
      </c>
      <c r="C1815" s="30" t="s">
        <v>705</v>
      </c>
      <c r="D1815" s="30" t="s">
        <v>706</v>
      </c>
      <c r="E1815" s="30" t="s">
        <v>707</v>
      </c>
      <c r="F1815" s="30" t="s">
        <v>176</v>
      </c>
      <c r="G1815" s="30" t="s">
        <v>19</v>
      </c>
      <c r="H1815" s="30" t="s">
        <v>708</v>
      </c>
      <c r="I1815" s="30" t="s">
        <v>709</v>
      </c>
      <c r="J1815" s="30" t="s">
        <v>710</v>
      </c>
      <c r="K1815" s="30" t="s">
        <v>711</v>
      </c>
      <c r="L1815" s="30" t="s">
        <v>282</v>
      </c>
      <c r="M1815" s="30" t="s">
        <v>282</v>
      </c>
      <c r="N1815" s="29" t="s">
        <v>129</v>
      </c>
      <c r="O1815" s="39" t="s">
        <v>31</v>
      </c>
    </row>
    <row r="1816" spans="1:25" x14ac:dyDescent="0.2">
      <c r="A1816" s="30" t="s">
        <v>141</v>
      </c>
      <c r="B1816" s="30" t="s">
        <v>6054</v>
      </c>
      <c r="C1816" s="30" t="s">
        <v>6055</v>
      </c>
      <c r="D1816" s="30" t="s">
        <v>6056</v>
      </c>
      <c r="E1816" s="30" t="s">
        <v>6057</v>
      </c>
      <c r="F1816" s="30" t="s">
        <v>176</v>
      </c>
      <c r="G1816" s="30" t="s">
        <v>19</v>
      </c>
      <c r="H1816" s="30" t="s">
        <v>6058</v>
      </c>
      <c r="I1816" s="30" t="s">
        <v>1881</v>
      </c>
      <c r="J1816" s="30" t="s">
        <v>1882</v>
      </c>
      <c r="K1816" s="30" t="s">
        <v>6059</v>
      </c>
      <c r="L1816" s="30" t="s">
        <v>282</v>
      </c>
      <c r="M1816" s="30" t="s">
        <v>282</v>
      </c>
      <c r="N1816" s="29" t="s">
        <v>129</v>
      </c>
      <c r="O1816" s="39" t="s">
        <v>27</v>
      </c>
      <c r="P1816" s="30">
        <v>28.78</v>
      </c>
      <c r="Q1816" s="30">
        <v>13</v>
      </c>
      <c r="R1816" s="40">
        <v>11.75</v>
      </c>
      <c r="S1816" s="30" t="s">
        <v>151</v>
      </c>
      <c r="T1816" s="41">
        <v>0.99919999999999998</v>
      </c>
    </row>
    <row r="1817" spans="1:25" x14ac:dyDescent="0.2">
      <c r="A1817" s="30" t="s">
        <v>141</v>
      </c>
      <c r="B1817" s="30" t="s">
        <v>10094</v>
      </c>
      <c r="C1817" s="30" t="s">
        <v>10095</v>
      </c>
      <c r="D1817" s="30" t="s">
        <v>10096</v>
      </c>
      <c r="E1817" s="30" t="s">
        <v>10097</v>
      </c>
      <c r="F1817" s="30" t="s">
        <v>176</v>
      </c>
      <c r="G1817" s="30" t="s">
        <v>19</v>
      </c>
      <c r="H1817" s="30" t="s">
        <v>10098</v>
      </c>
      <c r="I1817" s="30">
        <v>348</v>
      </c>
      <c r="K1817" s="30" t="s">
        <v>1331</v>
      </c>
      <c r="L1817" s="30" t="s">
        <v>1332</v>
      </c>
      <c r="M1817" s="30" t="s">
        <v>4467</v>
      </c>
      <c r="N1817" s="29" t="s">
        <v>129</v>
      </c>
      <c r="O1817" s="39" t="s">
        <v>29</v>
      </c>
      <c r="P1817" s="30">
        <v>141.83000000000001</v>
      </c>
      <c r="Q1817" s="30">
        <v>83</v>
      </c>
      <c r="R1817" s="40">
        <v>65</v>
      </c>
      <c r="S1817" s="30" t="s">
        <v>153</v>
      </c>
      <c r="T1817" s="41">
        <v>1</v>
      </c>
      <c r="W1817" s="30" t="s">
        <v>66</v>
      </c>
      <c r="X1817" s="30" t="s">
        <v>67</v>
      </c>
      <c r="Y1817" s="30" t="s">
        <v>54</v>
      </c>
    </row>
    <row r="1818" spans="1:25" x14ac:dyDescent="0.2">
      <c r="A1818" s="30" t="s">
        <v>141</v>
      </c>
      <c r="B1818" s="30" t="s">
        <v>10099</v>
      </c>
      <c r="C1818" s="30" t="s">
        <v>10100</v>
      </c>
      <c r="D1818" s="30" t="s">
        <v>10101</v>
      </c>
      <c r="E1818" s="30" t="s">
        <v>10102</v>
      </c>
      <c r="F1818" s="30" t="s">
        <v>176</v>
      </c>
      <c r="G1818" s="30" t="s">
        <v>19</v>
      </c>
      <c r="H1818" s="30" t="s">
        <v>10103</v>
      </c>
      <c r="I1818" s="30" t="s">
        <v>1260</v>
      </c>
      <c r="J1818" s="30" t="s">
        <v>1261</v>
      </c>
      <c r="K1818" s="30" t="s">
        <v>1045</v>
      </c>
      <c r="L1818" s="30" t="s">
        <v>282</v>
      </c>
      <c r="M1818" s="30" t="s">
        <v>282</v>
      </c>
      <c r="N1818" s="29" t="s">
        <v>129</v>
      </c>
      <c r="O1818" s="39" t="s">
        <v>27</v>
      </c>
      <c r="P1818" s="30">
        <v>156.9</v>
      </c>
      <c r="Q1818" s="30">
        <v>53</v>
      </c>
      <c r="R1818" s="40">
        <v>98</v>
      </c>
      <c r="S1818" s="30" t="s">
        <v>151</v>
      </c>
      <c r="T1818" s="41">
        <v>0.99990000000000001</v>
      </c>
      <c r="W1818" s="30" t="s">
        <v>66</v>
      </c>
      <c r="X1818" s="30" t="s">
        <v>67</v>
      </c>
      <c r="Y1818" s="30" t="s">
        <v>115</v>
      </c>
    </row>
    <row r="1819" spans="1:25" x14ac:dyDescent="0.2">
      <c r="A1819" s="30" t="s">
        <v>141</v>
      </c>
      <c r="B1819" s="30" t="s">
        <v>10104</v>
      </c>
      <c r="C1819" s="30" t="s">
        <v>10105</v>
      </c>
      <c r="D1819" s="30" t="s">
        <v>10106</v>
      </c>
      <c r="E1819" s="30" t="s">
        <v>10107</v>
      </c>
      <c r="F1819" s="30" t="s">
        <v>176</v>
      </c>
      <c r="G1819" s="30" t="s">
        <v>19</v>
      </c>
      <c r="H1819" s="30" t="s">
        <v>10108</v>
      </c>
      <c r="I1819" s="30" t="s">
        <v>6620</v>
      </c>
      <c r="J1819" s="30" t="s">
        <v>6621</v>
      </c>
      <c r="K1819" s="30" t="s">
        <v>3469</v>
      </c>
      <c r="L1819" s="30" t="s">
        <v>282</v>
      </c>
      <c r="M1819" s="30" t="s">
        <v>3808</v>
      </c>
      <c r="N1819" s="29" t="s">
        <v>129</v>
      </c>
      <c r="O1819" s="39" t="s">
        <v>28</v>
      </c>
      <c r="P1819" s="30">
        <v>312.42</v>
      </c>
      <c r="Q1819" s="30">
        <v>39</v>
      </c>
      <c r="R1819" s="40">
        <v>49.4</v>
      </c>
      <c r="S1819" s="30" t="s">
        <v>152</v>
      </c>
      <c r="T1819" s="41">
        <v>0.99739999999999995</v>
      </c>
      <c r="W1819" s="30" t="s">
        <v>66</v>
      </c>
      <c r="X1819" s="30" t="s">
        <v>67</v>
      </c>
      <c r="Y1819" s="30" t="s">
        <v>115</v>
      </c>
    </row>
    <row r="1820" spans="1:25" x14ac:dyDescent="0.2">
      <c r="A1820" s="30" t="s">
        <v>141</v>
      </c>
      <c r="B1820" s="30" t="s">
        <v>10109</v>
      </c>
      <c r="C1820" s="30" t="s">
        <v>10110</v>
      </c>
      <c r="D1820" s="30" t="s">
        <v>10111</v>
      </c>
      <c r="E1820" s="30" t="s">
        <v>10112</v>
      </c>
      <c r="F1820" s="30" t="s">
        <v>176</v>
      </c>
      <c r="G1820" s="30" t="s">
        <v>19</v>
      </c>
      <c r="H1820" s="30" t="s">
        <v>10113</v>
      </c>
      <c r="I1820" s="30" t="s">
        <v>2063</v>
      </c>
      <c r="J1820" s="30" t="s">
        <v>2064</v>
      </c>
      <c r="K1820" s="30" t="s">
        <v>10114</v>
      </c>
      <c r="L1820" s="30" t="s">
        <v>282</v>
      </c>
      <c r="M1820" s="30" t="s">
        <v>3808</v>
      </c>
      <c r="N1820" s="29" t="s">
        <v>129</v>
      </c>
      <c r="O1820" s="39" t="s">
        <v>29</v>
      </c>
      <c r="P1820" s="30">
        <v>0</v>
      </c>
      <c r="Q1820" s="30">
        <v>0</v>
      </c>
      <c r="R1820" s="40">
        <v>0.83333333333333337</v>
      </c>
      <c r="S1820" s="30" t="s">
        <v>153</v>
      </c>
      <c r="T1820" s="41">
        <v>0.93389999999999995</v>
      </c>
    </row>
    <row r="1821" spans="1:25" x14ac:dyDescent="0.2">
      <c r="A1821" s="30" t="s">
        <v>141</v>
      </c>
      <c r="B1821" s="30" t="s">
        <v>10189</v>
      </c>
      <c r="C1821" s="30" t="s">
        <v>10190</v>
      </c>
      <c r="D1821" s="30" t="s">
        <v>10191</v>
      </c>
      <c r="E1821" s="30" t="s">
        <v>10192</v>
      </c>
      <c r="F1821" s="30" t="s">
        <v>176</v>
      </c>
      <c r="G1821" s="30" t="s">
        <v>19</v>
      </c>
      <c r="H1821" s="30" t="s">
        <v>10193</v>
      </c>
      <c r="I1821" s="30" t="s">
        <v>570</v>
      </c>
      <c r="J1821" s="30" t="s">
        <v>571</v>
      </c>
      <c r="K1821" s="30" t="s">
        <v>1045</v>
      </c>
      <c r="L1821" s="30" t="s">
        <v>282</v>
      </c>
      <c r="M1821" s="30" t="s">
        <v>282</v>
      </c>
      <c r="N1821" s="29" t="s">
        <v>129</v>
      </c>
      <c r="O1821" s="39" t="s">
        <v>31</v>
      </c>
    </row>
    <row r="1822" spans="1:25" x14ac:dyDescent="0.2">
      <c r="A1822" s="30" t="s">
        <v>141</v>
      </c>
      <c r="B1822" s="30" t="s">
        <v>10115</v>
      </c>
      <c r="C1822" s="30" t="s">
        <v>10116</v>
      </c>
      <c r="D1822" s="30" t="s">
        <v>10117</v>
      </c>
      <c r="E1822" s="30" t="s">
        <v>10118</v>
      </c>
      <c r="F1822" s="30" t="s">
        <v>176</v>
      </c>
      <c r="G1822" s="30" t="s">
        <v>19</v>
      </c>
      <c r="H1822" s="30" t="s">
        <v>10119</v>
      </c>
      <c r="I1822" s="30">
        <v>176</v>
      </c>
      <c r="K1822" s="30" t="s">
        <v>10120</v>
      </c>
      <c r="L1822" s="30" t="s">
        <v>753</v>
      </c>
      <c r="M1822" s="30" t="s">
        <v>807</v>
      </c>
      <c r="N1822" s="29" t="s">
        <v>129</v>
      </c>
      <c r="O1822" s="39" t="s">
        <v>27</v>
      </c>
      <c r="P1822" s="30">
        <v>2.5299999999999998</v>
      </c>
      <c r="Q1822" s="30">
        <v>8</v>
      </c>
      <c r="R1822" s="40">
        <v>13.5</v>
      </c>
      <c r="S1822" s="30" t="s">
        <v>151</v>
      </c>
      <c r="T1822" s="41">
        <v>1</v>
      </c>
    </row>
    <row r="1823" spans="1:25" x14ac:dyDescent="0.2">
      <c r="A1823" s="30" t="s">
        <v>141</v>
      </c>
      <c r="B1823" s="30" t="s">
        <v>10121</v>
      </c>
      <c r="C1823" s="30" t="s">
        <v>10121</v>
      </c>
      <c r="D1823" s="30" t="s">
        <v>10122</v>
      </c>
      <c r="E1823" s="30" t="s">
        <v>10123</v>
      </c>
      <c r="F1823" s="30" t="s">
        <v>176</v>
      </c>
      <c r="G1823" s="30" t="s">
        <v>19</v>
      </c>
      <c r="H1823" s="30" t="s">
        <v>10124</v>
      </c>
      <c r="I1823" s="30" t="s">
        <v>4735</v>
      </c>
      <c r="J1823" s="30" t="s">
        <v>4736</v>
      </c>
      <c r="K1823" s="30" t="s">
        <v>10125</v>
      </c>
      <c r="L1823" s="30" t="s">
        <v>282</v>
      </c>
      <c r="M1823" s="30" t="s">
        <v>282</v>
      </c>
      <c r="N1823" s="29" t="s">
        <v>129</v>
      </c>
      <c r="O1823" s="39" t="s">
        <v>25</v>
      </c>
      <c r="P1823" s="30">
        <v>601.07000000000005</v>
      </c>
      <c r="Q1823" s="30">
        <v>109</v>
      </c>
      <c r="R1823" s="40">
        <v>110</v>
      </c>
      <c r="S1823" s="30" t="s">
        <v>149</v>
      </c>
      <c r="T1823" s="41">
        <v>0.99980000000000002</v>
      </c>
      <c r="W1823" s="30" t="s">
        <v>66</v>
      </c>
      <c r="X1823" s="30" t="s">
        <v>67</v>
      </c>
      <c r="Y1823" s="30" t="s">
        <v>115</v>
      </c>
    </row>
    <row r="1824" spans="1:25" x14ac:dyDescent="0.2">
      <c r="A1824" s="30" t="s">
        <v>141</v>
      </c>
      <c r="B1824" s="30" t="s">
        <v>10126</v>
      </c>
      <c r="C1824" s="30" t="s">
        <v>10127</v>
      </c>
      <c r="D1824" s="30" t="s">
        <v>10128</v>
      </c>
      <c r="E1824" s="30" t="s">
        <v>10129</v>
      </c>
      <c r="F1824" s="30" t="s">
        <v>176</v>
      </c>
      <c r="G1824" s="30" t="s">
        <v>19</v>
      </c>
      <c r="H1824" s="30" t="s">
        <v>10130</v>
      </c>
      <c r="I1824" s="30" t="s">
        <v>3304</v>
      </c>
      <c r="J1824" s="30" t="s">
        <v>3305</v>
      </c>
      <c r="K1824" s="30" t="s">
        <v>10131</v>
      </c>
      <c r="L1824" s="30" t="s">
        <v>282</v>
      </c>
      <c r="M1824" s="30" t="s">
        <v>282</v>
      </c>
      <c r="N1824" s="29" t="s">
        <v>129</v>
      </c>
      <c r="O1824" s="39" t="s">
        <v>27</v>
      </c>
      <c r="P1824" s="30">
        <v>2009.97</v>
      </c>
      <c r="Q1824" s="30">
        <v>137</v>
      </c>
      <c r="R1824" s="40">
        <v>77.75</v>
      </c>
      <c r="S1824" s="30" t="s">
        <v>151</v>
      </c>
      <c r="T1824" s="41">
        <v>0.99990000000000001</v>
      </c>
      <c r="W1824" s="30" t="s">
        <v>66</v>
      </c>
      <c r="X1824" s="30" t="s">
        <v>67</v>
      </c>
      <c r="Y1824" s="30" t="s">
        <v>115</v>
      </c>
    </row>
    <row r="1825" spans="1:25" x14ac:dyDescent="0.2">
      <c r="A1825" s="30" t="s">
        <v>141</v>
      </c>
      <c r="B1825" s="30" t="s">
        <v>10132</v>
      </c>
      <c r="C1825" s="30" t="s">
        <v>10133</v>
      </c>
      <c r="D1825" s="30" t="s">
        <v>10134</v>
      </c>
      <c r="E1825" s="30">
        <v>16920130</v>
      </c>
      <c r="F1825" s="30" t="s">
        <v>747</v>
      </c>
      <c r="G1825" s="30" t="s">
        <v>748</v>
      </c>
      <c r="H1825" s="30" t="s">
        <v>10135</v>
      </c>
      <c r="I1825" s="30" t="s">
        <v>468</v>
      </c>
      <c r="J1825" s="30" t="s">
        <v>469</v>
      </c>
      <c r="K1825" s="30" t="s">
        <v>1622</v>
      </c>
      <c r="L1825" s="30" t="s">
        <v>282</v>
      </c>
      <c r="M1825" s="30" t="s">
        <v>282</v>
      </c>
      <c r="N1825" s="29" t="s">
        <v>129</v>
      </c>
      <c r="O1825" s="39" t="s">
        <v>25</v>
      </c>
      <c r="P1825" s="30">
        <v>785.85</v>
      </c>
      <c r="Q1825" s="30">
        <v>69</v>
      </c>
      <c r="R1825" s="40">
        <v>89.5</v>
      </c>
      <c r="S1825" s="30" t="s">
        <v>149</v>
      </c>
      <c r="T1825" s="41">
        <v>1</v>
      </c>
      <c r="W1825" s="30" t="s">
        <v>66</v>
      </c>
      <c r="X1825" s="30" t="s">
        <v>67</v>
      </c>
      <c r="Y1825" s="30" t="s">
        <v>115</v>
      </c>
    </row>
    <row r="1826" spans="1:25" x14ac:dyDescent="0.2">
      <c r="A1826" s="30" t="s">
        <v>141</v>
      </c>
      <c r="B1826" s="30" t="s">
        <v>10132</v>
      </c>
      <c r="C1826" s="30" t="s">
        <v>10133</v>
      </c>
      <c r="D1826" s="30" t="s">
        <v>10134</v>
      </c>
      <c r="E1826" s="30">
        <v>16920130</v>
      </c>
      <c r="F1826" s="30" t="s">
        <v>176</v>
      </c>
      <c r="G1826" s="30" t="s">
        <v>21</v>
      </c>
      <c r="H1826" s="30" t="s">
        <v>10135</v>
      </c>
      <c r="I1826" s="30" t="s">
        <v>468</v>
      </c>
      <c r="J1826" s="30" t="s">
        <v>469</v>
      </c>
      <c r="K1826" s="30" t="s">
        <v>1622</v>
      </c>
      <c r="L1826" s="30" t="s">
        <v>282</v>
      </c>
      <c r="M1826" s="30" t="s">
        <v>282</v>
      </c>
      <c r="N1826" s="29" t="s">
        <v>129</v>
      </c>
      <c r="O1826" s="39" t="s">
        <v>25</v>
      </c>
      <c r="P1826" s="30">
        <v>42.92</v>
      </c>
      <c r="Q1826" s="30">
        <v>24</v>
      </c>
      <c r="R1826" s="40">
        <v>36</v>
      </c>
      <c r="S1826" s="30" t="s">
        <v>149</v>
      </c>
      <c r="T1826" s="41">
        <v>1</v>
      </c>
    </row>
    <row r="1827" spans="1:25" x14ac:dyDescent="0.2">
      <c r="A1827" s="30" t="s">
        <v>141</v>
      </c>
      <c r="B1827" s="30" t="s">
        <v>10136</v>
      </c>
      <c r="C1827" s="30" t="s">
        <v>10137</v>
      </c>
      <c r="D1827" s="30" t="s">
        <v>10138</v>
      </c>
      <c r="E1827" s="30" t="s">
        <v>10139</v>
      </c>
      <c r="F1827" s="30" t="s">
        <v>176</v>
      </c>
      <c r="G1827" s="30" t="s">
        <v>19</v>
      </c>
      <c r="H1827" s="30" t="s">
        <v>5336</v>
      </c>
      <c r="I1827" s="30" t="s">
        <v>555</v>
      </c>
      <c r="J1827" s="30" t="s">
        <v>556</v>
      </c>
      <c r="K1827" s="30" t="s">
        <v>10140</v>
      </c>
      <c r="L1827" s="30" t="s">
        <v>282</v>
      </c>
      <c r="M1827" s="30" t="s">
        <v>282</v>
      </c>
      <c r="N1827" s="29" t="s">
        <v>129</v>
      </c>
      <c r="O1827" s="39" t="s">
        <v>31</v>
      </c>
    </row>
    <row r="1828" spans="1:25" x14ac:dyDescent="0.2">
      <c r="A1828" s="30" t="s">
        <v>141</v>
      </c>
      <c r="B1828" s="30" t="s">
        <v>10136</v>
      </c>
      <c r="C1828" s="30" t="s">
        <v>10137</v>
      </c>
      <c r="D1828" s="30" t="s">
        <v>10138</v>
      </c>
      <c r="E1828" s="30" t="s">
        <v>10141</v>
      </c>
      <c r="F1828" s="30" t="s">
        <v>176</v>
      </c>
      <c r="G1828" s="30" t="s">
        <v>19</v>
      </c>
      <c r="H1828" s="30" t="s">
        <v>10142</v>
      </c>
      <c r="I1828" s="30" t="s">
        <v>555</v>
      </c>
      <c r="J1828" s="30" t="s">
        <v>556</v>
      </c>
      <c r="K1828" s="30" t="s">
        <v>6319</v>
      </c>
      <c r="L1828" s="30" t="s">
        <v>282</v>
      </c>
      <c r="M1828" s="30" t="s">
        <v>282</v>
      </c>
      <c r="N1828" s="29" t="s">
        <v>129</v>
      </c>
      <c r="O1828" s="39" t="s">
        <v>27</v>
      </c>
      <c r="P1828" s="30">
        <v>224.4</v>
      </c>
      <c r="Q1828" s="30">
        <v>111</v>
      </c>
      <c r="S1828" s="30" t="s">
        <v>151</v>
      </c>
      <c r="T1828" s="41">
        <v>0.99970000000000003</v>
      </c>
      <c r="W1828" s="30" t="s">
        <v>66</v>
      </c>
      <c r="X1828" s="30" t="s">
        <v>67</v>
      </c>
      <c r="Y1828" s="30" t="s">
        <v>115</v>
      </c>
    </row>
    <row r="1829" spans="1:25" x14ac:dyDescent="0.2">
      <c r="A1829" s="30" t="s">
        <v>141</v>
      </c>
      <c r="B1829" s="30" t="s">
        <v>10143</v>
      </c>
      <c r="C1829" s="30" t="s">
        <v>10144</v>
      </c>
      <c r="D1829" s="30" t="s">
        <v>10145</v>
      </c>
      <c r="E1829" s="30" t="s">
        <v>10146</v>
      </c>
      <c r="F1829" s="30" t="s">
        <v>176</v>
      </c>
      <c r="G1829" s="30" t="s">
        <v>19</v>
      </c>
      <c r="H1829" s="30" t="s">
        <v>10147</v>
      </c>
      <c r="I1829" s="30" t="s">
        <v>10148</v>
      </c>
      <c r="J1829" s="30" t="s">
        <v>10149</v>
      </c>
      <c r="K1829" s="30" t="s">
        <v>10149</v>
      </c>
      <c r="L1829" s="30" t="s">
        <v>282</v>
      </c>
      <c r="M1829" s="30" t="s">
        <v>282</v>
      </c>
      <c r="N1829" s="29" t="s">
        <v>129</v>
      </c>
      <c r="O1829" s="39" t="s">
        <v>25</v>
      </c>
      <c r="P1829" s="30">
        <v>2.93</v>
      </c>
      <c r="Q1829" s="30">
        <v>6</v>
      </c>
      <c r="R1829" s="40">
        <v>10.5</v>
      </c>
      <c r="S1829" s="30" t="s">
        <v>149</v>
      </c>
      <c r="U1829" s="30" t="s">
        <v>33</v>
      </c>
      <c r="V1829" s="30" t="s">
        <v>41</v>
      </c>
    </row>
    <row r="1830" spans="1:25" x14ac:dyDescent="0.2">
      <c r="A1830" s="30" t="s">
        <v>141</v>
      </c>
      <c r="B1830" s="30" t="s">
        <v>10194</v>
      </c>
      <c r="C1830" s="30" t="s">
        <v>10195</v>
      </c>
      <c r="D1830" s="30" t="s">
        <v>10196</v>
      </c>
      <c r="E1830" s="30" t="s">
        <v>10197</v>
      </c>
      <c r="F1830" s="30" t="s">
        <v>176</v>
      </c>
      <c r="G1830" s="30" t="s">
        <v>19</v>
      </c>
      <c r="H1830" s="30" t="s">
        <v>2864</v>
      </c>
      <c r="I1830" s="30" t="s">
        <v>570</v>
      </c>
      <c r="J1830" s="30" t="s">
        <v>571</v>
      </c>
      <c r="K1830" s="30" t="s">
        <v>10198</v>
      </c>
      <c r="L1830" s="30" t="s">
        <v>282</v>
      </c>
      <c r="M1830" s="30" t="s">
        <v>282</v>
      </c>
      <c r="N1830" s="29" t="s">
        <v>129</v>
      </c>
      <c r="O1830" s="39" t="s">
        <v>26</v>
      </c>
      <c r="P1830" s="30">
        <v>3.33</v>
      </c>
      <c r="Q1830" s="30">
        <v>16</v>
      </c>
      <c r="R1830" s="40">
        <v>21.666666666666668</v>
      </c>
      <c r="S1830" s="30" t="s">
        <v>150</v>
      </c>
      <c r="T1830" s="41">
        <v>1</v>
      </c>
    </row>
    <row r="1831" spans="1:25" x14ac:dyDescent="0.2">
      <c r="A1831" s="30" t="s">
        <v>141</v>
      </c>
      <c r="B1831" s="30" t="s">
        <v>3572</v>
      </c>
      <c r="C1831" s="30" t="s">
        <v>3573</v>
      </c>
      <c r="D1831" s="30" t="s">
        <v>3574</v>
      </c>
      <c r="E1831" s="30" t="s">
        <v>3575</v>
      </c>
      <c r="F1831" s="30" t="s">
        <v>176</v>
      </c>
      <c r="G1831" s="30" t="s">
        <v>19</v>
      </c>
      <c r="H1831" s="30" t="s">
        <v>3576</v>
      </c>
      <c r="I1831" s="30" t="s">
        <v>3339</v>
      </c>
      <c r="J1831" s="30" t="s">
        <v>3340</v>
      </c>
      <c r="K1831" s="30" t="s">
        <v>3577</v>
      </c>
      <c r="L1831" s="30" t="s">
        <v>282</v>
      </c>
      <c r="M1831" s="30" t="s">
        <v>282</v>
      </c>
      <c r="N1831" s="29" t="s">
        <v>129</v>
      </c>
      <c r="O1831" s="39" t="s">
        <v>26</v>
      </c>
      <c r="P1831" s="30">
        <v>2.93</v>
      </c>
      <c r="Q1831" s="30">
        <v>7</v>
      </c>
      <c r="R1831" s="40">
        <v>11</v>
      </c>
      <c r="S1831" s="30" t="s">
        <v>150</v>
      </c>
      <c r="T1831" s="41">
        <v>0.99670000000000003</v>
      </c>
    </row>
    <row r="1832" spans="1:25" x14ac:dyDescent="0.2">
      <c r="A1832" s="30" t="s">
        <v>141</v>
      </c>
      <c r="B1832" s="30" t="s">
        <v>10150</v>
      </c>
      <c r="C1832" s="30" t="s">
        <v>10151</v>
      </c>
      <c r="D1832" s="30" t="s">
        <v>10152</v>
      </c>
      <c r="E1832" s="30" t="s">
        <v>10153</v>
      </c>
      <c r="F1832" s="30" t="s">
        <v>176</v>
      </c>
      <c r="G1832" s="30" t="s">
        <v>19</v>
      </c>
      <c r="H1832" s="30" t="s">
        <v>10154</v>
      </c>
      <c r="I1832" s="30" t="s">
        <v>3439</v>
      </c>
      <c r="J1832" s="30" t="s">
        <v>3440</v>
      </c>
      <c r="K1832" s="30" t="s">
        <v>10155</v>
      </c>
      <c r="L1832" s="30" t="s">
        <v>282</v>
      </c>
      <c r="M1832" s="30" t="s">
        <v>282</v>
      </c>
      <c r="N1832" s="29" t="s">
        <v>129</v>
      </c>
      <c r="O1832" s="39" t="s">
        <v>26</v>
      </c>
      <c r="P1832" s="30">
        <v>465.2</v>
      </c>
      <c r="Q1832" s="30">
        <v>127</v>
      </c>
      <c r="R1832" s="40">
        <v>139</v>
      </c>
      <c r="S1832" s="30" t="s">
        <v>150</v>
      </c>
      <c r="T1832" s="41">
        <v>1</v>
      </c>
      <c r="W1832" s="30" t="s">
        <v>66</v>
      </c>
      <c r="X1832" s="30" t="s">
        <v>67</v>
      </c>
      <c r="Y1832" s="30" t="s">
        <v>54</v>
      </c>
    </row>
    <row r="1833" spans="1:25" x14ac:dyDescent="0.2">
      <c r="A1833" s="30" t="s">
        <v>141</v>
      </c>
      <c r="B1833" s="30" t="s">
        <v>10156</v>
      </c>
      <c r="C1833" s="30" t="s">
        <v>10157</v>
      </c>
      <c r="D1833" s="30" t="s">
        <v>10158</v>
      </c>
      <c r="E1833" s="30" t="s">
        <v>10159</v>
      </c>
      <c r="F1833" s="30" t="s">
        <v>176</v>
      </c>
      <c r="G1833" s="30" t="s">
        <v>19</v>
      </c>
      <c r="H1833" s="30" t="s">
        <v>10160</v>
      </c>
      <c r="I1833" s="30">
        <v>348</v>
      </c>
      <c r="K1833" s="30" t="s">
        <v>10161</v>
      </c>
      <c r="L1833" s="30" t="s">
        <v>1332</v>
      </c>
      <c r="M1833" s="30" t="s">
        <v>4467</v>
      </c>
      <c r="N1833" s="29" t="s">
        <v>129</v>
      </c>
      <c r="O1833" s="39" t="s">
        <v>29</v>
      </c>
      <c r="P1833" s="30">
        <v>255.13</v>
      </c>
      <c r="Q1833" s="30">
        <v>57</v>
      </c>
      <c r="R1833" s="40">
        <v>107.5</v>
      </c>
      <c r="S1833" s="30" t="s">
        <v>153</v>
      </c>
      <c r="T1833" s="41">
        <v>0.99990000000000001</v>
      </c>
      <c r="W1833" s="30" t="s">
        <v>66</v>
      </c>
      <c r="X1833" s="30" t="s">
        <v>67</v>
      </c>
      <c r="Y1833" s="30" t="s">
        <v>55</v>
      </c>
    </row>
    <row r="1834" spans="1:25" x14ac:dyDescent="0.2">
      <c r="A1834" s="30" t="s">
        <v>141</v>
      </c>
      <c r="B1834" s="30" t="s">
        <v>10199</v>
      </c>
      <c r="C1834" s="30" t="s">
        <v>10200</v>
      </c>
      <c r="D1834" s="30" t="s">
        <v>10201</v>
      </c>
      <c r="E1834" s="30" t="s">
        <v>10202</v>
      </c>
      <c r="F1834" s="30" t="s">
        <v>176</v>
      </c>
      <c r="G1834" s="30" t="s">
        <v>19</v>
      </c>
      <c r="H1834" s="30" t="s">
        <v>10203</v>
      </c>
      <c r="I1834" s="30" t="s">
        <v>2876</v>
      </c>
      <c r="J1834" s="30" t="s">
        <v>2877</v>
      </c>
      <c r="K1834" s="30" t="s">
        <v>10204</v>
      </c>
      <c r="L1834" s="30" t="s">
        <v>282</v>
      </c>
      <c r="M1834" s="30" t="s">
        <v>282</v>
      </c>
      <c r="N1834" s="29" t="s">
        <v>129</v>
      </c>
      <c r="O1834" s="39" t="s">
        <v>26</v>
      </c>
      <c r="P1834" s="30">
        <v>12.2</v>
      </c>
      <c r="Q1834" s="30">
        <v>36</v>
      </c>
      <c r="R1834" s="40">
        <v>44.666666666666664</v>
      </c>
      <c r="S1834" s="30" t="s">
        <v>150</v>
      </c>
      <c r="T1834" s="41">
        <v>1</v>
      </c>
      <c r="W1834" s="30" t="s">
        <v>66</v>
      </c>
      <c r="X1834" s="30" t="s">
        <v>67</v>
      </c>
      <c r="Y1834" s="30" t="s">
        <v>115</v>
      </c>
    </row>
    <row r="1835" spans="1:25" x14ac:dyDescent="0.2">
      <c r="A1835" s="30" t="s">
        <v>141</v>
      </c>
      <c r="B1835" s="30" t="s">
        <v>10162</v>
      </c>
      <c r="C1835" s="30" t="s">
        <v>10163</v>
      </c>
      <c r="D1835" s="30" t="s">
        <v>10164</v>
      </c>
      <c r="E1835" s="30" t="s">
        <v>10165</v>
      </c>
      <c r="F1835" s="30" t="s">
        <v>176</v>
      </c>
      <c r="G1835" s="30" t="s">
        <v>356</v>
      </c>
      <c r="H1835" s="30" t="s">
        <v>10166</v>
      </c>
      <c r="I1835" s="30">
        <v>185</v>
      </c>
      <c r="K1835" s="30" t="s">
        <v>10167</v>
      </c>
      <c r="L1835" s="30" t="s">
        <v>1052</v>
      </c>
      <c r="M1835" s="30" t="s">
        <v>1053</v>
      </c>
      <c r="N1835" s="29" t="s">
        <v>129</v>
      </c>
      <c r="O1835" s="39" t="s">
        <v>28</v>
      </c>
      <c r="P1835" s="30">
        <v>18.64</v>
      </c>
      <c r="Q1835" s="30">
        <v>26</v>
      </c>
      <c r="R1835" s="40">
        <v>25.6</v>
      </c>
      <c r="S1835" s="30" t="s">
        <v>152</v>
      </c>
      <c r="T1835" s="41">
        <v>1</v>
      </c>
    </row>
    <row r="1836" spans="1:25" x14ac:dyDescent="0.2">
      <c r="A1836" s="30" t="s">
        <v>141</v>
      </c>
      <c r="B1836" s="30" t="s">
        <v>10162</v>
      </c>
      <c r="C1836" s="30" t="s">
        <v>10205</v>
      </c>
      <c r="D1836" s="30" t="s">
        <v>10164</v>
      </c>
      <c r="E1836" s="30" t="s">
        <v>10206</v>
      </c>
      <c r="F1836" s="30" t="s">
        <v>176</v>
      </c>
      <c r="G1836" s="30" t="s">
        <v>19</v>
      </c>
      <c r="H1836" s="30" t="s">
        <v>10166</v>
      </c>
      <c r="I1836" s="30">
        <v>185</v>
      </c>
      <c r="K1836" s="30" t="s">
        <v>1331</v>
      </c>
      <c r="L1836" s="30" t="s">
        <v>1332</v>
      </c>
      <c r="M1836" s="30" t="s">
        <v>1333</v>
      </c>
      <c r="N1836" s="29" t="s">
        <v>129</v>
      </c>
      <c r="O1836" s="39" t="s">
        <v>28</v>
      </c>
      <c r="P1836" s="30">
        <v>3.72</v>
      </c>
      <c r="Q1836" s="30">
        <v>11</v>
      </c>
      <c r="R1836" s="40">
        <v>13.6</v>
      </c>
      <c r="S1836" s="30" t="s">
        <v>152</v>
      </c>
      <c r="T1836" s="41">
        <v>0.99970000000000003</v>
      </c>
    </row>
    <row r="1837" spans="1:25" x14ac:dyDescent="0.2">
      <c r="A1837" s="30" t="s">
        <v>141</v>
      </c>
      <c r="B1837" s="30" t="s">
        <v>10174</v>
      </c>
      <c r="C1837" s="30" t="s">
        <v>10175</v>
      </c>
      <c r="D1837" s="30" t="s">
        <v>10176</v>
      </c>
      <c r="E1837" s="30" t="s">
        <v>10177</v>
      </c>
      <c r="F1837" s="30" t="s">
        <v>176</v>
      </c>
      <c r="G1837" s="30" t="s">
        <v>19</v>
      </c>
      <c r="H1837" s="30" t="s">
        <v>10178</v>
      </c>
      <c r="I1837" s="30">
        <v>176</v>
      </c>
      <c r="K1837" s="30" t="s">
        <v>1331</v>
      </c>
      <c r="L1837" s="30" t="s">
        <v>1332</v>
      </c>
      <c r="M1837" s="30" t="s">
        <v>1333</v>
      </c>
      <c r="N1837" s="29" t="s">
        <v>129</v>
      </c>
      <c r="O1837" s="39" t="s">
        <v>29</v>
      </c>
      <c r="P1837" s="30">
        <v>22.03</v>
      </c>
      <c r="Q1837" s="30">
        <v>37</v>
      </c>
      <c r="R1837" s="40">
        <v>69</v>
      </c>
      <c r="S1837" s="30" t="s">
        <v>153</v>
      </c>
      <c r="T1837" s="41">
        <v>0.99990000000000001</v>
      </c>
      <c r="W1837" s="30" t="s">
        <v>66</v>
      </c>
      <c r="X1837" s="30" t="s">
        <v>67</v>
      </c>
      <c r="Y1837" s="30" t="s">
        <v>115</v>
      </c>
    </row>
    <row r="1838" spans="1:25" x14ac:dyDescent="0.2">
      <c r="A1838" s="30" t="s">
        <v>141</v>
      </c>
      <c r="B1838" s="30" t="s">
        <v>10168</v>
      </c>
      <c r="C1838" s="30" t="s">
        <v>10169</v>
      </c>
      <c r="D1838" s="30" t="s">
        <v>10170</v>
      </c>
      <c r="E1838" s="30" t="s">
        <v>10171</v>
      </c>
      <c r="F1838" s="30" t="s">
        <v>176</v>
      </c>
      <c r="G1838" s="30" t="s">
        <v>19</v>
      </c>
      <c r="H1838" s="30" t="s">
        <v>10172</v>
      </c>
      <c r="I1838" s="30">
        <v>171</v>
      </c>
      <c r="K1838" s="30" t="s">
        <v>10173</v>
      </c>
      <c r="L1838" s="30" t="s">
        <v>282</v>
      </c>
      <c r="M1838" s="30" t="s">
        <v>282</v>
      </c>
      <c r="N1838" s="29" t="s">
        <v>129</v>
      </c>
      <c r="O1838" s="39" t="s">
        <v>27</v>
      </c>
      <c r="P1838" s="30">
        <v>5582.23</v>
      </c>
      <c r="Q1838" s="30">
        <v>240</v>
      </c>
      <c r="R1838" s="40">
        <v>140</v>
      </c>
      <c r="S1838" s="30" t="s">
        <v>151</v>
      </c>
      <c r="T1838" s="41">
        <v>1</v>
      </c>
      <c r="W1838" s="30" t="s">
        <v>47</v>
      </c>
      <c r="X1838" s="30" t="s">
        <v>41</v>
      </c>
      <c r="Y1838" s="30" t="s">
        <v>115</v>
      </c>
    </row>
    <row r="1839" spans="1:25" x14ac:dyDescent="0.2">
      <c r="A1839" s="30" t="s">
        <v>141</v>
      </c>
      <c r="B1839" s="30" t="s">
        <v>10184</v>
      </c>
      <c r="C1839" s="30" t="s">
        <v>10185</v>
      </c>
      <c r="D1839" s="30" t="s">
        <v>10186</v>
      </c>
      <c r="E1839" s="30" t="s">
        <v>10187</v>
      </c>
      <c r="F1839" s="30" t="s">
        <v>176</v>
      </c>
      <c r="G1839" s="30" t="s">
        <v>19</v>
      </c>
      <c r="H1839" s="30" t="s">
        <v>10188</v>
      </c>
      <c r="I1839" s="30" t="s">
        <v>1520</v>
      </c>
      <c r="J1839" s="30" t="s">
        <v>1521</v>
      </c>
      <c r="K1839" s="30" t="s">
        <v>645</v>
      </c>
      <c r="L1839" s="30" t="s">
        <v>282</v>
      </c>
      <c r="M1839" s="30" t="s">
        <v>282</v>
      </c>
      <c r="N1839" s="29" t="s">
        <v>129</v>
      </c>
      <c r="O1839" s="39" t="s">
        <v>26</v>
      </c>
      <c r="P1839" s="30">
        <v>0</v>
      </c>
      <c r="Q1839" s="30">
        <v>0</v>
      </c>
      <c r="R1839" s="40">
        <v>0.33333333333333331</v>
      </c>
      <c r="S1839" s="30" t="s">
        <v>150</v>
      </c>
      <c r="T1839" s="41">
        <v>1</v>
      </c>
    </row>
    <row r="1840" spans="1:25" x14ac:dyDescent="0.2">
      <c r="A1840" s="30" t="s">
        <v>141</v>
      </c>
      <c r="B1840" s="30" t="s">
        <v>10207</v>
      </c>
      <c r="C1840" s="30" t="s">
        <v>10208</v>
      </c>
      <c r="D1840" s="30" t="s">
        <v>10209</v>
      </c>
      <c r="E1840" s="30" t="s">
        <v>10210</v>
      </c>
      <c r="F1840" s="30" t="s">
        <v>176</v>
      </c>
      <c r="G1840" s="30" t="s">
        <v>19</v>
      </c>
      <c r="H1840" s="30" t="s">
        <v>10211</v>
      </c>
      <c r="I1840" s="30" t="s">
        <v>1072</v>
      </c>
      <c r="J1840" s="30" t="s">
        <v>1073</v>
      </c>
      <c r="K1840" s="30" t="s">
        <v>2568</v>
      </c>
      <c r="L1840" s="30" t="s">
        <v>282</v>
      </c>
      <c r="M1840" s="30" t="s">
        <v>282</v>
      </c>
      <c r="N1840" s="29" t="s">
        <v>129</v>
      </c>
      <c r="O1840" s="39" t="s">
        <v>26</v>
      </c>
      <c r="P1840" s="30">
        <v>720.61</v>
      </c>
      <c r="Q1840" s="30">
        <v>58</v>
      </c>
      <c r="R1840" s="40">
        <v>75.666666666666671</v>
      </c>
      <c r="S1840" s="30" t="s">
        <v>150</v>
      </c>
      <c r="T1840" s="41">
        <v>1</v>
      </c>
      <c r="W1840" s="30" t="s">
        <v>66</v>
      </c>
      <c r="X1840" s="30" t="s">
        <v>67</v>
      </c>
      <c r="Y1840" s="30" t="s">
        <v>54</v>
      </c>
    </row>
    <row r="1841" spans="1:25" x14ac:dyDescent="0.2">
      <c r="A1841" s="30" t="s">
        <v>141</v>
      </c>
      <c r="B1841" s="30" t="s">
        <v>10212</v>
      </c>
      <c r="C1841" s="30" t="s">
        <v>10212</v>
      </c>
      <c r="D1841" s="30" t="s">
        <v>10213</v>
      </c>
      <c r="E1841" s="30" t="s">
        <v>10214</v>
      </c>
      <c r="F1841" s="30" t="s">
        <v>176</v>
      </c>
      <c r="G1841" s="30" t="s">
        <v>19</v>
      </c>
      <c r="H1841" s="30" t="s">
        <v>10215</v>
      </c>
      <c r="I1841" s="30" t="s">
        <v>570</v>
      </c>
      <c r="J1841" s="30" t="s">
        <v>571</v>
      </c>
      <c r="K1841" s="30" t="s">
        <v>10216</v>
      </c>
      <c r="L1841" s="30" t="s">
        <v>282</v>
      </c>
      <c r="M1841" s="30" t="s">
        <v>282</v>
      </c>
      <c r="N1841" s="29" t="s">
        <v>129</v>
      </c>
      <c r="O1841" s="39" t="s">
        <v>25</v>
      </c>
      <c r="P1841" s="30">
        <v>0</v>
      </c>
      <c r="Q1841" s="30">
        <v>0</v>
      </c>
      <c r="R1841" s="40">
        <v>1</v>
      </c>
      <c r="S1841" s="30" t="s">
        <v>149</v>
      </c>
      <c r="T1841" s="41">
        <v>0.94230000000000003</v>
      </c>
    </row>
    <row r="1842" spans="1:25" x14ac:dyDescent="0.2">
      <c r="A1842" s="30" t="s">
        <v>141</v>
      </c>
      <c r="B1842" s="30" t="s">
        <v>10217</v>
      </c>
      <c r="C1842" s="30" t="s">
        <v>10218</v>
      </c>
      <c r="D1842" s="30" t="s">
        <v>10219</v>
      </c>
      <c r="E1842" s="30" t="s">
        <v>10220</v>
      </c>
      <c r="F1842" s="30" t="s">
        <v>176</v>
      </c>
      <c r="G1842" s="30" t="s">
        <v>19</v>
      </c>
      <c r="H1842" s="30" t="s">
        <v>10221</v>
      </c>
      <c r="I1842" s="30" t="s">
        <v>1253</v>
      </c>
      <c r="J1842" s="30" t="s">
        <v>1254</v>
      </c>
      <c r="K1842" s="30" t="s">
        <v>1254</v>
      </c>
      <c r="L1842" s="30" t="s">
        <v>282</v>
      </c>
      <c r="M1842" s="30" t="s">
        <v>282</v>
      </c>
      <c r="N1842" s="29" t="s">
        <v>129</v>
      </c>
      <c r="O1842" s="39" t="s">
        <v>25</v>
      </c>
      <c r="P1842" s="30">
        <v>35.15</v>
      </c>
      <c r="Q1842" s="30">
        <v>53</v>
      </c>
      <c r="R1842" s="40">
        <v>61.5</v>
      </c>
      <c r="S1842" s="30" t="s">
        <v>149</v>
      </c>
      <c r="T1842" s="41">
        <v>0.99919999999999998</v>
      </c>
      <c r="W1842" s="30" t="s">
        <v>66</v>
      </c>
      <c r="X1842" s="30" t="s">
        <v>67</v>
      </c>
      <c r="Y1842" s="30" t="s">
        <v>54</v>
      </c>
    </row>
    <row r="1843" spans="1:25" x14ac:dyDescent="0.2">
      <c r="A1843" s="30" t="s">
        <v>141</v>
      </c>
      <c r="B1843" s="30" t="s">
        <v>10222</v>
      </c>
      <c r="C1843" s="30" t="s">
        <v>10222</v>
      </c>
      <c r="D1843" s="30" t="s">
        <v>10223</v>
      </c>
      <c r="E1843" s="30" t="s">
        <v>10224</v>
      </c>
      <c r="F1843" s="30" t="s">
        <v>176</v>
      </c>
      <c r="G1843" s="30" t="s">
        <v>19</v>
      </c>
      <c r="H1843" s="30" t="s">
        <v>10225</v>
      </c>
      <c r="I1843" s="30" t="s">
        <v>337</v>
      </c>
      <c r="J1843" s="30" t="s">
        <v>338</v>
      </c>
      <c r="K1843" s="30" t="s">
        <v>10226</v>
      </c>
      <c r="L1843" s="30" t="s">
        <v>282</v>
      </c>
      <c r="M1843" s="30" t="s">
        <v>282</v>
      </c>
      <c r="N1843" s="29" t="s">
        <v>129</v>
      </c>
      <c r="O1843" s="39" t="s">
        <v>31</v>
      </c>
    </row>
    <row r="1844" spans="1:25" x14ac:dyDescent="0.2">
      <c r="A1844" s="30" t="s">
        <v>141</v>
      </c>
      <c r="B1844" s="30" t="s">
        <v>10227</v>
      </c>
      <c r="C1844" s="30" t="s">
        <v>10228</v>
      </c>
      <c r="D1844" s="30" t="s">
        <v>10229</v>
      </c>
      <c r="E1844" s="30" t="s">
        <v>10230</v>
      </c>
      <c r="F1844" s="30" t="s">
        <v>176</v>
      </c>
      <c r="G1844" s="30" t="s">
        <v>19</v>
      </c>
      <c r="H1844" s="30" t="s">
        <v>10231</v>
      </c>
      <c r="I1844" s="30" t="s">
        <v>337</v>
      </c>
      <c r="J1844" s="30" t="s">
        <v>338</v>
      </c>
      <c r="K1844" s="30" t="s">
        <v>10232</v>
      </c>
      <c r="L1844" s="30" t="s">
        <v>282</v>
      </c>
      <c r="M1844" s="30" t="s">
        <v>282</v>
      </c>
      <c r="N1844" s="29" t="s">
        <v>129</v>
      </c>
      <c r="O1844" s="39" t="s">
        <v>25</v>
      </c>
      <c r="P1844" s="30">
        <v>0.13</v>
      </c>
      <c r="Q1844" s="30">
        <v>1</v>
      </c>
      <c r="R1844" s="40">
        <v>2.5</v>
      </c>
      <c r="S1844" s="30" t="s">
        <v>149</v>
      </c>
      <c r="T1844" s="41">
        <v>1</v>
      </c>
    </row>
    <row r="1845" spans="1:25" x14ac:dyDescent="0.2">
      <c r="A1845" s="30" t="s">
        <v>141</v>
      </c>
      <c r="B1845" s="30" t="s">
        <v>10233</v>
      </c>
      <c r="C1845" s="30" t="s">
        <v>10234</v>
      </c>
      <c r="D1845" s="30" t="s">
        <v>10235</v>
      </c>
      <c r="E1845" s="30" t="s">
        <v>10236</v>
      </c>
      <c r="F1845" s="30" t="s">
        <v>176</v>
      </c>
      <c r="G1845" s="30" t="s">
        <v>356</v>
      </c>
      <c r="H1845" s="30" t="s">
        <v>10237</v>
      </c>
      <c r="I1845" s="30" t="s">
        <v>7327</v>
      </c>
      <c r="J1845" s="30" t="s">
        <v>4668</v>
      </c>
      <c r="K1845" s="30" t="s">
        <v>10238</v>
      </c>
      <c r="L1845" s="30" t="s">
        <v>282</v>
      </c>
      <c r="M1845" s="30" t="s">
        <v>282</v>
      </c>
      <c r="N1845" s="29" t="s">
        <v>129</v>
      </c>
      <c r="O1845" s="39" t="s">
        <v>26</v>
      </c>
      <c r="P1845" s="30">
        <v>289.81</v>
      </c>
      <c r="Q1845" s="30">
        <v>50</v>
      </c>
      <c r="R1845" s="40">
        <v>56.666666666666664</v>
      </c>
      <c r="S1845" s="30" t="s">
        <v>150</v>
      </c>
      <c r="T1845" s="41">
        <v>0.99990000000000001</v>
      </c>
      <c r="W1845" s="30" t="s">
        <v>66</v>
      </c>
      <c r="X1845" s="30" t="s">
        <v>67</v>
      </c>
      <c r="Y1845" s="30" t="s">
        <v>54</v>
      </c>
    </row>
    <row r="1846" spans="1:25" x14ac:dyDescent="0.2">
      <c r="A1846" s="30" t="s">
        <v>141</v>
      </c>
      <c r="B1846" s="30" t="s">
        <v>10239</v>
      </c>
      <c r="C1846" s="30" t="s">
        <v>10240</v>
      </c>
      <c r="D1846" s="30" t="s">
        <v>10241</v>
      </c>
      <c r="E1846" s="30" t="s">
        <v>10242</v>
      </c>
      <c r="F1846" s="30" t="s">
        <v>176</v>
      </c>
      <c r="G1846" s="30" t="s">
        <v>19</v>
      </c>
      <c r="H1846" s="30" t="s">
        <v>10243</v>
      </c>
      <c r="I1846" s="30" t="s">
        <v>1881</v>
      </c>
      <c r="J1846" s="30" t="s">
        <v>1882</v>
      </c>
      <c r="K1846" s="30" t="s">
        <v>410</v>
      </c>
      <c r="L1846" s="30" t="s">
        <v>282</v>
      </c>
      <c r="M1846" s="30" t="s">
        <v>282</v>
      </c>
      <c r="N1846" s="29" t="s">
        <v>129</v>
      </c>
      <c r="O1846" s="39" t="s">
        <v>27</v>
      </c>
      <c r="P1846" s="30">
        <v>1345.76</v>
      </c>
      <c r="Q1846" s="30">
        <v>150</v>
      </c>
      <c r="R1846" s="40">
        <v>132.75</v>
      </c>
      <c r="S1846" s="30" t="s">
        <v>151</v>
      </c>
      <c r="T1846" s="41">
        <v>0.89500000000000002</v>
      </c>
      <c r="U1846" s="30" t="s">
        <v>36</v>
      </c>
      <c r="V1846" s="30" t="s">
        <v>123</v>
      </c>
      <c r="W1846" s="30" t="s">
        <v>66</v>
      </c>
      <c r="X1846" s="30" t="s">
        <v>67</v>
      </c>
      <c r="Y1846" s="30" t="s">
        <v>115</v>
      </c>
    </row>
    <row r="1847" spans="1:25" x14ac:dyDescent="0.2">
      <c r="A1847" s="30" t="s">
        <v>141</v>
      </c>
      <c r="B1847" s="30" t="s">
        <v>10244</v>
      </c>
      <c r="C1847" s="30" t="s">
        <v>10245</v>
      </c>
      <c r="D1847" s="30" t="s">
        <v>10246</v>
      </c>
      <c r="E1847" s="30" t="s">
        <v>10247</v>
      </c>
      <c r="F1847" s="30" t="s">
        <v>176</v>
      </c>
      <c r="G1847" s="30" t="s">
        <v>19</v>
      </c>
      <c r="H1847" s="30" t="s">
        <v>10248</v>
      </c>
      <c r="I1847" s="30" t="s">
        <v>3108</v>
      </c>
      <c r="J1847" s="30" t="s">
        <v>3109</v>
      </c>
      <c r="K1847" s="30" t="s">
        <v>10249</v>
      </c>
      <c r="L1847" s="30" t="s">
        <v>282</v>
      </c>
      <c r="M1847" s="30" t="s">
        <v>282</v>
      </c>
      <c r="N1847" s="29" t="s">
        <v>129</v>
      </c>
      <c r="O1847" s="39" t="s">
        <v>31</v>
      </c>
    </row>
    <row r="1848" spans="1:25" x14ac:dyDescent="0.2">
      <c r="A1848" s="30" t="s">
        <v>141</v>
      </c>
      <c r="B1848" s="30" t="s">
        <v>10250</v>
      </c>
      <c r="C1848" s="30" t="s">
        <v>10251</v>
      </c>
      <c r="D1848" s="30" t="s">
        <v>10252</v>
      </c>
      <c r="E1848" s="30" t="s">
        <v>10253</v>
      </c>
      <c r="F1848" s="30" t="s">
        <v>176</v>
      </c>
      <c r="G1848" s="30" t="s">
        <v>19</v>
      </c>
      <c r="H1848" s="30" t="s">
        <v>10254</v>
      </c>
      <c r="I1848" s="30" t="s">
        <v>450</v>
      </c>
      <c r="J1848" s="30" t="s">
        <v>451</v>
      </c>
      <c r="K1848" s="30" t="s">
        <v>10255</v>
      </c>
      <c r="L1848" s="30" t="s">
        <v>282</v>
      </c>
      <c r="M1848" s="30" t="s">
        <v>282</v>
      </c>
      <c r="N1848" s="29" t="s">
        <v>129</v>
      </c>
      <c r="O1848" s="39" t="s">
        <v>29</v>
      </c>
      <c r="P1848" s="30">
        <v>1.37</v>
      </c>
      <c r="Q1848" s="30">
        <v>6</v>
      </c>
      <c r="R1848" s="40">
        <v>13</v>
      </c>
      <c r="S1848" s="30" t="s">
        <v>153</v>
      </c>
      <c r="T1848" s="41">
        <v>1</v>
      </c>
    </row>
    <row r="1849" spans="1:25" x14ac:dyDescent="0.2">
      <c r="A1849" s="30" t="s">
        <v>141</v>
      </c>
      <c r="B1849" s="30" t="s">
        <v>10250</v>
      </c>
      <c r="C1849" s="30" t="s">
        <v>10256</v>
      </c>
      <c r="D1849" s="30" t="s">
        <v>10252</v>
      </c>
      <c r="E1849" s="30" t="s">
        <v>10257</v>
      </c>
      <c r="F1849" s="30" t="s">
        <v>176</v>
      </c>
      <c r="G1849" s="30" t="s">
        <v>356</v>
      </c>
      <c r="H1849" s="30" t="s">
        <v>10254</v>
      </c>
      <c r="I1849" s="30" t="s">
        <v>450</v>
      </c>
      <c r="J1849" s="30" t="s">
        <v>451</v>
      </c>
      <c r="K1849" s="30" t="s">
        <v>2065</v>
      </c>
      <c r="L1849" s="30" t="s">
        <v>10258</v>
      </c>
      <c r="M1849" s="30" t="s">
        <v>10259</v>
      </c>
      <c r="N1849" s="29" t="s">
        <v>129</v>
      </c>
      <c r="O1849" s="39" t="s">
        <v>29</v>
      </c>
      <c r="P1849" s="30">
        <v>0</v>
      </c>
      <c r="Q1849" s="30">
        <v>0</v>
      </c>
      <c r="R1849" s="40">
        <v>2.6666666666666665</v>
      </c>
      <c r="S1849" s="30" t="s">
        <v>153</v>
      </c>
      <c r="T1849" s="41">
        <v>0.99990000000000001</v>
      </c>
    </row>
    <row r="1850" spans="1:25" x14ac:dyDescent="0.2">
      <c r="A1850" s="30" t="s">
        <v>141</v>
      </c>
      <c r="B1850" s="30" t="s">
        <v>10260</v>
      </c>
      <c r="C1850" s="30" t="s">
        <v>10261</v>
      </c>
      <c r="D1850" s="30" t="s">
        <v>10262</v>
      </c>
      <c r="E1850" s="30" t="s">
        <v>10263</v>
      </c>
      <c r="F1850" s="30" t="s">
        <v>176</v>
      </c>
      <c r="G1850" s="30" t="s">
        <v>19</v>
      </c>
      <c r="H1850" s="30" t="s">
        <v>10264</v>
      </c>
      <c r="I1850" s="30" t="s">
        <v>788</v>
      </c>
      <c r="J1850" s="30" t="s">
        <v>789</v>
      </c>
      <c r="K1850" s="30" t="s">
        <v>7874</v>
      </c>
      <c r="L1850" s="30" t="s">
        <v>282</v>
      </c>
      <c r="M1850" s="30" t="s">
        <v>282</v>
      </c>
      <c r="N1850" s="29" t="s">
        <v>129</v>
      </c>
      <c r="O1850" s="39" t="s">
        <v>26</v>
      </c>
      <c r="P1850" s="30">
        <v>0.7</v>
      </c>
      <c r="Q1850" s="30">
        <v>3</v>
      </c>
      <c r="R1850" s="40">
        <v>7.666666666666667</v>
      </c>
      <c r="S1850" s="30" t="s">
        <v>150</v>
      </c>
      <c r="T1850" s="41">
        <v>0.9496</v>
      </c>
    </row>
    <row r="1851" spans="1:25" x14ac:dyDescent="0.2">
      <c r="A1851" s="30" t="s">
        <v>141</v>
      </c>
      <c r="B1851" s="30" t="s">
        <v>10265</v>
      </c>
      <c r="C1851" s="30" t="s">
        <v>10266</v>
      </c>
      <c r="D1851" s="30" t="s">
        <v>10267</v>
      </c>
      <c r="E1851" s="30" t="s">
        <v>10268</v>
      </c>
      <c r="F1851" s="30" t="s">
        <v>176</v>
      </c>
      <c r="G1851" s="30" t="s">
        <v>356</v>
      </c>
      <c r="H1851" s="30" t="s">
        <v>10269</v>
      </c>
      <c r="I1851" s="30" t="s">
        <v>4066</v>
      </c>
      <c r="J1851" s="30" t="s">
        <v>4067</v>
      </c>
      <c r="K1851" s="30" t="s">
        <v>10270</v>
      </c>
      <c r="L1851" s="30" t="s">
        <v>282</v>
      </c>
      <c r="M1851" s="30" t="s">
        <v>282</v>
      </c>
      <c r="N1851" s="29" t="s">
        <v>129</v>
      </c>
      <c r="O1851" s="39" t="s">
        <v>31</v>
      </c>
    </row>
    <row r="1852" spans="1:25" x14ac:dyDescent="0.2">
      <c r="A1852" s="30" t="s">
        <v>141</v>
      </c>
      <c r="B1852" s="30" t="s">
        <v>10271</v>
      </c>
      <c r="C1852" s="30" t="s">
        <v>10272</v>
      </c>
      <c r="D1852" s="30" t="s">
        <v>10273</v>
      </c>
      <c r="E1852" s="30" t="s">
        <v>10274</v>
      </c>
      <c r="F1852" s="30" t="s">
        <v>176</v>
      </c>
      <c r="G1852" s="30" t="s">
        <v>19</v>
      </c>
      <c r="H1852" s="30" t="s">
        <v>10275</v>
      </c>
      <c r="I1852" s="30" t="s">
        <v>776</v>
      </c>
      <c r="J1852" s="30" t="s">
        <v>777</v>
      </c>
      <c r="K1852" s="30" t="s">
        <v>974</v>
      </c>
      <c r="L1852" s="30" t="s">
        <v>1975</v>
      </c>
      <c r="M1852" s="30" t="s">
        <v>282</v>
      </c>
      <c r="N1852" s="29" t="s">
        <v>129</v>
      </c>
      <c r="O1852" s="39" t="s">
        <v>27</v>
      </c>
      <c r="P1852" s="30">
        <v>74.97</v>
      </c>
      <c r="Q1852" s="30">
        <v>47</v>
      </c>
      <c r="R1852" s="40">
        <v>50.25</v>
      </c>
      <c r="S1852" s="30" t="s">
        <v>151</v>
      </c>
      <c r="T1852" s="41">
        <v>0.96809999999999996</v>
      </c>
      <c r="W1852" s="30" t="s">
        <v>66</v>
      </c>
      <c r="X1852" s="30" t="s">
        <v>67</v>
      </c>
      <c r="Y1852" s="30" t="s">
        <v>57</v>
      </c>
    </row>
    <row r="1853" spans="1:25" x14ac:dyDescent="0.2">
      <c r="A1853" s="30" t="s">
        <v>141</v>
      </c>
      <c r="B1853" s="30" t="s">
        <v>10276</v>
      </c>
      <c r="C1853" s="30" t="s">
        <v>10277</v>
      </c>
      <c r="D1853" s="30" t="s">
        <v>10278</v>
      </c>
      <c r="E1853" s="30" t="s">
        <v>10279</v>
      </c>
      <c r="F1853" s="30" t="s">
        <v>176</v>
      </c>
      <c r="G1853" s="30" t="s">
        <v>19</v>
      </c>
      <c r="H1853" s="30" t="s">
        <v>10280</v>
      </c>
      <c r="I1853" s="30" t="s">
        <v>7327</v>
      </c>
      <c r="J1853" s="30" t="s">
        <v>4668</v>
      </c>
      <c r="K1853" s="30" t="s">
        <v>4668</v>
      </c>
      <c r="L1853" s="30" t="s">
        <v>282</v>
      </c>
      <c r="M1853" s="30" t="s">
        <v>282</v>
      </c>
      <c r="N1853" s="29" t="s">
        <v>129</v>
      </c>
      <c r="O1853" s="39" t="s">
        <v>26</v>
      </c>
      <c r="P1853" s="30">
        <v>24.17</v>
      </c>
      <c r="Q1853" s="30">
        <v>17</v>
      </c>
      <c r="R1853" s="40">
        <v>23</v>
      </c>
      <c r="S1853" s="30" t="s">
        <v>150</v>
      </c>
      <c r="T1853" s="41">
        <v>0.96030000000000004</v>
      </c>
    </row>
    <row r="1854" spans="1:25" x14ac:dyDescent="0.2">
      <c r="A1854" s="30" t="s">
        <v>141</v>
      </c>
      <c r="B1854" s="30" t="s">
        <v>8818</v>
      </c>
      <c r="C1854" s="30" t="s">
        <v>8819</v>
      </c>
      <c r="D1854" s="30" t="s">
        <v>8820</v>
      </c>
      <c r="E1854" s="30" t="s">
        <v>8821</v>
      </c>
      <c r="F1854" s="30" t="s">
        <v>176</v>
      </c>
      <c r="G1854" s="30" t="s">
        <v>19</v>
      </c>
      <c r="H1854" s="30" t="s">
        <v>8822</v>
      </c>
      <c r="I1854" s="30" t="s">
        <v>450</v>
      </c>
      <c r="J1854" s="30" t="s">
        <v>451</v>
      </c>
      <c r="K1854" s="30" t="s">
        <v>3469</v>
      </c>
      <c r="L1854" s="30" t="s">
        <v>282</v>
      </c>
      <c r="M1854" s="30" t="s">
        <v>3808</v>
      </c>
      <c r="N1854" s="29" t="s">
        <v>129</v>
      </c>
      <c r="O1854" s="39" t="s">
        <v>29</v>
      </c>
      <c r="P1854" s="30">
        <v>0.08</v>
      </c>
      <c r="Q1854" s="30">
        <v>1</v>
      </c>
      <c r="R1854" s="40">
        <v>1.8333333333333333</v>
      </c>
      <c r="S1854" s="30" t="s">
        <v>153</v>
      </c>
      <c r="T1854" s="41">
        <v>1</v>
      </c>
    </row>
    <row r="1855" spans="1:25" x14ac:dyDescent="0.2">
      <c r="A1855" s="30" t="s">
        <v>141</v>
      </c>
      <c r="B1855" s="30" t="s">
        <v>8818</v>
      </c>
      <c r="C1855" s="30" t="s">
        <v>10296</v>
      </c>
      <c r="D1855" s="30" t="s">
        <v>8820</v>
      </c>
      <c r="E1855" s="30" t="s">
        <v>10297</v>
      </c>
      <c r="F1855" s="30" t="s">
        <v>176</v>
      </c>
      <c r="G1855" s="30" t="s">
        <v>19</v>
      </c>
      <c r="H1855" s="30" t="s">
        <v>10298</v>
      </c>
      <c r="I1855" s="30" t="s">
        <v>217</v>
      </c>
      <c r="J1855" s="30" t="s">
        <v>218</v>
      </c>
      <c r="K1855" s="30" t="s">
        <v>10299</v>
      </c>
      <c r="L1855" s="30" t="s">
        <v>282</v>
      </c>
      <c r="M1855" s="30" t="s">
        <v>282</v>
      </c>
      <c r="N1855" s="29" t="s">
        <v>129</v>
      </c>
      <c r="O1855" s="39" t="s">
        <v>27</v>
      </c>
      <c r="P1855" s="30">
        <v>201.64</v>
      </c>
      <c r="Q1855" s="30">
        <v>24</v>
      </c>
      <c r="R1855" s="40">
        <v>31</v>
      </c>
      <c r="S1855" s="30" t="s">
        <v>151</v>
      </c>
      <c r="T1855" s="41">
        <v>0.99780000000000002</v>
      </c>
    </row>
    <row r="1856" spans="1:25" x14ac:dyDescent="0.2">
      <c r="A1856" s="30" t="s">
        <v>141</v>
      </c>
      <c r="B1856" s="30" t="s">
        <v>8818</v>
      </c>
      <c r="C1856" s="30" t="s">
        <v>10296</v>
      </c>
      <c r="D1856" s="30" t="s">
        <v>8820</v>
      </c>
      <c r="E1856" s="30" t="s">
        <v>10300</v>
      </c>
      <c r="F1856" s="30" t="s">
        <v>176</v>
      </c>
      <c r="G1856" s="30" t="s">
        <v>19</v>
      </c>
      <c r="H1856" s="30" t="s">
        <v>10285</v>
      </c>
      <c r="I1856" s="30" t="s">
        <v>217</v>
      </c>
      <c r="J1856" s="30" t="s">
        <v>218</v>
      </c>
      <c r="K1856" s="30" t="s">
        <v>1527</v>
      </c>
      <c r="L1856" s="30" t="s">
        <v>1332</v>
      </c>
      <c r="M1856" s="30" t="s">
        <v>1333</v>
      </c>
      <c r="N1856" s="29" t="s">
        <v>129</v>
      </c>
      <c r="O1856" s="39" t="s">
        <v>25</v>
      </c>
      <c r="P1856" s="30">
        <v>49.16</v>
      </c>
      <c r="Q1856" s="30">
        <v>14</v>
      </c>
      <c r="R1856" s="40">
        <v>16</v>
      </c>
      <c r="S1856" s="30" t="s">
        <v>149</v>
      </c>
      <c r="T1856" s="41">
        <v>0.99490000000000001</v>
      </c>
    </row>
    <row r="1857" spans="1:25" x14ac:dyDescent="0.2">
      <c r="A1857" s="30" t="s">
        <v>141</v>
      </c>
      <c r="B1857" s="30" t="s">
        <v>10287</v>
      </c>
      <c r="C1857" s="30" t="s">
        <v>10288</v>
      </c>
      <c r="D1857" s="30" t="s">
        <v>10289</v>
      </c>
      <c r="E1857" s="30" t="s">
        <v>10290</v>
      </c>
      <c r="F1857" s="30" t="s">
        <v>176</v>
      </c>
      <c r="G1857" s="30" t="s">
        <v>19</v>
      </c>
      <c r="H1857" s="30" t="s">
        <v>10285</v>
      </c>
      <c r="I1857" s="30" t="s">
        <v>217</v>
      </c>
      <c r="J1857" s="30" t="s">
        <v>218</v>
      </c>
      <c r="K1857" s="30" t="s">
        <v>877</v>
      </c>
      <c r="L1857" s="30" t="s">
        <v>282</v>
      </c>
      <c r="M1857" s="30" t="s">
        <v>282</v>
      </c>
      <c r="N1857" s="29" t="s">
        <v>129</v>
      </c>
      <c r="O1857" s="39" t="s">
        <v>25</v>
      </c>
      <c r="P1857" s="30">
        <v>85.6</v>
      </c>
      <c r="Q1857" s="30">
        <v>57</v>
      </c>
      <c r="R1857" s="40">
        <v>72</v>
      </c>
      <c r="S1857" s="30" t="s">
        <v>149</v>
      </c>
      <c r="T1857" s="41">
        <v>1</v>
      </c>
      <c r="W1857" s="30" t="s">
        <v>66</v>
      </c>
      <c r="X1857" s="30" t="s">
        <v>67</v>
      </c>
      <c r="Y1857" s="30" t="s">
        <v>115</v>
      </c>
    </row>
    <row r="1858" spans="1:25" x14ac:dyDescent="0.2">
      <c r="A1858" s="30" t="s">
        <v>141</v>
      </c>
      <c r="B1858" s="30" t="s">
        <v>10291</v>
      </c>
      <c r="C1858" s="30" t="s">
        <v>10292</v>
      </c>
      <c r="D1858" s="30" t="s">
        <v>10293</v>
      </c>
      <c r="E1858" s="30" t="s">
        <v>10294</v>
      </c>
      <c r="F1858" s="30" t="s">
        <v>176</v>
      </c>
      <c r="G1858" s="30" t="s">
        <v>19</v>
      </c>
      <c r="H1858" s="30" t="s">
        <v>10295</v>
      </c>
      <c r="I1858" s="30" t="s">
        <v>194</v>
      </c>
      <c r="J1858" s="30" t="s">
        <v>195</v>
      </c>
      <c r="K1858" s="30" t="s">
        <v>3411</v>
      </c>
      <c r="L1858" s="30" t="s">
        <v>282</v>
      </c>
      <c r="M1858" s="30" t="s">
        <v>282</v>
      </c>
      <c r="N1858" s="29" t="s">
        <v>129</v>
      </c>
      <c r="O1858" s="39" t="s">
        <v>25</v>
      </c>
      <c r="P1858" s="30">
        <v>3.07</v>
      </c>
      <c r="Q1858" s="30">
        <v>3</v>
      </c>
      <c r="R1858" s="40">
        <v>4</v>
      </c>
      <c r="S1858" s="30" t="s">
        <v>149</v>
      </c>
      <c r="T1858" s="41">
        <v>0.99990000000000001</v>
      </c>
    </row>
    <row r="1859" spans="1:25" x14ac:dyDescent="0.2">
      <c r="A1859" s="30" t="s">
        <v>141</v>
      </c>
      <c r="B1859" s="30" t="s">
        <v>10281</v>
      </c>
      <c r="C1859" s="30" t="s">
        <v>10282</v>
      </c>
      <c r="D1859" s="30" t="s">
        <v>10283</v>
      </c>
      <c r="E1859" s="30" t="s">
        <v>10284</v>
      </c>
      <c r="F1859" s="30" t="s">
        <v>176</v>
      </c>
      <c r="G1859" s="30" t="s">
        <v>19</v>
      </c>
      <c r="H1859" s="30" t="s">
        <v>10285</v>
      </c>
      <c r="I1859" s="30" t="s">
        <v>217</v>
      </c>
      <c r="J1859" s="30" t="s">
        <v>218</v>
      </c>
      <c r="K1859" s="30" t="s">
        <v>10286</v>
      </c>
      <c r="L1859" s="30" t="s">
        <v>282</v>
      </c>
      <c r="M1859" s="30" t="s">
        <v>282</v>
      </c>
      <c r="N1859" s="29" t="s">
        <v>129</v>
      </c>
      <c r="O1859" s="39" t="s">
        <v>25</v>
      </c>
      <c r="P1859" s="30">
        <v>70.400000000000006</v>
      </c>
      <c r="Q1859" s="30">
        <v>29</v>
      </c>
      <c r="R1859" s="40">
        <v>42.5</v>
      </c>
      <c r="S1859" s="30" t="s">
        <v>149</v>
      </c>
      <c r="T1859" s="41">
        <v>1</v>
      </c>
    </row>
    <row r="1860" spans="1:25" x14ac:dyDescent="0.2">
      <c r="A1860" s="30" t="s">
        <v>141</v>
      </c>
      <c r="B1860" s="30" t="s">
        <v>10301</v>
      </c>
      <c r="C1860" s="30" t="s">
        <v>10302</v>
      </c>
      <c r="D1860" s="30" t="s">
        <v>10303</v>
      </c>
      <c r="E1860" s="30">
        <v>17370061</v>
      </c>
      <c r="F1860" s="30" t="s">
        <v>747</v>
      </c>
      <c r="G1860" s="30" t="s">
        <v>748</v>
      </c>
      <c r="H1860" s="30" t="s">
        <v>10304</v>
      </c>
      <c r="I1860" s="30" t="s">
        <v>10305</v>
      </c>
      <c r="J1860" s="30" t="s">
        <v>10306</v>
      </c>
      <c r="K1860" s="30" t="s">
        <v>6124</v>
      </c>
      <c r="L1860" s="30" t="s">
        <v>282</v>
      </c>
      <c r="M1860" s="30" t="s">
        <v>282</v>
      </c>
      <c r="N1860" s="29" t="s">
        <v>129</v>
      </c>
      <c r="O1860" s="39" t="s">
        <v>27</v>
      </c>
      <c r="P1860" s="30">
        <v>4064.33</v>
      </c>
      <c r="Q1860" s="30">
        <v>301</v>
      </c>
      <c r="R1860" s="40">
        <v>292.5</v>
      </c>
      <c r="S1860" s="30" t="s">
        <v>151</v>
      </c>
      <c r="T1860" s="41">
        <v>0.99119999999999997</v>
      </c>
      <c r="W1860" s="30" t="s">
        <v>48</v>
      </c>
      <c r="X1860" s="30" t="s">
        <v>41</v>
      </c>
      <c r="Y1860" s="30" t="s">
        <v>115</v>
      </c>
    </row>
    <row r="1861" spans="1:25" x14ac:dyDescent="0.2">
      <c r="A1861" s="30" t="s">
        <v>141</v>
      </c>
      <c r="B1861" s="30" t="s">
        <v>10301</v>
      </c>
      <c r="C1861" s="30" t="s">
        <v>10302</v>
      </c>
      <c r="D1861" s="30" t="s">
        <v>10303</v>
      </c>
      <c r="E1861" s="30">
        <v>17370061</v>
      </c>
      <c r="F1861" s="30" t="s">
        <v>176</v>
      </c>
      <c r="G1861" s="30" t="s">
        <v>21</v>
      </c>
      <c r="H1861" s="30" t="s">
        <v>10304</v>
      </c>
      <c r="I1861" s="30" t="s">
        <v>10305</v>
      </c>
      <c r="J1861" s="30" t="s">
        <v>10306</v>
      </c>
      <c r="K1861" s="30" t="s">
        <v>6124</v>
      </c>
      <c r="L1861" s="30" t="s">
        <v>282</v>
      </c>
      <c r="M1861" s="30" t="s">
        <v>282</v>
      </c>
      <c r="N1861" s="29" t="s">
        <v>129</v>
      </c>
      <c r="O1861" s="39" t="s">
        <v>27</v>
      </c>
      <c r="P1861" s="30">
        <v>565.04</v>
      </c>
      <c r="Q1861" s="30">
        <v>75</v>
      </c>
      <c r="R1861" s="40">
        <v>72.5</v>
      </c>
      <c r="S1861" s="30" t="s">
        <v>151</v>
      </c>
      <c r="T1861" s="41">
        <v>0.98240000000000005</v>
      </c>
      <c r="W1861" s="30" t="s">
        <v>66</v>
      </c>
      <c r="X1861" s="30" t="s">
        <v>67</v>
      </c>
      <c r="Y1861" s="30" t="s">
        <v>115</v>
      </c>
    </row>
    <row r="1862" spans="1:25" x14ac:dyDescent="0.2">
      <c r="A1862" s="30" t="s">
        <v>141</v>
      </c>
      <c r="B1862" s="30" t="s">
        <v>10307</v>
      </c>
      <c r="C1862" s="30" t="s">
        <v>10308</v>
      </c>
      <c r="D1862" s="30" t="s">
        <v>10309</v>
      </c>
      <c r="E1862" s="30" t="s">
        <v>10310</v>
      </c>
      <c r="F1862" s="30" t="s">
        <v>176</v>
      </c>
      <c r="G1862" s="30" t="s">
        <v>19</v>
      </c>
      <c r="H1862" s="30" t="s">
        <v>10311</v>
      </c>
      <c r="I1862" s="30" t="s">
        <v>4506</v>
      </c>
      <c r="J1862" s="30" t="s">
        <v>4507</v>
      </c>
      <c r="K1862" s="30" t="s">
        <v>974</v>
      </c>
      <c r="L1862" s="30" t="s">
        <v>282</v>
      </c>
      <c r="M1862" s="30" t="s">
        <v>282</v>
      </c>
      <c r="N1862" s="29" t="s">
        <v>129</v>
      </c>
      <c r="O1862" s="39" t="s">
        <v>26</v>
      </c>
      <c r="P1862" s="30">
        <v>24.93</v>
      </c>
      <c r="Q1862" s="30">
        <v>8</v>
      </c>
      <c r="R1862" s="40">
        <v>25.666666666666668</v>
      </c>
      <c r="S1862" s="30" t="s">
        <v>150</v>
      </c>
      <c r="T1862" s="41">
        <v>0.99180000000000001</v>
      </c>
    </row>
    <row r="1863" spans="1:25" x14ac:dyDescent="0.2">
      <c r="A1863" s="30" t="s">
        <v>141</v>
      </c>
      <c r="B1863" s="30" t="s">
        <v>10312</v>
      </c>
      <c r="C1863" s="30" t="s">
        <v>10313</v>
      </c>
      <c r="D1863" s="30" t="s">
        <v>10314</v>
      </c>
      <c r="E1863" s="30" t="s">
        <v>10315</v>
      </c>
      <c r="F1863" s="30" t="s">
        <v>176</v>
      </c>
      <c r="G1863" s="30" t="s">
        <v>19</v>
      </c>
      <c r="H1863" s="30" t="s">
        <v>10316</v>
      </c>
      <c r="I1863" s="30" t="s">
        <v>1671</v>
      </c>
      <c r="J1863" s="30" t="s">
        <v>1672</v>
      </c>
      <c r="K1863" s="30" t="s">
        <v>10317</v>
      </c>
      <c r="L1863" s="30" t="s">
        <v>282</v>
      </c>
      <c r="M1863" s="30" t="s">
        <v>282</v>
      </c>
      <c r="N1863" s="29" t="s">
        <v>129</v>
      </c>
      <c r="O1863" s="39" t="s">
        <v>25</v>
      </c>
      <c r="P1863" s="30">
        <v>0.03</v>
      </c>
      <c r="Q1863" s="30">
        <v>1</v>
      </c>
      <c r="R1863" s="40">
        <v>0.5</v>
      </c>
      <c r="S1863" s="30" t="s">
        <v>149</v>
      </c>
      <c r="T1863" s="41">
        <v>0.8679</v>
      </c>
      <c r="U1863" s="30" t="s">
        <v>36</v>
      </c>
      <c r="V1863" s="30" t="s">
        <v>121</v>
      </c>
    </row>
    <row r="1864" spans="1:25" x14ac:dyDescent="0.2">
      <c r="A1864" s="30" t="s">
        <v>141</v>
      </c>
      <c r="B1864" s="30" t="s">
        <v>10318</v>
      </c>
      <c r="C1864" s="30" t="s">
        <v>10319</v>
      </c>
      <c r="D1864" s="30" t="s">
        <v>10320</v>
      </c>
      <c r="E1864" s="30" t="s">
        <v>10321</v>
      </c>
      <c r="F1864" s="30" t="s">
        <v>176</v>
      </c>
      <c r="G1864" s="30" t="s">
        <v>356</v>
      </c>
      <c r="H1864" s="30" t="s">
        <v>10322</v>
      </c>
      <c r="I1864" s="30" t="s">
        <v>2845</v>
      </c>
      <c r="J1864" s="30" t="s">
        <v>2846</v>
      </c>
      <c r="K1864" s="30" t="s">
        <v>10323</v>
      </c>
      <c r="L1864" s="30" t="s">
        <v>282</v>
      </c>
      <c r="M1864" s="30" t="s">
        <v>282</v>
      </c>
      <c r="N1864" s="29" t="s">
        <v>129</v>
      </c>
      <c r="O1864" s="39" t="s">
        <v>26</v>
      </c>
      <c r="P1864" s="30">
        <v>247.44</v>
      </c>
      <c r="Q1864" s="30">
        <v>33</v>
      </c>
      <c r="R1864" s="40">
        <v>38</v>
      </c>
      <c r="S1864" s="30" t="s">
        <v>150</v>
      </c>
      <c r="T1864" s="41">
        <v>0.99870000000000003</v>
      </c>
    </row>
    <row r="1865" spans="1:25" x14ac:dyDescent="0.2">
      <c r="A1865" s="30" t="s">
        <v>141</v>
      </c>
      <c r="B1865" s="30" t="s">
        <v>10324</v>
      </c>
      <c r="C1865" s="30" t="s">
        <v>10325</v>
      </c>
      <c r="D1865" s="30" t="s">
        <v>10326</v>
      </c>
      <c r="E1865" s="30" t="s">
        <v>10327</v>
      </c>
      <c r="F1865" s="30" t="s">
        <v>176</v>
      </c>
      <c r="G1865" s="30" t="s">
        <v>19</v>
      </c>
      <c r="H1865" s="30" t="s">
        <v>10328</v>
      </c>
      <c r="I1865" s="30" t="s">
        <v>2748</v>
      </c>
      <c r="J1865" s="30" t="s">
        <v>2749</v>
      </c>
      <c r="K1865" s="30" t="s">
        <v>10329</v>
      </c>
      <c r="L1865" s="30" t="s">
        <v>282</v>
      </c>
      <c r="M1865" s="30" t="s">
        <v>282</v>
      </c>
      <c r="N1865" s="29" t="s">
        <v>129</v>
      </c>
      <c r="O1865" s="39" t="s">
        <v>27</v>
      </c>
      <c r="P1865" s="30">
        <v>27.53</v>
      </c>
      <c r="Q1865" s="30">
        <v>9</v>
      </c>
      <c r="R1865" s="40">
        <v>12</v>
      </c>
      <c r="S1865" s="30" t="s">
        <v>151</v>
      </c>
      <c r="T1865" s="41">
        <v>1</v>
      </c>
    </row>
    <row r="1866" spans="1:25" x14ac:dyDescent="0.2">
      <c r="A1866" s="30" t="s">
        <v>141</v>
      </c>
      <c r="B1866" s="30" t="s">
        <v>10330</v>
      </c>
      <c r="C1866" s="30" t="s">
        <v>10331</v>
      </c>
      <c r="D1866" s="30" t="s">
        <v>10332</v>
      </c>
      <c r="E1866" s="30" t="s">
        <v>10333</v>
      </c>
      <c r="F1866" s="30" t="s">
        <v>176</v>
      </c>
      <c r="G1866" s="30" t="s">
        <v>19</v>
      </c>
      <c r="H1866" s="30" t="s">
        <v>10334</v>
      </c>
      <c r="I1866" s="30" t="s">
        <v>1489</v>
      </c>
      <c r="J1866" s="30" t="s">
        <v>1490</v>
      </c>
      <c r="K1866" s="30" t="s">
        <v>1490</v>
      </c>
      <c r="L1866" s="30" t="s">
        <v>282</v>
      </c>
      <c r="M1866" s="30" t="s">
        <v>282</v>
      </c>
      <c r="N1866" s="29" t="s">
        <v>129</v>
      </c>
      <c r="O1866" s="39" t="s">
        <v>31</v>
      </c>
    </row>
    <row r="1867" spans="1:25" x14ac:dyDescent="0.2">
      <c r="A1867" s="30" t="s">
        <v>141</v>
      </c>
      <c r="B1867" s="30" t="s">
        <v>10354</v>
      </c>
      <c r="C1867" s="30" t="s">
        <v>10355</v>
      </c>
      <c r="D1867" s="30" t="s">
        <v>10356</v>
      </c>
      <c r="E1867" s="30" t="s">
        <v>10357</v>
      </c>
      <c r="F1867" s="30" t="s">
        <v>176</v>
      </c>
      <c r="G1867" s="30" t="s">
        <v>19</v>
      </c>
      <c r="H1867" s="30" t="s">
        <v>10358</v>
      </c>
      <c r="I1867" s="30" t="s">
        <v>210</v>
      </c>
      <c r="J1867" s="30" t="s">
        <v>211</v>
      </c>
      <c r="K1867" s="30" t="s">
        <v>10359</v>
      </c>
      <c r="L1867" s="30" t="s">
        <v>282</v>
      </c>
      <c r="M1867" s="30" t="s">
        <v>282</v>
      </c>
      <c r="N1867" s="29" t="s">
        <v>129</v>
      </c>
      <c r="O1867" s="39" t="s">
        <v>28</v>
      </c>
      <c r="R1867" s="40">
        <v>58.8</v>
      </c>
      <c r="S1867" s="30" t="s">
        <v>152</v>
      </c>
      <c r="U1867" s="30" t="s">
        <v>36</v>
      </c>
      <c r="V1867" s="30" t="s">
        <v>41</v>
      </c>
      <c r="W1867" s="30" t="s">
        <v>66</v>
      </c>
      <c r="X1867" s="30" t="s">
        <v>67</v>
      </c>
      <c r="Y1867" s="30" t="s">
        <v>115</v>
      </c>
    </row>
    <row r="1868" spans="1:25" x14ac:dyDescent="0.2">
      <c r="A1868" s="30" t="s">
        <v>141</v>
      </c>
      <c r="B1868" s="30" t="s">
        <v>10348</v>
      </c>
      <c r="C1868" s="30" t="s">
        <v>10349</v>
      </c>
      <c r="D1868" s="30" t="s">
        <v>10350</v>
      </c>
      <c r="E1868" s="30" t="s">
        <v>10351</v>
      </c>
      <c r="F1868" s="30" t="s">
        <v>176</v>
      </c>
      <c r="G1868" s="30" t="s">
        <v>19</v>
      </c>
      <c r="H1868" s="30" t="s">
        <v>10352</v>
      </c>
      <c r="I1868" s="30" t="s">
        <v>288</v>
      </c>
      <c r="J1868" s="30" t="s">
        <v>289</v>
      </c>
      <c r="K1868" s="30" t="s">
        <v>10353</v>
      </c>
      <c r="L1868" s="30" t="s">
        <v>282</v>
      </c>
      <c r="M1868" s="30" t="s">
        <v>282</v>
      </c>
      <c r="N1868" s="29" t="s">
        <v>129</v>
      </c>
      <c r="O1868" s="39" t="s">
        <v>25</v>
      </c>
      <c r="P1868" s="30">
        <v>0.63</v>
      </c>
      <c r="Q1868" s="30">
        <v>15</v>
      </c>
      <c r="R1868" s="40">
        <v>8</v>
      </c>
      <c r="S1868" s="30" t="s">
        <v>149</v>
      </c>
      <c r="T1868" s="41">
        <v>1</v>
      </c>
    </row>
    <row r="1869" spans="1:25" x14ac:dyDescent="0.2">
      <c r="A1869" s="30" t="s">
        <v>141</v>
      </c>
      <c r="B1869" s="30" t="s">
        <v>10335</v>
      </c>
      <c r="C1869" s="30" t="s">
        <v>10336</v>
      </c>
      <c r="D1869" s="30" t="s">
        <v>10337</v>
      </c>
      <c r="E1869" s="30" t="s">
        <v>10338</v>
      </c>
      <c r="F1869" s="30" t="s">
        <v>176</v>
      </c>
      <c r="G1869" s="30" t="s">
        <v>19</v>
      </c>
      <c r="H1869" s="30" t="s">
        <v>10339</v>
      </c>
      <c r="I1869" s="30" t="s">
        <v>337</v>
      </c>
      <c r="J1869" s="30" t="s">
        <v>338</v>
      </c>
      <c r="K1869" s="30" t="s">
        <v>10226</v>
      </c>
      <c r="L1869" s="30" t="s">
        <v>282</v>
      </c>
      <c r="M1869" s="30" t="s">
        <v>282</v>
      </c>
      <c r="N1869" s="29" t="s">
        <v>129</v>
      </c>
      <c r="O1869" s="39" t="s">
        <v>31</v>
      </c>
    </row>
    <row r="1870" spans="1:25" x14ac:dyDescent="0.2">
      <c r="A1870" s="30" t="s">
        <v>141</v>
      </c>
      <c r="B1870" s="30" t="s">
        <v>10335</v>
      </c>
      <c r="C1870" s="30" t="s">
        <v>10336</v>
      </c>
      <c r="D1870" s="30" t="s">
        <v>10337</v>
      </c>
      <c r="E1870" s="30" t="s">
        <v>10340</v>
      </c>
      <c r="F1870" s="30" t="s">
        <v>176</v>
      </c>
      <c r="G1870" s="30" t="s">
        <v>19</v>
      </c>
      <c r="H1870" s="30" t="s">
        <v>10341</v>
      </c>
      <c r="I1870" s="30" t="s">
        <v>337</v>
      </c>
      <c r="J1870" s="30" t="s">
        <v>338</v>
      </c>
      <c r="K1870" s="30" t="s">
        <v>10342</v>
      </c>
      <c r="L1870" s="30" t="s">
        <v>282</v>
      </c>
      <c r="M1870" s="30" t="s">
        <v>282</v>
      </c>
      <c r="N1870" s="29" t="s">
        <v>129</v>
      </c>
      <c r="O1870" s="39" t="s">
        <v>25</v>
      </c>
      <c r="P1870" s="30">
        <v>0</v>
      </c>
      <c r="Q1870" s="30">
        <v>0</v>
      </c>
      <c r="S1870" s="30" t="s">
        <v>149</v>
      </c>
      <c r="T1870" s="41">
        <v>1</v>
      </c>
    </row>
    <row r="1871" spans="1:25" x14ac:dyDescent="0.2">
      <c r="A1871" s="30" t="s">
        <v>141</v>
      </c>
      <c r="B1871" s="30" t="s">
        <v>10343</v>
      </c>
      <c r="C1871" s="30" t="s">
        <v>10344</v>
      </c>
      <c r="D1871" s="30" t="s">
        <v>10345</v>
      </c>
      <c r="E1871" s="30" t="s">
        <v>10346</v>
      </c>
      <c r="F1871" s="30" t="s">
        <v>176</v>
      </c>
      <c r="G1871" s="30" t="s">
        <v>19</v>
      </c>
      <c r="H1871" s="30" t="s">
        <v>10347</v>
      </c>
      <c r="I1871" s="30" t="s">
        <v>288</v>
      </c>
      <c r="J1871" s="30" t="s">
        <v>289</v>
      </c>
      <c r="K1871" s="30" t="s">
        <v>6077</v>
      </c>
      <c r="L1871" s="30" t="s">
        <v>282</v>
      </c>
      <c r="M1871" s="30" t="s">
        <v>282</v>
      </c>
      <c r="N1871" s="29" t="s">
        <v>129</v>
      </c>
      <c r="O1871" s="39" t="s">
        <v>25</v>
      </c>
      <c r="P1871" s="30">
        <v>0</v>
      </c>
      <c r="Q1871" s="30">
        <v>0</v>
      </c>
      <c r="R1871" s="40">
        <v>0.5</v>
      </c>
      <c r="S1871" s="30" t="s">
        <v>149</v>
      </c>
      <c r="T1871" s="41">
        <v>1</v>
      </c>
    </row>
    <row r="1872" spans="1:25" x14ac:dyDescent="0.2">
      <c r="A1872" s="30" t="s">
        <v>141</v>
      </c>
      <c r="B1872" s="30" t="s">
        <v>10360</v>
      </c>
      <c r="C1872" s="30" t="s">
        <v>10361</v>
      </c>
      <c r="D1872" s="30" t="s">
        <v>10362</v>
      </c>
      <c r="E1872" s="30">
        <v>16940151</v>
      </c>
      <c r="F1872" s="30" t="s">
        <v>747</v>
      </c>
      <c r="G1872" s="30" t="s">
        <v>748</v>
      </c>
      <c r="H1872" s="30" t="s">
        <v>10363</v>
      </c>
      <c r="I1872" s="30" t="s">
        <v>210</v>
      </c>
      <c r="J1872" s="30" t="s">
        <v>211</v>
      </c>
      <c r="K1872" s="30" t="s">
        <v>212</v>
      </c>
      <c r="L1872" s="30" t="s">
        <v>282</v>
      </c>
      <c r="M1872" s="30" t="s">
        <v>282</v>
      </c>
      <c r="N1872" s="29" t="s">
        <v>129</v>
      </c>
      <c r="O1872" s="39" t="s">
        <v>29</v>
      </c>
      <c r="P1872" s="30">
        <v>395.29</v>
      </c>
      <c r="Q1872" s="30">
        <v>61</v>
      </c>
      <c r="R1872" s="40">
        <v>142.16666666666666</v>
      </c>
      <c r="S1872" s="30" t="s">
        <v>153</v>
      </c>
      <c r="T1872" s="41">
        <v>1</v>
      </c>
      <c r="W1872" s="30" t="s">
        <v>66</v>
      </c>
      <c r="X1872" s="30" t="s">
        <v>67</v>
      </c>
      <c r="Y1872" s="30" t="s">
        <v>57</v>
      </c>
    </row>
    <row r="1873" spans="1:25" x14ac:dyDescent="0.2">
      <c r="A1873" s="30" t="s">
        <v>141</v>
      </c>
      <c r="B1873" s="30" t="s">
        <v>10360</v>
      </c>
      <c r="C1873" s="30" t="s">
        <v>10361</v>
      </c>
      <c r="D1873" s="30" t="s">
        <v>10362</v>
      </c>
      <c r="E1873" s="30">
        <v>16940151</v>
      </c>
      <c r="F1873" s="30" t="s">
        <v>176</v>
      </c>
      <c r="G1873" s="30" t="s">
        <v>21</v>
      </c>
      <c r="H1873" s="30" t="s">
        <v>10363</v>
      </c>
      <c r="I1873" s="30" t="s">
        <v>210</v>
      </c>
      <c r="J1873" s="30" t="s">
        <v>211</v>
      </c>
      <c r="K1873" s="30" t="s">
        <v>212</v>
      </c>
      <c r="L1873" s="30" t="s">
        <v>282</v>
      </c>
      <c r="M1873" s="30" t="s">
        <v>282</v>
      </c>
      <c r="N1873" s="29" t="s">
        <v>129</v>
      </c>
      <c r="O1873" s="39" t="s">
        <v>29</v>
      </c>
      <c r="P1873" s="30">
        <v>159.97999999999999</v>
      </c>
      <c r="Q1873" s="30">
        <v>43</v>
      </c>
      <c r="R1873" s="40">
        <v>77.333333333333329</v>
      </c>
      <c r="S1873" s="30" t="s">
        <v>153</v>
      </c>
      <c r="T1873" s="41">
        <v>1</v>
      </c>
      <c r="W1873" s="30" t="s">
        <v>66</v>
      </c>
      <c r="X1873" s="30" t="s">
        <v>67</v>
      </c>
      <c r="Y1873" s="30" t="s">
        <v>57</v>
      </c>
    </row>
    <row r="1874" spans="1:25" x14ac:dyDescent="0.2">
      <c r="A1874" s="30" t="s">
        <v>141</v>
      </c>
      <c r="B1874" s="30" t="s">
        <v>10364</v>
      </c>
      <c r="C1874" s="30" t="s">
        <v>10364</v>
      </c>
      <c r="D1874" s="30" t="s">
        <v>10365</v>
      </c>
      <c r="E1874" s="30" t="s">
        <v>10366</v>
      </c>
      <c r="F1874" s="30" t="s">
        <v>176</v>
      </c>
      <c r="G1874" s="30" t="s">
        <v>19</v>
      </c>
      <c r="H1874" s="30" t="s">
        <v>10367</v>
      </c>
      <c r="I1874" s="30" t="s">
        <v>337</v>
      </c>
      <c r="J1874" s="30" t="s">
        <v>338</v>
      </c>
      <c r="K1874" s="30" t="s">
        <v>4318</v>
      </c>
      <c r="L1874" s="30" t="s">
        <v>282</v>
      </c>
      <c r="M1874" s="30" t="s">
        <v>282</v>
      </c>
      <c r="N1874" s="29" t="s">
        <v>129</v>
      </c>
      <c r="O1874" s="39" t="s">
        <v>25</v>
      </c>
      <c r="P1874" s="30">
        <v>0</v>
      </c>
      <c r="Q1874" s="30">
        <v>0</v>
      </c>
      <c r="R1874" s="40">
        <v>3</v>
      </c>
      <c r="S1874" s="30" t="s">
        <v>149</v>
      </c>
      <c r="T1874" s="41">
        <v>0.95309999999999995</v>
      </c>
    </row>
    <row r="1875" spans="1:25" x14ac:dyDescent="0.2">
      <c r="A1875" s="30" t="s">
        <v>141</v>
      </c>
      <c r="B1875" s="30" t="s">
        <v>10368</v>
      </c>
      <c r="C1875" s="30" t="s">
        <v>10369</v>
      </c>
      <c r="D1875" s="30" t="s">
        <v>10370</v>
      </c>
      <c r="E1875" s="30" t="s">
        <v>10371</v>
      </c>
      <c r="F1875" s="30" t="s">
        <v>176</v>
      </c>
      <c r="G1875" s="30" t="s">
        <v>19</v>
      </c>
      <c r="H1875" s="30" t="s">
        <v>10372</v>
      </c>
      <c r="I1875" s="30" t="s">
        <v>1218</v>
      </c>
      <c r="J1875" s="30" t="s">
        <v>1219</v>
      </c>
      <c r="K1875" s="30" t="s">
        <v>4377</v>
      </c>
      <c r="L1875" s="30" t="s">
        <v>282</v>
      </c>
      <c r="M1875" s="30" t="s">
        <v>282</v>
      </c>
      <c r="N1875" s="29" t="s">
        <v>129</v>
      </c>
      <c r="O1875" s="39" t="s">
        <v>26</v>
      </c>
      <c r="P1875" s="30">
        <v>7.23</v>
      </c>
      <c r="Q1875" s="30">
        <v>17</v>
      </c>
      <c r="R1875" s="40">
        <v>49.666666666666664</v>
      </c>
      <c r="S1875" s="30" t="s">
        <v>150</v>
      </c>
      <c r="T1875" s="41">
        <v>0.98160000000000003</v>
      </c>
      <c r="W1875" s="30" t="s">
        <v>66</v>
      </c>
      <c r="X1875" s="30" t="s">
        <v>67</v>
      </c>
      <c r="Y1875" s="30" t="s">
        <v>115</v>
      </c>
    </row>
    <row r="1876" spans="1:25" x14ac:dyDescent="0.2">
      <c r="A1876" s="30" t="s">
        <v>141</v>
      </c>
      <c r="B1876" s="30" t="s">
        <v>10373</v>
      </c>
      <c r="C1876" s="30" t="s">
        <v>10374</v>
      </c>
      <c r="D1876" s="30" t="s">
        <v>10375</v>
      </c>
      <c r="E1876" s="30" t="s">
        <v>10376</v>
      </c>
      <c r="F1876" s="30" t="s">
        <v>176</v>
      </c>
      <c r="G1876" s="30" t="s">
        <v>19</v>
      </c>
      <c r="H1876" s="30" t="s">
        <v>10377</v>
      </c>
      <c r="I1876" s="30" t="s">
        <v>736</v>
      </c>
      <c r="J1876" s="30" t="s">
        <v>737</v>
      </c>
      <c r="K1876" s="30" t="s">
        <v>10378</v>
      </c>
      <c r="L1876" s="30" t="s">
        <v>282</v>
      </c>
      <c r="M1876" s="30" t="s">
        <v>282</v>
      </c>
      <c r="N1876" s="29" t="s">
        <v>129</v>
      </c>
      <c r="O1876" s="39" t="s">
        <v>27</v>
      </c>
      <c r="P1876" s="30">
        <v>111.57</v>
      </c>
      <c r="Q1876" s="30">
        <v>39</v>
      </c>
      <c r="R1876" s="40">
        <v>52.25</v>
      </c>
      <c r="S1876" s="30" t="s">
        <v>151</v>
      </c>
      <c r="T1876" s="41">
        <v>0.90469999999999995</v>
      </c>
      <c r="W1876" s="30" t="s">
        <v>66</v>
      </c>
      <c r="X1876" s="30" t="s">
        <v>67</v>
      </c>
      <c r="Y1876" s="30" t="s">
        <v>115</v>
      </c>
    </row>
    <row r="1877" spans="1:25" x14ac:dyDescent="0.2">
      <c r="A1877" s="30" t="s">
        <v>141</v>
      </c>
      <c r="B1877" s="30" t="s">
        <v>10373</v>
      </c>
      <c r="C1877" s="30" t="s">
        <v>10374</v>
      </c>
      <c r="D1877" s="30" t="s">
        <v>10375</v>
      </c>
      <c r="E1877" s="30" t="s">
        <v>10379</v>
      </c>
      <c r="F1877" s="30" t="s">
        <v>176</v>
      </c>
      <c r="G1877" s="30" t="s">
        <v>19</v>
      </c>
      <c r="H1877" s="30" t="s">
        <v>10377</v>
      </c>
      <c r="I1877" s="30" t="s">
        <v>736</v>
      </c>
      <c r="J1877" s="30" t="s">
        <v>737</v>
      </c>
      <c r="K1877" s="30" t="s">
        <v>10380</v>
      </c>
      <c r="L1877" s="30" t="s">
        <v>282</v>
      </c>
      <c r="M1877" s="30" t="s">
        <v>282</v>
      </c>
      <c r="N1877" s="29" t="s">
        <v>129</v>
      </c>
      <c r="O1877" s="39" t="s">
        <v>27</v>
      </c>
      <c r="P1877" s="30">
        <v>50.19</v>
      </c>
      <c r="Q1877" s="30">
        <v>34</v>
      </c>
      <c r="R1877" s="40">
        <v>42.5</v>
      </c>
      <c r="S1877" s="30" t="s">
        <v>151</v>
      </c>
      <c r="T1877" s="41">
        <v>0.96399999999999997</v>
      </c>
      <c r="W1877" s="30" t="s">
        <v>66</v>
      </c>
      <c r="X1877" s="30" t="s">
        <v>67</v>
      </c>
      <c r="Y1877" s="30" t="s">
        <v>115</v>
      </c>
    </row>
    <row r="1878" spans="1:25" x14ac:dyDescent="0.2">
      <c r="A1878" s="30" t="s">
        <v>141</v>
      </c>
      <c r="B1878" s="30" t="s">
        <v>10381</v>
      </c>
      <c r="C1878" s="30" t="s">
        <v>10382</v>
      </c>
      <c r="D1878" s="30" t="s">
        <v>10383</v>
      </c>
      <c r="E1878" s="30" t="s">
        <v>10384</v>
      </c>
      <c r="F1878" s="30" t="s">
        <v>176</v>
      </c>
      <c r="G1878" s="30" t="s">
        <v>19</v>
      </c>
      <c r="H1878" s="30" t="s">
        <v>10385</v>
      </c>
      <c r="I1878" s="30" t="s">
        <v>736</v>
      </c>
      <c r="J1878" s="30" t="s">
        <v>737</v>
      </c>
      <c r="K1878" s="30" t="s">
        <v>10380</v>
      </c>
      <c r="L1878" s="30" t="s">
        <v>282</v>
      </c>
      <c r="M1878" s="30" t="s">
        <v>282</v>
      </c>
      <c r="N1878" s="29" t="s">
        <v>129</v>
      </c>
      <c r="O1878" s="39" t="s">
        <v>26</v>
      </c>
      <c r="P1878" s="30">
        <v>4.7</v>
      </c>
      <c r="Q1878" s="30">
        <v>3</v>
      </c>
      <c r="R1878" s="40">
        <v>7</v>
      </c>
      <c r="S1878" s="30" t="s">
        <v>150</v>
      </c>
      <c r="T1878" s="41">
        <v>1</v>
      </c>
    </row>
    <row r="1879" spans="1:25" x14ac:dyDescent="0.2">
      <c r="A1879" s="30" t="s">
        <v>141</v>
      </c>
      <c r="B1879" s="30" t="s">
        <v>10386</v>
      </c>
      <c r="C1879" s="30" t="s">
        <v>10386</v>
      </c>
      <c r="D1879" s="30" t="s">
        <v>10387</v>
      </c>
      <c r="E1879" s="30" t="s">
        <v>10388</v>
      </c>
      <c r="F1879" s="30" t="s">
        <v>176</v>
      </c>
      <c r="G1879" s="30" t="s">
        <v>19</v>
      </c>
      <c r="H1879" s="30" t="s">
        <v>10389</v>
      </c>
      <c r="I1879" s="30" t="s">
        <v>2723</v>
      </c>
      <c r="J1879" s="30" t="s">
        <v>2724</v>
      </c>
      <c r="K1879" s="30" t="s">
        <v>10390</v>
      </c>
      <c r="L1879" s="30" t="s">
        <v>282</v>
      </c>
      <c r="M1879" s="30" t="s">
        <v>282</v>
      </c>
      <c r="N1879" s="29" t="s">
        <v>129</v>
      </c>
      <c r="O1879" s="39" t="s">
        <v>26</v>
      </c>
      <c r="P1879" s="30">
        <v>9.8699999999999992</v>
      </c>
      <c r="Q1879" s="30">
        <v>27</v>
      </c>
      <c r="R1879" s="40">
        <v>37</v>
      </c>
      <c r="S1879" s="30" t="s">
        <v>150</v>
      </c>
      <c r="T1879" s="41">
        <v>0.9486</v>
      </c>
    </row>
    <row r="1880" spans="1:25" x14ac:dyDescent="0.2">
      <c r="A1880" s="30" t="s">
        <v>141</v>
      </c>
      <c r="B1880" s="30" t="s">
        <v>10391</v>
      </c>
      <c r="C1880" s="30" t="s">
        <v>10392</v>
      </c>
      <c r="D1880" s="30" t="s">
        <v>10393</v>
      </c>
      <c r="E1880" s="30">
        <v>17570056</v>
      </c>
      <c r="F1880" s="30" t="s">
        <v>747</v>
      </c>
      <c r="G1880" s="30" t="s">
        <v>748</v>
      </c>
      <c r="H1880" s="30" t="s">
        <v>10394</v>
      </c>
      <c r="I1880" s="30" t="s">
        <v>10395</v>
      </c>
      <c r="J1880" s="30" t="s">
        <v>10396</v>
      </c>
      <c r="K1880" s="30" t="s">
        <v>10397</v>
      </c>
      <c r="L1880" s="30" t="s">
        <v>282</v>
      </c>
      <c r="M1880" s="30" t="s">
        <v>282</v>
      </c>
      <c r="N1880" s="29" t="s">
        <v>129</v>
      </c>
      <c r="O1880" s="39" t="s">
        <v>27</v>
      </c>
      <c r="P1880" s="30">
        <v>161.22</v>
      </c>
      <c r="Q1880" s="30">
        <v>44</v>
      </c>
      <c r="R1880" s="40">
        <v>48</v>
      </c>
      <c r="S1880" s="30" t="s">
        <v>151</v>
      </c>
      <c r="T1880" s="41">
        <v>1</v>
      </c>
      <c r="W1880" s="30" t="s">
        <v>66</v>
      </c>
      <c r="X1880" s="30" t="s">
        <v>67</v>
      </c>
      <c r="Y1880" s="30" t="s">
        <v>115</v>
      </c>
    </row>
    <row r="1881" spans="1:25" x14ac:dyDescent="0.2">
      <c r="A1881" s="30" t="s">
        <v>141</v>
      </c>
      <c r="B1881" s="30" t="s">
        <v>12065</v>
      </c>
      <c r="C1881" s="30" t="s">
        <v>12066</v>
      </c>
      <c r="D1881" s="30" t="s">
        <v>12067</v>
      </c>
      <c r="E1881" s="30" t="s">
        <v>12068</v>
      </c>
      <c r="F1881" s="30" t="s">
        <v>176</v>
      </c>
      <c r="G1881" s="30" t="s">
        <v>19</v>
      </c>
      <c r="H1881" s="30" t="s">
        <v>12069</v>
      </c>
      <c r="I1881" s="30" t="s">
        <v>832</v>
      </c>
      <c r="J1881" s="30" t="s">
        <v>833</v>
      </c>
      <c r="K1881" s="30" t="s">
        <v>12070</v>
      </c>
      <c r="L1881" s="30" t="s">
        <v>282</v>
      </c>
      <c r="M1881" s="30" t="s">
        <v>282</v>
      </c>
      <c r="N1881" s="29" t="s">
        <v>129</v>
      </c>
      <c r="O1881" s="39" t="s">
        <v>25</v>
      </c>
      <c r="P1881" s="30">
        <v>0</v>
      </c>
      <c r="Q1881" s="30">
        <v>0</v>
      </c>
      <c r="R1881" s="40">
        <v>0</v>
      </c>
      <c r="S1881" s="30" t="s">
        <v>149</v>
      </c>
      <c r="T1881" s="41">
        <v>1</v>
      </c>
      <c r="U1881" s="30" t="s">
        <v>38</v>
      </c>
      <c r="V1881" s="30" t="s">
        <v>84</v>
      </c>
    </row>
    <row r="1882" spans="1:25" x14ac:dyDescent="0.2">
      <c r="A1882" s="30" t="s">
        <v>141</v>
      </c>
      <c r="B1882" s="30" t="s">
        <v>10179</v>
      </c>
      <c r="C1882" s="30" t="s">
        <v>10180</v>
      </c>
      <c r="D1882" s="30" t="s">
        <v>10181</v>
      </c>
      <c r="E1882" s="30" t="s">
        <v>10182</v>
      </c>
      <c r="F1882" s="30" t="s">
        <v>176</v>
      </c>
      <c r="G1882" s="30" t="s">
        <v>19</v>
      </c>
      <c r="H1882" s="30" t="s">
        <v>10183</v>
      </c>
      <c r="I1882" s="30" t="s">
        <v>555</v>
      </c>
      <c r="J1882" s="30" t="s">
        <v>556</v>
      </c>
      <c r="K1882" s="30" t="s">
        <v>2138</v>
      </c>
      <c r="L1882" s="30" t="s">
        <v>282</v>
      </c>
      <c r="M1882" s="30" t="s">
        <v>282</v>
      </c>
      <c r="N1882" s="29" t="s">
        <v>129</v>
      </c>
      <c r="O1882" s="39" t="s">
        <v>25</v>
      </c>
      <c r="P1882" s="30">
        <v>5.17</v>
      </c>
      <c r="Q1882" s="30">
        <v>17</v>
      </c>
      <c r="R1882" s="40">
        <v>21.5</v>
      </c>
      <c r="S1882" s="30" t="s">
        <v>149</v>
      </c>
      <c r="T1882" s="41">
        <v>1</v>
      </c>
    </row>
    <row r="1883" spans="1:25" x14ac:dyDescent="0.2">
      <c r="A1883" s="30" t="s">
        <v>141</v>
      </c>
      <c r="B1883" s="30" t="s">
        <v>10398</v>
      </c>
      <c r="C1883" s="30" t="s">
        <v>10399</v>
      </c>
      <c r="D1883" s="30" t="s">
        <v>10400</v>
      </c>
      <c r="E1883" s="30" t="s">
        <v>10401</v>
      </c>
      <c r="F1883" s="30" t="s">
        <v>176</v>
      </c>
      <c r="G1883" s="30" t="s">
        <v>19</v>
      </c>
      <c r="H1883" s="30" t="s">
        <v>10402</v>
      </c>
      <c r="I1883" s="30">
        <v>167</v>
      </c>
      <c r="K1883" s="30" t="s">
        <v>212</v>
      </c>
      <c r="L1883" s="30" t="s">
        <v>1332</v>
      </c>
      <c r="M1883" s="30" t="s">
        <v>1333</v>
      </c>
      <c r="N1883" s="29" t="s">
        <v>129</v>
      </c>
      <c r="O1883" s="39" t="s">
        <v>29</v>
      </c>
      <c r="P1883" s="30">
        <v>28.33</v>
      </c>
      <c r="Q1883" s="30">
        <v>12</v>
      </c>
      <c r="R1883" s="40">
        <v>6.5</v>
      </c>
      <c r="S1883" s="30" t="s">
        <v>153</v>
      </c>
      <c r="T1883" s="41">
        <v>1</v>
      </c>
    </row>
    <row r="1884" spans="1:25" x14ac:dyDescent="0.2">
      <c r="A1884" s="30" t="s">
        <v>141</v>
      </c>
      <c r="B1884" s="30" t="s">
        <v>10398</v>
      </c>
      <c r="C1884" s="30" t="s">
        <v>10910</v>
      </c>
      <c r="D1884" s="30" t="s">
        <v>10400</v>
      </c>
      <c r="E1884" s="30" t="s">
        <v>10911</v>
      </c>
      <c r="F1884" s="30" t="s">
        <v>176</v>
      </c>
      <c r="G1884" s="30" t="s">
        <v>19</v>
      </c>
      <c r="H1884" s="30" t="s">
        <v>10402</v>
      </c>
      <c r="I1884" s="30">
        <v>167</v>
      </c>
      <c r="K1884" s="30" t="s">
        <v>974</v>
      </c>
      <c r="L1884" s="30" t="s">
        <v>282</v>
      </c>
      <c r="M1884" s="30" t="s">
        <v>282</v>
      </c>
      <c r="N1884" s="29" t="s">
        <v>129</v>
      </c>
      <c r="O1884" s="39" t="s">
        <v>29</v>
      </c>
      <c r="P1884" s="30">
        <v>176.14</v>
      </c>
      <c r="Q1884" s="30">
        <v>71</v>
      </c>
      <c r="R1884" s="40">
        <v>74.333333333333329</v>
      </c>
      <c r="S1884" s="30" t="s">
        <v>153</v>
      </c>
      <c r="T1884" s="41">
        <v>0.99929999999999997</v>
      </c>
      <c r="W1884" s="30" t="s">
        <v>66</v>
      </c>
      <c r="X1884" s="30" t="s">
        <v>67</v>
      </c>
      <c r="Y1884" s="30" t="s">
        <v>55</v>
      </c>
    </row>
    <row r="1885" spans="1:25" x14ac:dyDescent="0.2">
      <c r="A1885" s="30" t="s">
        <v>141</v>
      </c>
      <c r="B1885" s="30" t="s">
        <v>10409</v>
      </c>
      <c r="C1885" s="30" t="s">
        <v>10410</v>
      </c>
      <c r="D1885" s="30" t="s">
        <v>10411</v>
      </c>
      <c r="E1885" s="30" t="s">
        <v>10412</v>
      </c>
      <c r="F1885" s="30" t="s">
        <v>176</v>
      </c>
      <c r="G1885" s="30" t="s">
        <v>356</v>
      </c>
      <c r="H1885" s="30" t="s">
        <v>10413</v>
      </c>
      <c r="I1885" s="30" t="s">
        <v>460</v>
      </c>
      <c r="J1885" s="30" t="s">
        <v>461</v>
      </c>
      <c r="K1885" s="30" t="s">
        <v>476</v>
      </c>
      <c r="L1885" s="30" t="s">
        <v>282</v>
      </c>
      <c r="M1885" s="30" t="s">
        <v>282</v>
      </c>
      <c r="N1885" s="29" t="s">
        <v>129</v>
      </c>
      <c r="O1885" s="39" t="s">
        <v>31</v>
      </c>
    </row>
    <row r="1886" spans="1:25" x14ac:dyDescent="0.2">
      <c r="A1886" s="30" t="s">
        <v>141</v>
      </c>
      <c r="B1886" s="30" t="s">
        <v>10414</v>
      </c>
      <c r="C1886" s="30" t="s">
        <v>10415</v>
      </c>
      <c r="D1886" s="30" t="s">
        <v>10416</v>
      </c>
      <c r="E1886" s="30" t="s">
        <v>10417</v>
      </c>
      <c r="F1886" s="30" t="s">
        <v>176</v>
      </c>
      <c r="G1886" s="30" t="s">
        <v>356</v>
      </c>
      <c r="H1886" s="30" t="s">
        <v>10418</v>
      </c>
      <c r="I1886" s="30" t="s">
        <v>460</v>
      </c>
      <c r="J1886" s="30" t="s">
        <v>461</v>
      </c>
      <c r="K1886" s="30" t="s">
        <v>476</v>
      </c>
      <c r="L1886" s="30" t="s">
        <v>282</v>
      </c>
      <c r="M1886" s="30" t="s">
        <v>282</v>
      </c>
      <c r="N1886" s="29" t="s">
        <v>129</v>
      </c>
      <c r="O1886" s="39" t="s">
        <v>31</v>
      </c>
    </row>
    <row r="1887" spans="1:25" x14ac:dyDescent="0.2">
      <c r="A1887" s="30" t="s">
        <v>141</v>
      </c>
      <c r="B1887" s="30" t="s">
        <v>10403</v>
      </c>
      <c r="C1887" s="30" t="s">
        <v>10404</v>
      </c>
      <c r="D1887" s="30" t="s">
        <v>10405</v>
      </c>
      <c r="E1887" s="30" t="s">
        <v>10406</v>
      </c>
      <c r="F1887" s="30" t="s">
        <v>176</v>
      </c>
      <c r="G1887" s="30" t="s">
        <v>19</v>
      </c>
      <c r="H1887" s="30" t="s">
        <v>10407</v>
      </c>
      <c r="I1887" s="30" t="s">
        <v>460</v>
      </c>
      <c r="J1887" s="30" t="s">
        <v>461</v>
      </c>
      <c r="K1887" s="30" t="s">
        <v>10408</v>
      </c>
      <c r="L1887" s="30" t="s">
        <v>282</v>
      </c>
      <c r="M1887" s="30" t="s">
        <v>282</v>
      </c>
      <c r="N1887" s="29" t="s">
        <v>129</v>
      </c>
      <c r="O1887" s="39" t="s">
        <v>27</v>
      </c>
      <c r="P1887" s="30">
        <v>75.58</v>
      </c>
      <c r="Q1887" s="30">
        <v>25</v>
      </c>
      <c r="R1887" s="40">
        <v>30.75</v>
      </c>
      <c r="S1887" s="30" t="s">
        <v>151</v>
      </c>
      <c r="T1887" s="41">
        <v>1</v>
      </c>
    </row>
    <row r="1888" spans="1:25" x14ac:dyDescent="0.2">
      <c r="A1888" s="30" t="s">
        <v>141</v>
      </c>
      <c r="B1888" s="30" t="s">
        <v>10419</v>
      </c>
      <c r="C1888" s="30" t="s">
        <v>10420</v>
      </c>
      <c r="D1888" s="30" t="s">
        <v>10421</v>
      </c>
      <c r="E1888" s="30" t="s">
        <v>10422</v>
      </c>
      <c r="F1888" s="30" t="s">
        <v>176</v>
      </c>
      <c r="G1888" s="30" t="s">
        <v>19</v>
      </c>
      <c r="H1888" s="30" t="s">
        <v>10423</v>
      </c>
      <c r="I1888" s="30" t="s">
        <v>416</v>
      </c>
      <c r="J1888" s="30" t="s">
        <v>417</v>
      </c>
      <c r="K1888" s="30" t="s">
        <v>1114</v>
      </c>
      <c r="L1888" s="30" t="s">
        <v>282</v>
      </c>
      <c r="M1888" s="30" t="s">
        <v>282</v>
      </c>
      <c r="N1888" s="29" t="s">
        <v>129</v>
      </c>
      <c r="O1888" s="39" t="s">
        <v>25</v>
      </c>
      <c r="P1888" s="30">
        <v>0.67</v>
      </c>
      <c r="Q1888" s="30">
        <v>2</v>
      </c>
      <c r="R1888" s="40">
        <v>4.5</v>
      </c>
      <c r="S1888" s="30" t="s">
        <v>149</v>
      </c>
      <c r="U1888" s="30" t="s">
        <v>33</v>
      </c>
      <c r="V1888" s="30" t="s">
        <v>41</v>
      </c>
    </row>
    <row r="1889" spans="1:25" x14ac:dyDescent="0.2">
      <c r="A1889" s="30" t="s">
        <v>141</v>
      </c>
      <c r="B1889" s="30" t="s">
        <v>10424</v>
      </c>
      <c r="C1889" s="30" t="s">
        <v>10425</v>
      </c>
      <c r="D1889" s="30" t="s">
        <v>10426</v>
      </c>
      <c r="E1889" s="30">
        <v>16940152</v>
      </c>
      <c r="F1889" s="30" t="s">
        <v>747</v>
      </c>
      <c r="G1889" s="30" t="s">
        <v>748</v>
      </c>
      <c r="H1889" s="30" t="s">
        <v>10427</v>
      </c>
      <c r="I1889" s="30" t="s">
        <v>210</v>
      </c>
      <c r="J1889" s="30" t="s">
        <v>211</v>
      </c>
      <c r="K1889" s="30" t="s">
        <v>212</v>
      </c>
      <c r="L1889" s="30" t="s">
        <v>282</v>
      </c>
      <c r="M1889" s="30" t="s">
        <v>282</v>
      </c>
      <c r="N1889" s="29" t="s">
        <v>129</v>
      </c>
      <c r="O1889" s="39" t="s">
        <v>26</v>
      </c>
      <c r="P1889" s="30">
        <v>276.18</v>
      </c>
      <c r="Q1889" s="30">
        <v>26</v>
      </c>
      <c r="R1889" s="40">
        <v>78.666666666666671</v>
      </c>
      <c r="S1889" s="30" t="s">
        <v>150</v>
      </c>
      <c r="T1889" s="41">
        <v>1</v>
      </c>
      <c r="W1889" s="30" t="s">
        <v>66</v>
      </c>
      <c r="X1889" s="30" t="s">
        <v>67</v>
      </c>
      <c r="Y1889" s="30" t="s">
        <v>115</v>
      </c>
    </row>
    <row r="1890" spans="1:25" x14ac:dyDescent="0.2">
      <c r="A1890" s="30" t="s">
        <v>141</v>
      </c>
      <c r="B1890" s="30" t="s">
        <v>10428</v>
      </c>
      <c r="C1890" s="30" t="s">
        <v>10429</v>
      </c>
      <c r="D1890" s="30" t="s">
        <v>10430</v>
      </c>
      <c r="E1890" s="30">
        <v>16940182</v>
      </c>
      <c r="F1890" s="30" t="s">
        <v>747</v>
      </c>
      <c r="G1890" s="30" t="s">
        <v>748</v>
      </c>
      <c r="H1890" s="30" t="s">
        <v>10431</v>
      </c>
      <c r="I1890" s="30" t="s">
        <v>3269</v>
      </c>
      <c r="J1890" s="30" t="s">
        <v>3270</v>
      </c>
      <c r="K1890" s="30" t="s">
        <v>1212</v>
      </c>
      <c r="L1890" s="30" t="s">
        <v>282</v>
      </c>
      <c r="M1890" s="30" t="s">
        <v>282</v>
      </c>
      <c r="N1890" s="29" t="s">
        <v>129</v>
      </c>
      <c r="O1890" s="39" t="s">
        <v>26</v>
      </c>
      <c r="P1890" s="30">
        <v>763.67</v>
      </c>
      <c r="Q1890" s="30">
        <v>91</v>
      </c>
      <c r="R1890" s="40">
        <v>92.333333333333329</v>
      </c>
      <c r="S1890" s="30" t="s">
        <v>150</v>
      </c>
      <c r="T1890" s="41">
        <v>0.95889999999999997</v>
      </c>
      <c r="W1890" s="30" t="s">
        <v>48</v>
      </c>
      <c r="X1890" s="30" t="s">
        <v>41</v>
      </c>
      <c r="Y1890" s="30" t="s">
        <v>115</v>
      </c>
    </row>
    <row r="1891" spans="1:25" x14ac:dyDescent="0.2">
      <c r="A1891" s="30" t="s">
        <v>141</v>
      </c>
      <c r="B1891" s="30" t="s">
        <v>10428</v>
      </c>
      <c r="C1891" s="30" t="s">
        <v>10429</v>
      </c>
      <c r="D1891" s="30" t="s">
        <v>10430</v>
      </c>
      <c r="E1891" s="30">
        <v>16940182</v>
      </c>
      <c r="F1891" s="30" t="s">
        <v>176</v>
      </c>
      <c r="G1891" s="30" t="s">
        <v>21</v>
      </c>
      <c r="H1891" s="30" t="s">
        <v>10431</v>
      </c>
      <c r="I1891" s="30" t="s">
        <v>3269</v>
      </c>
      <c r="J1891" s="30" t="s">
        <v>3270</v>
      </c>
      <c r="K1891" s="30" t="s">
        <v>1212</v>
      </c>
      <c r="L1891" s="30" t="s">
        <v>282</v>
      </c>
      <c r="M1891" s="30" t="s">
        <v>282</v>
      </c>
      <c r="N1891" s="29" t="s">
        <v>129</v>
      </c>
      <c r="O1891" s="39" t="s">
        <v>26</v>
      </c>
      <c r="P1891" s="30">
        <v>41.56</v>
      </c>
      <c r="Q1891" s="30">
        <v>15</v>
      </c>
      <c r="R1891" s="40">
        <v>16</v>
      </c>
      <c r="S1891" s="30" t="s">
        <v>150</v>
      </c>
      <c r="T1891" s="41">
        <v>0.99950000000000006</v>
      </c>
    </row>
    <row r="1892" spans="1:25" x14ac:dyDescent="0.2">
      <c r="A1892" s="30" t="s">
        <v>141</v>
      </c>
      <c r="B1892" s="30" t="s">
        <v>10435</v>
      </c>
      <c r="C1892" s="30" t="s">
        <v>10436</v>
      </c>
      <c r="D1892" s="30" t="s">
        <v>10437</v>
      </c>
      <c r="E1892" s="30" t="s">
        <v>10438</v>
      </c>
      <c r="F1892" s="30" t="s">
        <v>176</v>
      </c>
      <c r="G1892" s="30" t="s">
        <v>19</v>
      </c>
      <c r="H1892" s="30" t="s">
        <v>10439</v>
      </c>
      <c r="I1892" s="30" t="s">
        <v>2108</v>
      </c>
      <c r="J1892" s="30" t="s">
        <v>2109</v>
      </c>
      <c r="K1892" s="30" t="s">
        <v>790</v>
      </c>
      <c r="L1892" s="30" t="s">
        <v>282</v>
      </c>
      <c r="M1892" s="30" t="s">
        <v>282</v>
      </c>
      <c r="N1892" s="29" t="s">
        <v>129</v>
      </c>
      <c r="O1892" s="39" t="s">
        <v>31</v>
      </c>
    </row>
    <row r="1893" spans="1:25" x14ac:dyDescent="0.2">
      <c r="A1893" s="30" t="s">
        <v>141</v>
      </c>
      <c r="B1893" s="30" t="s">
        <v>10440</v>
      </c>
      <c r="C1893" s="30" t="s">
        <v>10441</v>
      </c>
      <c r="D1893" s="30" t="s">
        <v>10442</v>
      </c>
      <c r="E1893" s="30" t="s">
        <v>10443</v>
      </c>
      <c r="F1893" s="30" t="s">
        <v>176</v>
      </c>
      <c r="G1893" s="30" t="s">
        <v>19</v>
      </c>
      <c r="H1893" s="30" t="s">
        <v>10444</v>
      </c>
      <c r="I1893" s="30" t="s">
        <v>381</v>
      </c>
      <c r="J1893" s="30" t="s">
        <v>382</v>
      </c>
      <c r="K1893" s="30" t="s">
        <v>3375</v>
      </c>
      <c r="L1893" s="30" t="s">
        <v>282</v>
      </c>
      <c r="M1893" s="30" t="s">
        <v>282</v>
      </c>
      <c r="N1893" s="29" t="s">
        <v>129</v>
      </c>
      <c r="O1893" s="39" t="s">
        <v>26</v>
      </c>
      <c r="P1893" s="30">
        <v>19.07</v>
      </c>
      <c r="Q1893" s="30">
        <v>25</v>
      </c>
      <c r="R1893" s="40">
        <v>25.333333333333332</v>
      </c>
      <c r="S1893" s="30" t="s">
        <v>150</v>
      </c>
      <c r="T1893" s="41">
        <v>0.98899999999999999</v>
      </c>
    </row>
    <row r="1894" spans="1:25" x14ac:dyDescent="0.2">
      <c r="A1894" s="30" t="s">
        <v>141</v>
      </c>
      <c r="B1894" s="30" t="s">
        <v>10445</v>
      </c>
      <c r="C1894" s="30" t="s">
        <v>10446</v>
      </c>
      <c r="D1894" s="30" t="s">
        <v>10447</v>
      </c>
      <c r="E1894" s="30" t="s">
        <v>10448</v>
      </c>
      <c r="F1894" s="30" t="s">
        <v>176</v>
      </c>
      <c r="G1894" s="30" t="s">
        <v>19</v>
      </c>
      <c r="H1894" s="30" t="s">
        <v>10449</v>
      </c>
      <c r="I1894" s="30" t="s">
        <v>381</v>
      </c>
      <c r="J1894" s="30" t="s">
        <v>382</v>
      </c>
      <c r="K1894" s="30" t="s">
        <v>10450</v>
      </c>
      <c r="L1894" s="30" t="s">
        <v>282</v>
      </c>
      <c r="M1894" s="30" t="s">
        <v>282</v>
      </c>
      <c r="N1894" s="29" t="s">
        <v>129</v>
      </c>
      <c r="O1894" s="39" t="s">
        <v>26</v>
      </c>
      <c r="P1894" s="30">
        <v>0</v>
      </c>
      <c r="Q1894" s="30">
        <v>0</v>
      </c>
      <c r="S1894" s="30" t="s">
        <v>150</v>
      </c>
      <c r="T1894" s="41">
        <v>0.99980000000000002</v>
      </c>
    </row>
    <row r="1895" spans="1:25" x14ac:dyDescent="0.2">
      <c r="A1895" s="30" t="s">
        <v>141</v>
      </c>
      <c r="B1895" s="30" t="s">
        <v>10451</v>
      </c>
      <c r="C1895" s="30" t="s">
        <v>10452</v>
      </c>
      <c r="D1895" s="30" t="s">
        <v>10453</v>
      </c>
      <c r="E1895" s="30" t="s">
        <v>10454</v>
      </c>
      <c r="F1895" s="30" t="s">
        <v>176</v>
      </c>
      <c r="G1895" s="30" t="s">
        <v>19</v>
      </c>
      <c r="H1895" s="30" t="s">
        <v>10455</v>
      </c>
      <c r="I1895" s="30" t="s">
        <v>1007</v>
      </c>
      <c r="J1895" s="30" t="s">
        <v>1008</v>
      </c>
      <c r="K1895" s="30" t="s">
        <v>10456</v>
      </c>
      <c r="L1895" s="30" t="s">
        <v>282</v>
      </c>
      <c r="M1895" s="30" t="s">
        <v>282</v>
      </c>
      <c r="N1895" s="29" t="s">
        <v>129</v>
      </c>
      <c r="O1895" s="39" t="s">
        <v>26</v>
      </c>
      <c r="P1895" s="30">
        <v>0</v>
      </c>
      <c r="Q1895" s="30">
        <v>0</v>
      </c>
      <c r="S1895" s="30" t="s">
        <v>150</v>
      </c>
      <c r="T1895" s="41">
        <v>0.99970000000000003</v>
      </c>
    </row>
    <row r="1896" spans="1:25" x14ac:dyDescent="0.2">
      <c r="A1896" s="30" t="s">
        <v>141</v>
      </c>
      <c r="B1896" s="30" t="s">
        <v>10457</v>
      </c>
      <c r="C1896" s="30" t="s">
        <v>10458</v>
      </c>
      <c r="D1896" s="30" t="s">
        <v>10459</v>
      </c>
      <c r="E1896" s="30" t="s">
        <v>10460</v>
      </c>
      <c r="F1896" s="30" t="s">
        <v>176</v>
      </c>
      <c r="G1896" s="30" t="s">
        <v>19</v>
      </c>
      <c r="H1896" s="30" t="s">
        <v>10461</v>
      </c>
      <c r="I1896" s="30" t="s">
        <v>2108</v>
      </c>
      <c r="J1896" s="30" t="s">
        <v>2109</v>
      </c>
      <c r="K1896" s="30" t="s">
        <v>10462</v>
      </c>
      <c r="L1896" s="30" t="s">
        <v>282</v>
      </c>
      <c r="M1896" s="30" t="s">
        <v>282</v>
      </c>
      <c r="N1896" s="29" t="s">
        <v>129</v>
      </c>
      <c r="O1896" s="39" t="s">
        <v>26</v>
      </c>
      <c r="P1896" s="30">
        <v>83.82</v>
      </c>
      <c r="Q1896" s="30">
        <v>69</v>
      </c>
      <c r="R1896" s="40">
        <v>79.666666666666671</v>
      </c>
      <c r="S1896" s="30" t="s">
        <v>150</v>
      </c>
      <c r="T1896" s="41">
        <v>0.99990000000000001</v>
      </c>
      <c r="W1896" s="30" t="s">
        <v>66</v>
      </c>
      <c r="X1896" s="30" t="s">
        <v>67</v>
      </c>
      <c r="Y1896" s="30" t="s">
        <v>115</v>
      </c>
    </row>
    <row r="1897" spans="1:25" x14ac:dyDescent="0.2">
      <c r="A1897" s="30" t="s">
        <v>141</v>
      </c>
      <c r="B1897" s="30" t="s">
        <v>10463</v>
      </c>
      <c r="C1897" s="30" t="s">
        <v>10464</v>
      </c>
      <c r="D1897" s="30" t="s">
        <v>10465</v>
      </c>
      <c r="E1897" s="30" t="s">
        <v>10466</v>
      </c>
      <c r="F1897" s="30" t="s">
        <v>176</v>
      </c>
      <c r="G1897" s="30" t="s">
        <v>19</v>
      </c>
      <c r="H1897" s="30" t="s">
        <v>10467</v>
      </c>
      <c r="I1897" s="30" t="s">
        <v>1445</v>
      </c>
      <c r="J1897" s="30" t="s">
        <v>1446</v>
      </c>
      <c r="K1897" s="30" t="s">
        <v>10468</v>
      </c>
      <c r="L1897" s="30" t="s">
        <v>282</v>
      </c>
      <c r="M1897" s="30" t="s">
        <v>282</v>
      </c>
      <c r="N1897" s="29" t="s">
        <v>129</v>
      </c>
      <c r="O1897" s="39" t="s">
        <v>28</v>
      </c>
      <c r="P1897" s="30">
        <v>28.93</v>
      </c>
      <c r="Q1897" s="30">
        <v>27</v>
      </c>
      <c r="R1897" s="40">
        <v>34.4</v>
      </c>
      <c r="S1897" s="30" t="s">
        <v>152</v>
      </c>
      <c r="T1897" s="41">
        <v>0.99990000000000001</v>
      </c>
    </row>
    <row r="1898" spans="1:25" x14ac:dyDescent="0.2">
      <c r="A1898" s="30" t="s">
        <v>141</v>
      </c>
      <c r="B1898" s="30" t="s">
        <v>10469</v>
      </c>
      <c r="C1898" s="30" t="s">
        <v>10470</v>
      </c>
      <c r="D1898" s="30" t="s">
        <v>10471</v>
      </c>
      <c r="E1898" s="30" t="s">
        <v>10472</v>
      </c>
      <c r="F1898" s="30" t="s">
        <v>176</v>
      </c>
      <c r="G1898" s="30" t="s">
        <v>19</v>
      </c>
      <c r="H1898" s="30" t="s">
        <v>10473</v>
      </c>
      <c r="I1898" s="30" t="s">
        <v>1090</v>
      </c>
      <c r="J1898" s="30" t="s">
        <v>1091</v>
      </c>
      <c r="K1898" s="30" t="s">
        <v>10474</v>
      </c>
      <c r="L1898" s="30" t="s">
        <v>282</v>
      </c>
      <c r="M1898" s="30" t="s">
        <v>282</v>
      </c>
      <c r="N1898" s="29" t="s">
        <v>129</v>
      </c>
      <c r="O1898" s="39" t="s">
        <v>27</v>
      </c>
      <c r="P1898" s="30">
        <v>23.53</v>
      </c>
      <c r="Q1898" s="30">
        <v>38</v>
      </c>
      <c r="R1898" s="40">
        <v>36.75</v>
      </c>
      <c r="S1898" s="30" t="s">
        <v>151</v>
      </c>
      <c r="T1898" s="41">
        <v>1</v>
      </c>
    </row>
    <row r="1899" spans="1:25" x14ac:dyDescent="0.2">
      <c r="A1899" s="30" t="s">
        <v>141</v>
      </c>
      <c r="B1899" s="30" t="s">
        <v>10475</v>
      </c>
      <c r="C1899" s="30" t="s">
        <v>10476</v>
      </c>
      <c r="D1899" s="30" t="s">
        <v>10477</v>
      </c>
      <c r="E1899" s="30" t="s">
        <v>10478</v>
      </c>
      <c r="F1899" s="30" t="s">
        <v>176</v>
      </c>
      <c r="G1899" s="30" t="s">
        <v>19</v>
      </c>
      <c r="H1899" s="30" t="s">
        <v>10479</v>
      </c>
      <c r="I1899" s="30" t="s">
        <v>1007</v>
      </c>
      <c r="J1899" s="30" t="s">
        <v>1008</v>
      </c>
      <c r="K1899" s="30" t="s">
        <v>10480</v>
      </c>
      <c r="L1899" s="30" t="s">
        <v>282</v>
      </c>
      <c r="M1899" s="30" t="s">
        <v>282</v>
      </c>
      <c r="N1899" s="29" t="s">
        <v>129</v>
      </c>
      <c r="O1899" s="39" t="s">
        <v>26</v>
      </c>
      <c r="P1899" s="30">
        <v>254.59</v>
      </c>
      <c r="Q1899" s="30">
        <v>91</v>
      </c>
      <c r="R1899" s="40">
        <v>100.66666666666667</v>
      </c>
      <c r="S1899" s="30" t="s">
        <v>150</v>
      </c>
      <c r="T1899" s="41">
        <v>0.99939999999999996</v>
      </c>
      <c r="W1899" s="30" t="s">
        <v>66</v>
      </c>
      <c r="X1899" s="30" t="s">
        <v>67</v>
      </c>
      <c r="Y1899" s="30" t="s">
        <v>115</v>
      </c>
    </row>
    <row r="1900" spans="1:25" x14ac:dyDescent="0.2">
      <c r="A1900" s="30" t="s">
        <v>141</v>
      </c>
      <c r="B1900" s="30" t="s">
        <v>10487</v>
      </c>
      <c r="C1900" s="30" t="s">
        <v>10488</v>
      </c>
      <c r="D1900" s="30" t="s">
        <v>10489</v>
      </c>
      <c r="E1900" s="30" t="s">
        <v>10490</v>
      </c>
      <c r="F1900" s="30" t="s">
        <v>176</v>
      </c>
      <c r="G1900" s="30" t="s">
        <v>19</v>
      </c>
      <c r="H1900" s="30" t="s">
        <v>10491</v>
      </c>
      <c r="I1900" s="30" t="s">
        <v>494</v>
      </c>
      <c r="J1900" s="30" t="s">
        <v>495</v>
      </c>
      <c r="K1900" s="30" t="s">
        <v>10492</v>
      </c>
      <c r="L1900" s="30" t="s">
        <v>282</v>
      </c>
      <c r="M1900" s="30" t="s">
        <v>282</v>
      </c>
      <c r="N1900" s="29" t="s">
        <v>129</v>
      </c>
      <c r="O1900" s="39" t="s">
        <v>26</v>
      </c>
      <c r="P1900" s="30">
        <v>0</v>
      </c>
      <c r="Q1900" s="30">
        <v>0</v>
      </c>
      <c r="S1900" s="30" t="s">
        <v>150</v>
      </c>
      <c r="T1900" s="41">
        <v>0.99980000000000002</v>
      </c>
    </row>
    <row r="1901" spans="1:25" x14ac:dyDescent="0.2">
      <c r="A1901" s="30" t="s">
        <v>141</v>
      </c>
      <c r="B1901" s="30" t="s">
        <v>10493</v>
      </c>
      <c r="C1901" s="30" t="s">
        <v>10494</v>
      </c>
      <c r="D1901" s="30" t="s">
        <v>10495</v>
      </c>
      <c r="E1901" s="30">
        <v>17670095</v>
      </c>
      <c r="F1901" s="30" t="s">
        <v>747</v>
      </c>
      <c r="G1901" s="30" t="s">
        <v>748</v>
      </c>
      <c r="H1901" s="30" t="s">
        <v>10496</v>
      </c>
      <c r="I1901" s="30" t="s">
        <v>2656</v>
      </c>
      <c r="J1901" s="30" t="s">
        <v>2657</v>
      </c>
      <c r="K1901" s="30" t="s">
        <v>10497</v>
      </c>
      <c r="L1901" s="30" t="s">
        <v>282</v>
      </c>
      <c r="M1901" s="30" t="s">
        <v>282</v>
      </c>
      <c r="N1901" s="29" t="s">
        <v>129</v>
      </c>
      <c r="O1901" s="39" t="s">
        <v>26</v>
      </c>
      <c r="P1901" s="30">
        <v>34.270000000000003</v>
      </c>
      <c r="Q1901" s="30">
        <v>40</v>
      </c>
      <c r="R1901" s="40">
        <v>41.666666666666664</v>
      </c>
      <c r="S1901" s="30" t="s">
        <v>150</v>
      </c>
      <c r="T1901" s="41">
        <v>0.99890000000000001</v>
      </c>
      <c r="W1901" s="30" t="s">
        <v>66</v>
      </c>
      <c r="X1901" s="30" t="s">
        <v>67</v>
      </c>
      <c r="Y1901" s="30" t="s">
        <v>115</v>
      </c>
    </row>
    <row r="1902" spans="1:25" x14ac:dyDescent="0.2">
      <c r="A1902" s="30" t="s">
        <v>141</v>
      </c>
      <c r="B1902" s="30" t="s">
        <v>10498</v>
      </c>
      <c r="C1902" s="30" t="s">
        <v>10499</v>
      </c>
      <c r="D1902" s="30" t="s">
        <v>10500</v>
      </c>
      <c r="E1902" s="30" t="s">
        <v>10501</v>
      </c>
      <c r="F1902" s="30" t="s">
        <v>176</v>
      </c>
      <c r="G1902" s="30" t="s">
        <v>356</v>
      </c>
      <c r="H1902" s="30" t="s">
        <v>10502</v>
      </c>
      <c r="I1902" s="30" t="s">
        <v>2087</v>
      </c>
      <c r="J1902" s="30" t="s">
        <v>2088</v>
      </c>
      <c r="K1902" s="30" t="s">
        <v>10503</v>
      </c>
      <c r="L1902" s="30" t="s">
        <v>282</v>
      </c>
      <c r="M1902" s="30" t="s">
        <v>282</v>
      </c>
      <c r="N1902" s="29" t="s">
        <v>129</v>
      </c>
      <c r="O1902" s="39" t="s">
        <v>27</v>
      </c>
      <c r="P1902" s="30">
        <v>534.47</v>
      </c>
      <c r="Q1902" s="30">
        <v>66</v>
      </c>
      <c r="R1902" s="40">
        <v>77</v>
      </c>
      <c r="S1902" s="30" t="s">
        <v>151</v>
      </c>
      <c r="T1902" s="41">
        <v>0.99919999999999998</v>
      </c>
      <c r="W1902" s="30" t="s">
        <v>66</v>
      </c>
      <c r="X1902" s="30" t="s">
        <v>67</v>
      </c>
      <c r="Y1902" s="30" t="s">
        <v>54</v>
      </c>
    </row>
    <row r="1903" spans="1:25" x14ac:dyDescent="0.2">
      <c r="A1903" s="30" t="s">
        <v>141</v>
      </c>
      <c r="B1903" s="30" t="s">
        <v>10504</v>
      </c>
      <c r="C1903" s="30" t="s">
        <v>10505</v>
      </c>
      <c r="D1903" s="30" t="s">
        <v>10506</v>
      </c>
      <c r="E1903" s="30" t="s">
        <v>10507</v>
      </c>
      <c r="F1903" s="30" t="s">
        <v>176</v>
      </c>
      <c r="G1903" s="30" t="s">
        <v>19</v>
      </c>
      <c r="H1903" s="30" t="s">
        <v>10508</v>
      </c>
      <c r="I1903" s="30" t="s">
        <v>570</v>
      </c>
      <c r="J1903" s="30" t="s">
        <v>571</v>
      </c>
      <c r="K1903" s="30" t="s">
        <v>1045</v>
      </c>
      <c r="L1903" s="30" t="s">
        <v>282</v>
      </c>
      <c r="M1903" s="30" t="s">
        <v>282</v>
      </c>
      <c r="N1903" s="29" t="s">
        <v>129</v>
      </c>
      <c r="O1903" s="39" t="s">
        <v>31</v>
      </c>
    </row>
    <row r="1904" spans="1:25" x14ac:dyDescent="0.2">
      <c r="A1904" s="30" t="s">
        <v>141</v>
      </c>
      <c r="B1904" s="30" t="s">
        <v>10509</v>
      </c>
      <c r="C1904" s="30" t="s">
        <v>10510</v>
      </c>
      <c r="D1904" s="30" t="s">
        <v>10511</v>
      </c>
      <c r="E1904" s="30" t="s">
        <v>10512</v>
      </c>
      <c r="F1904" s="30" t="s">
        <v>176</v>
      </c>
      <c r="G1904" s="30" t="s">
        <v>19</v>
      </c>
      <c r="H1904" s="30" t="s">
        <v>10513</v>
      </c>
      <c r="I1904" s="30" t="s">
        <v>1715</v>
      </c>
      <c r="J1904" s="30" t="s">
        <v>1716</v>
      </c>
      <c r="K1904" s="30" t="s">
        <v>7832</v>
      </c>
      <c r="L1904" s="30" t="s">
        <v>282</v>
      </c>
      <c r="M1904" s="30" t="s">
        <v>282</v>
      </c>
      <c r="N1904" s="29" t="s">
        <v>129</v>
      </c>
      <c r="O1904" s="39" t="s">
        <v>31</v>
      </c>
    </row>
    <row r="1905" spans="1:25" x14ac:dyDescent="0.2">
      <c r="A1905" s="30" t="s">
        <v>141</v>
      </c>
      <c r="B1905" s="30" t="s">
        <v>10514</v>
      </c>
      <c r="C1905" s="30" t="s">
        <v>10515</v>
      </c>
      <c r="D1905" s="30" t="s">
        <v>10516</v>
      </c>
      <c r="E1905" s="30" t="s">
        <v>10517</v>
      </c>
      <c r="F1905" s="30" t="s">
        <v>176</v>
      </c>
      <c r="G1905" s="30" t="s">
        <v>19</v>
      </c>
      <c r="H1905" s="30" t="s">
        <v>10518</v>
      </c>
      <c r="I1905" s="30" t="s">
        <v>542</v>
      </c>
      <c r="J1905" s="30" t="s">
        <v>543</v>
      </c>
      <c r="K1905" s="30" t="s">
        <v>10519</v>
      </c>
      <c r="L1905" s="30" t="s">
        <v>282</v>
      </c>
      <c r="M1905" s="30" t="s">
        <v>282</v>
      </c>
      <c r="N1905" s="29" t="s">
        <v>129</v>
      </c>
      <c r="O1905" s="39" t="s">
        <v>27</v>
      </c>
      <c r="P1905" s="30">
        <v>148.57</v>
      </c>
      <c r="Q1905" s="30">
        <v>50</v>
      </c>
      <c r="R1905" s="40">
        <v>60.75</v>
      </c>
      <c r="S1905" s="30" t="s">
        <v>151</v>
      </c>
      <c r="T1905" s="41">
        <v>0.98180000000000001</v>
      </c>
      <c r="W1905" s="30" t="s">
        <v>66</v>
      </c>
      <c r="X1905" s="30" t="s">
        <v>67</v>
      </c>
      <c r="Y1905" s="30" t="s">
        <v>115</v>
      </c>
    </row>
    <row r="1906" spans="1:25" x14ac:dyDescent="0.2">
      <c r="A1906" s="30" t="s">
        <v>141</v>
      </c>
      <c r="B1906" s="30" t="s">
        <v>10520</v>
      </c>
      <c r="C1906" s="30" t="s">
        <v>10521</v>
      </c>
      <c r="D1906" s="30" t="s">
        <v>10522</v>
      </c>
      <c r="E1906" s="30">
        <v>16810110</v>
      </c>
      <c r="F1906" s="30" t="s">
        <v>747</v>
      </c>
      <c r="G1906" s="30" t="s">
        <v>748</v>
      </c>
      <c r="H1906" s="30" t="s">
        <v>10523</v>
      </c>
      <c r="I1906" s="30" t="s">
        <v>9556</v>
      </c>
      <c r="J1906" s="30" t="s">
        <v>9557</v>
      </c>
      <c r="K1906" s="30" t="s">
        <v>10524</v>
      </c>
      <c r="L1906" s="30" t="s">
        <v>282</v>
      </c>
      <c r="M1906" s="30" t="s">
        <v>282</v>
      </c>
      <c r="N1906" s="29" t="s">
        <v>129</v>
      </c>
      <c r="O1906" s="39" t="s">
        <v>27</v>
      </c>
      <c r="P1906" s="30">
        <v>426.56</v>
      </c>
      <c r="Q1906" s="30">
        <v>124</v>
      </c>
      <c r="R1906" s="40">
        <v>93.75</v>
      </c>
      <c r="S1906" s="30" t="s">
        <v>151</v>
      </c>
      <c r="T1906" s="41">
        <v>0.96650000000000003</v>
      </c>
      <c r="W1906" s="30" t="s">
        <v>48</v>
      </c>
      <c r="X1906" s="30" t="s">
        <v>41</v>
      </c>
      <c r="Y1906" s="30" t="s">
        <v>115</v>
      </c>
    </row>
    <row r="1907" spans="1:25" x14ac:dyDescent="0.2">
      <c r="A1907" s="30" t="s">
        <v>141</v>
      </c>
      <c r="B1907" s="30" t="s">
        <v>10520</v>
      </c>
      <c r="C1907" s="30" t="s">
        <v>10521</v>
      </c>
      <c r="D1907" s="30" t="s">
        <v>10522</v>
      </c>
      <c r="E1907" s="30">
        <v>16810110</v>
      </c>
      <c r="F1907" s="30" t="s">
        <v>176</v>
      </c>
      <c r="G1907" s="30" t="s">
        <v>21</v>
      </c>
      <c r="H1907" s="30" t="s">
        <v>10523</v>
      </c>
      <c r="I1907" s="30" t="s">
        <v>9556</v>
      </c>
      <c r="J1907" s="30" t="s">
        <v>9557</v>
      </c>
      <c r="K1907" s="30" t="s">
        <v>10525</v>
      </c>
      <c r="L1907" s="30" t="s">
        <v>282</v>
      </c>
      <c r="M1907" s="30" t="s">
        <v>282</v>
      </c>
      <c r="N1907" s="29" t="s">
        <v>129</v>
      </c>
      <c r="O1907" s="39" t="s">
        <v>27</v>
      </c>
      <c r="P1907" s="30">
        <v>45.37</v>
      </c>
      <c r="Q1907" s="30">
        <v>37</v>
      </c>
      <c r="R1907" s="40">
        <v>41</v>
      </c>
      <c r="S1907" s="30" t="s">
        <v>151</v>
      </c>
      <c r="T1907" s="41">
        <v>1</v>
      </c>
      <c r="W1907" s="30" t="s">
        <v>66</v>
      </c>
      <c r="X1907" s="30" t="s">
        <v>67</v>
      </c>
      <c r="Y1907" s="30" t="s">
        <v>115</v>
      </c>
    </row>
    <row r="1908" spans="1:25" x14ac:dyDescent="0.2">
      <c r="A1908" s="30" t="s">
        <v>141</v>
      </c>
      <c r="B1908" s="30" t="s">
        <v>10526</v>
      </c>
      <c r="C1908" s="30" t="s">
        <v>10527</v>
      </c>
      <c r="D1908" s="30" t="s">
        <v>10528</v>
      </c>
      <c r="E1908" s="30">
        <v>16810035</v>
      </c>
      <c r="F1908" s="30" t="s">
        <v>176</v>
      </c>
      <c r="G1908" s="30" t="s">
        <v>21</v>
      </c>
      <c r="H1908" s="30" t="s">
        <v>10529</v>
      </c>
      <c r="I1908" s="30" t="s">
        <v>10530</v>
      </c>
      <c r="J1908" s="30" t="s">
        <v>10531</v>
      </c>
      <c r="K1908" s="30" t="s">
        <v>10532</v>
      </c>
      <c r="L1908" s="30" t="s">
        <v>282</v>
      </c>
      <c r="M1908" s="30" t="s">
        <v>282</v>
      </c>
      <c r="N1908" s="29" t="s">
        <v>129</v>
      </c>
      <c r="O1908" s="39" t="s">
        <v>26</v>
      </c>
      <c r="S1908" s="30" t="s">
        <v>150</v>
      </c>
      <c r="U1908" s="30" t="s">
        <v>34</v>
      </c>
      <c r="V1908" s="30" t="s">
        <v>41</v>
      </c>
    </row>
    <row r="1909" spans="1:25" x14ac:dyDescent="0.2">
      <c r="A1909" s="30" t="s">
        <v>141</v>
      </c>
      <c r="B1909" s="30" t="s">
        <v>12030</v>
      </c>
      <c r="C1909" s="30" t="s">
        <v>11959</v>
      </c>
      <c r="D1909" s="30" t="s">
        <v>12030</v>
      </c>
      <c r="E1909" s="30" t="s">
        <v>12030</v>
      </c>
      <c r="F1909" s="30" t="s">
        <v>12030</v>
      </c>
      <c r="G1909" s="30" t="s">
        <v>19</v>
      </c>
      <c r="H1909" s="30" t="s">
        <v>12032</v>
      </c>
      <c r="I1909" s="30" t="s">
        <v>8135</v>
      </c>
      <c r="J1909" s="30" t="s">
        <v>8136</v>
      </c>
      <c r="K1909" s="30" t="s">
        <v>12030</v>
      </c>
      <c r="L1909" s="30" t="s">
        <v>12030</v>
      </c>
      <c r="M1909" s="30" t="s">
        <v>12030</v>
      </c>
      <c r="N1909" s="29" t="s">
        <v>129</v>
      </c>
      <c r="O1909" s="39" t="s">
        <v>31</v>
      </c>
    </row>
    <row r="1910" spans="1:25" x14ac:dyDescent="0.2">
      <c r="A1910" s="30" t="s">
        <v>141</v>
      </c>
      <c r="B1910" s="30" t="s">
        <v>12030</v>
      </c>
      <c r="C1910" s="30" t="s">
        <v>11960</v>
      </c>
      <c r="D1910" s="30" t="s">
        <v>12030</v>
      </c>
      <c r="E1910" s="30" t="s">
        <v>12030</v>
      </c>
      <c r="F1910" s="30" t="s">
        <v>12030</v>
      </c>
      <c r="G1910" s="30" t="s">
        <v>19</v>
      </c>
      <c r="H1910" s="30" t="s">
        <v>12033</v>
      </c>
      <c r="I1910" s="30" t="s">
        <v>450</v>
      </c>
      <c r="J1910" s="30" t="s">
        <v>451</v>
      </c>
      <c r="K1910" s="30" t="s">
        <v>12030</v>
      </c>
      <c r="L1910" s="30" t="s">
        <v>12030</v>
      </c>
      <c r="M1910" s="30" t="s">
        <v>12030</v>
      </c>
      <c r="N1910" s="29" t="s">
        <v>129</v>
      </c>
      <c r="O1910" s="39" t="s">
        <v>31</v>
      </c>
    </row>
    <row r="1911" spans="1:25" x14ac:dyDescent="0.2">
      <c r="A1911" s="30" t="s">
        <v>141</v>
      </c>
      <c r="B1911" s="30" t="s">
        <v>12030</v>
      </c>
      <c r="C1911" s="30" t="s">
        <v>11961</v>
      </c>
      <c r="D1911" s="30" t="s">
        <v>12030</v>
      </c>
      <c r="E1911" s="30" t="s">
        <v>12030</v>
      </c>
      <c r="F1911" s="30" t="s">
        <v>12030</v>
      </c>
      <c r="G1911" s="30" t="s">
        <v>19</v>
      </c>
      <c r="H1911" s="30" t="s">
        <v>12034</v>
      </c>
      <c r="I1911" s="30" t="s">
        <v>11962</v>
      </c>
      <c r="J1911" s="30" t="s">
        <v>3475</v>
      </c>
      <c r="K1911" s="30" t="s">
        <v>12030</v>
      </c>
      <c r="L1911" s="30" t="s">
        <v>12030</v>
      </c>
      <c r="M1911" s="30" t="s">
        <v>12030</v>
      </c>
      <c r="N1911" s="29" t="s">
        <v>129</v>
      </c>
      <c r="O1911" s="39" t="s">
        <v>31</v>
      </c>
    </row>
    <row r="1912" spans="1:25" x14ac:dyDescent="0.2">
      <c r="A1912" s="30" t="s">
        <v>141</v>
      </c>
      <c r="B1912" s="30" t="s">
        <v>12030</v>
      </c>
      <c r="C1912" s="30" t="s">
        <v>11963</v>
      </c>
      <c r="D1912" s="30" t="s">
        <v>12030</v>
      </c>
      <c r="E1912" s="30" t="s">
        <v>12030</v>
      </c>
      <c r="F1912" s="30" t="s">
        <v>12030</v>
      </c>
      <c r="G1912" s="30" t="s">
        <v>19</v>
      </c>
      <c r="H1912" s="30" t="s">
        <v>12035</v>
      </c>
      <c r="I1912" s="30" t="s">
        <v>910</v>
      </c>
      <c r="J1912" s="30" t="s">
        <v>911</v>
      </c>
      <c r="K1912" s="30" t="s">
        <v>12030</v>
      </c>
      <c r="L1912" s="30" t="s">
        <v>12030</v>
      </c>
      <c r="M1912" s="30" t="s">
        <v>12030</v>
      </c>
      <c r="N1912" s="29" t="s">
        <v>129</v>
      </c>
      <c r="O1912" s="39" t="s">
        <v>31</v>
      </c>
    </row>
    <row r="1913" spans="1:25" x14ac:dyDescent="0.2">
      <c r="A1913" s="30" t="s">
        <v>141</v>
      </c>
      <c r="B1913" s="30" t="s">
        <v>12030</v>
      </c>
      <c r="C1913" s="30" t="s">
        <v>11964</v>
      </c>
      <c r="D1913" s="30" t="s">
        <v>12030</v>
      </c>
      <c r="E1913" s="30" t="s">
        <v>12030</v>
      </c>
      <c r="F1913" s="30" t="s">
        <v>12030</v>
      </c>
      <c r="G1913" s="30" t="s">
        <v>19</v>
      </c>
      <c r="H1913" s="30" t="s">
        <v>12036</v>
      </c>
      <c r="I1913" s="30" t="s">
        <v>210</v>
      </c>
      <c r="J1913" s="30" t="s">
        <v>211</v>
      </c>
      <c r="K1913" s="30" t="s">
        <v>12030</v>
      </c>
      <c r="L1913" s="30" t="s">
        <v>12030</v>
      </c>
      <c r="M1913" s="30" t="s">
        <v>12030</v>
      </c>
      <c r="N1913" s="29" t="s">
        <v>129</v>
      </c>
      <c r="O1913" s="39" t="s">
        <v>31</v>
      </c>
    </row>
    <row r="1914" spans="1:25" x14ac:dyDescent="0.2">
      <c r="A1914" s="30" t="s">
        <v>141</v>
      </c>
      <c r="B1914" s="30" t="s">
        <v>12030</v>
      </c>
      <c r="C1914" s="30" t="s">
        <v>11965</v>
      </c>
      <c r="D1914" s="30" t="s">
        <v>12030</v>
      </c>
      <c r="E1914" s="30" t="s">
        <v>12030</v>
      </c>
      <c r="F1914" s="30" t="s">
        <v>12030</v>
      </c>
      <c r="G1914" s="30" t="s">
        <v>19</v>
      </c>
      <c r="H1914" s="30" t="s">
        <v>12037</v>
      </c>
      <c r="I1914" s="30" t="s">
        <v>317</v>
      </c>
      <c r="J1914" s="30" t="s">
        <v>318</v>
      </c>
      <c r="K1914" s="30" t="s">
        <v>12030</v>
      </c>
      <c r="L1914" s="30" t="s">
        <v>12030</v>
      </c>
      <c r="M1914" s="30" t="s">
        <v>12030</v>
      </c>
      <c r="N1914" s="29" t="s">
        <v>129</v>
      </c>
      <c r="O1914" s="39" t="s">
        <v>31</v>
      </c>
    </row>
    <row r="1915" spans="1:25" x14ac:dyDescent="0.2">
      <c r="A1915" s="30" t="s">
        <v>141</v>
      </c>
      <c r="B1915" s="30" t="s">
        <v>12030</v>
      </c>
      <c r="C1915" s="30" t="s">
        <v>11966</v>
      </c>
      <c r="D1915" s="30" t="s">
        <v>12030</v>
      </c>
      <c r="E1915" s="30" t="s">
        <v>12030</v>
      </c>
      <c r="F1915" s="30" t="s">
        <v>12030</v>
      </c>
      <c r="G1915" s="30" t="s">
        <v>19</v>
      </c>
      <c r="H1915" s="30" t="s">
        <v>12038</v>
      </c>
      <c r="I1915" s="30" t="s">
        <v>278</v>
      </c>
      <c r="J1915" s="30" t="s">
        <v>279</v>
      </c>
      <c r="K1915" s="30" t="s">
        <v>12030</v>
      </c>
      <c r="L1915" s="30" t="s">
        <v>12030</v>
      </c>
      <c r="M1915" s="30" t="s">
        <v>12030</v>
      </c>
      <c r="N1915" s="29" t="s">
        <v>129</v>
      </c>
      <c r="O1915" s="39" t="s">
        <v>31</v>
      </c>
    </row>
    <row r="1916" spans="1:25" x14ac:dyDescent="0.2">
      <c r="A1916" s="30" t="s">
        <v>141</v>
      </c>
      <c r="B1916" s="30" t="s">
        <v>12030</v>
      </c>
      <c r="C1916" s="30" t="s">
        <v>11967</v>
      </c>
      <c r="D1916" s="30" t="s">
        <v>12030</v>
      </c>
      <c r="E1916" s="30" t="s">
        <v>12030</v>
      </c>
      <c r="F1916" s="30" t="s">
        <v>12030</v>
      </c>
      <c r="G1916" s="30" t="s">
        <v>19</v>
      </c>
      <c r="H1916" s="30" t="s">
        <v>12039</v>
      </c>
      <c r="I1916" s="30" t="s">
        <v>4756</v>
      </c>
      <c r="J1916" s="30" t="s">
        <v>4757</v>
      </c>
      <c r="K1916" s="30" t="s">
        <v>12030</v>
      </c>
      <c r="L1916" s="30" t="s">
        <v>12030</v>
      </c>
      <c r="M1916" s="30" t="s">
        <v>12030</v>
      </c>
      <c r="N1916" s="29" t="s">
        <v>129</v>
      </c>
      <c r="O1916" s="39" t="s">
        <v>31</v>
      </c>
    </row>
    <row r="1917" spans="1:25" x14ac:dyDescent="0.2">
      <c r="A1917" s="30" t="s">
        <v>141</v>
      </c>
      <c r="B1917" s="30" t="s">
        <v>12030</v>
      </c>
      <c r="C1917" s="30" t="s">
        <v>11968</v>
      </c>
      <c r="D1917" s="30" t="s">
        <v>12030</v>
      </c>
      <c r="E1917" s="30" t="s">
        <v>12030</v>
      </c>
      <c r="F1917" s="30" t="s">
        <v>12030</v>
      </c>
      <c r="G1917" s="30" t="s">
        <v>19</v>
      </c>
      <c r="H1917" s="30" t="s">
        <v>12030</v>
      </c>
      <c r="I1917" s="30" t="s">
        <v>6122</v>
      </c>
      <c r="J1917" s="30" t="s">
        <v>6123</v>
      </c>
      <c r="K1917" s="30" t="s">
        <v>12030</v>
      </c>
      <c r="L1917" s="30" t="s">
        <v>12030</v>
      </c>
      <c r="M1917" s="30" t="s">
        <v>12030</v>
      </c>
      <c r="N1917" s="29" t="s">
        <v>129</v>
      </c>
      <c r="O1917" s="39" t="s">
        <v>31</v>
      </c>
    </row>
    <row r="1918" spans="1:25" x14ac:dyDescent="0.2">
      <c r="A1918" s="30" t="s">
        <v>141</v>
      </c>
      <c r="B1918" s="30" t="s">
        <v>12030</v>
      </c>
      <c r="C1918" s="30" t="s">
        <v>11969</v>
      </c>
      <c r="D1918" s="30" t="s">
        <v>12030</v>
      </c>
      <c r="E1918" s="30" t="s">
        <v>12030</v>
      </c>
      <c r="F1918" s="30" t="s">
        <v>12030</v>
      </c>
      <c r="G1918" s="30" t="s">
        <v>19</v>
      </c>
      <c r="H1918" s="30" t="s">
        <v>12040</v>
      </c>
      <c r="I1918" s="30" t="s">
        <v>6122</v>
      </c>
      <c r="J1918" s="30" t="s">
        <v>6123</v>
      </c>
      <c r="K1918" s="30" t="s">
        <v>12030</v>
      </c>
      <c r="L1918" s="30" t="s">
        <v>12030</v>
      </c>
      <c r="M1918" s="30" t="s">
        <v>12030</v>
      </c>
      <c r="N1918" s="29" t="s">
        <v>129</v>
      </c>
      <c r="O1918" s="39" t="s">
        <v>31</v>
      </c>
    </row>
    <row r="1919" spans="1:25" x14ac:dyDescent="0.2">
      <c r="A1919" s="30" t="s">
        <v>141</v>
      </c>
      <c r="B1919" s="30" t="s">
        <v>12030</v>
      </c>
      <c r="C1919" s="30" t="s">
        <v>11970</v>
      </c>
      <c r="D1919" s="30" t="s">
        <v>12030</v>
      </c>
      <c r="E1919" s="30" t="s">
        <v>12030</v>
      </c>
      <c r="F1919" s="30" t="s">
        <v>12030</v>
      </c>
      <c r="G1919" s="30" t="s">
        <v>19</v>
      </c>
      <c r="H1919" s="30" t="s">
        <v>12030</v>
      </c>
      <c r="I1919" s="30" t="s">
        <v>2805</v>
      </c>
      <c r="J1919" s="30" t="s">
        <v>2806</v>
      </c>
      <c r="K1919" s="30" t="s">
        <v>12030</v>
      </c>
      <c r="L1919" s="30" t="s">
        <v>12030</v>
      </c>
      <c r="M1919" s="30" t="s">
        <v>12030</v>
      </c>
      <c r="N1919" s="29" t="s">
        <v>129</v>
      </c>
      <c r="O1919" s="39" t="s">
        <v>31</v>
      </c>
    </row>
    <row r="1920" spans="1:25" x14ac:dyDescent="0.2">
      <c r="A1920" s="30" t="s">
        <v>141</v>
      </c>
      <c r="B1920" s="30" t="s">
        <v>12030</v>
      </c>
      <c r="C1920" s="30" t="s">
        <v>11971</v>
      </c>
      <c r="D1920" s="30" t="s">
        <v>12030</v>
      </c>
      <c r="E1920" s="30" t="s">
        <v>12030</v>
      </c>
      <c r="F1920" s="30" t="s">
        <v>12030</v>
      </c>
      <c r="G1920" s="30" t="s">
        <v>19</v>
      </c>
      <c r="H1920" s="30" t="s">
        <v>12030</v>
      </c>
      <c r="I1920" s="30" t="s">
        <v>8135</v>
      </c>
      <c r="J1920" s="30" t="s">
        <v>8136</v>
      </c>
      <c r="K1920" s="30" t="s">
        <v>12030</v>
      </c>
      <c r="L1920" s="30" t="s">
        <v>12030</v>
      </c>
      <c r="M1920" s="30" t="s">
        <v>12030</v>
      </c>
      <c r="N1920" s="29" t="s">
        <v>129</v>
      </c>
      <c r="O1920" s="39" t="s">
        <v>31</v>
      </c>
    </row>
    <row r="1921" spans="1:15" x14ac:dyDescent="0.2">
      <c r="A1921" s="30" t="s">
        <v>141</v>
      </c>
      <c r="B1921" s="30" t="s">
        <v>12030</v>
      </c>
      <c r="C1921" s="30" t="s">
        <v>11972</v>
      </c>
      <c r="D1921" s="30" t="s">
        <v>12030</v>
      </c>
      <c r="E1921" s="30" t="s">
        <v>12030</v>
      </c>
      <c r="F1921" s="30" t="s">
        <v>12030</v>
      </c>
      <c r="G1921" s="30" t="s">
        <v>20</v>
      </c>
      <c r="H1921" s="30" t="s">
        <v>12030</v>
      </c>
      <c r="I1921" s="30" t="s">
        <v>11973</v>
      </c>
      <c r="J1921" s="30" t="s">
        <v>11974</v>
      </c>
      <c r="K1921" s="30" t="s">
        <v>12030</v>
      </c>
      <c r="L1921" s="30" t="s">
        <v>12030</v>
      </c>
      <c r="M1921" s="30" t="s">
        <v>12030</v>
      </c>
      <c r="N1921" s="29" t="s">
        <v>129</v>
      </c>
      <c r="O1921" s="39" t="s">
        <v>31</v>
      </c>
    </row>
    <row r="1922" spans="1:15" x14ac:dyDescent="0.2">
      <c r="A1922" s="30" t="s">
        <v>141</v>
      </c>
      <c r="B1922" s="30" t="s">
        <v>12030</v>
      </c>
      <c r="C1922" s="30" t="s">
        <v>11975</v>
      </c>
      <c r="D1922" s="30" t="s">
        <v>12030</v>
      </c>
      <c r="E1922" s="30" t="s">
        <v>12030</v>
      </c>
      <c r="F1922" s="30" t="s">
        <v>12030</v>
      </c>
      <c r="G1922" s="30" t="s">
        <v>19</v>
      </c>
      <c r="H1922" s="30" t="s">
        <v>12030</v>
      </c>
      <c r="I1922" s="30" t="s">
        <v>2357</v>
      </c>
      <c r="J1922" s="30" t="s">
        <v>2358</v>
      </c>
      <c r="K1922" s="30" t="s">
        <v>12030</v>
      </c>
      <c r="L1922" s="30" t="s">
        <v>12030</v>
      </c>
      <c r="M1922" s="30" t="s">
        <v>12030</v>
      </c>
      <c r="N1922" s="29" t="s">
        <v>129</v>
      </c>
      <c r="O1922" s="39" t="s">
        <v>31</v>
      </c>
    </row>
    <row r="1923" spans="1:15" x14ac:dyDescent="0.2">
      <c r="A1923" s="30" t="s">
        <v>141</v>
      </c>
      <c r="B1923" s="30" t="s">
        <v>12030</v>
      </c>
      <c r="C1923" s="30" t="s">
        <v>11976</v>
      </c>
      <c r="D1923" s="30" t="s">
        <v>12030</v>
      </c>
      <c r="E1923" s="30" t="s">
        <v>12030</v>
      </c>
      <c r="F1923" s="30" t="s">
        <v>12030</v>
      </c>
      <c r="G1923" s="30" t="s">
        <v>19</v>
      </c>
      <c r="H1923" s="30" t="s">
        <v>12030</v>
      </c>
      <c r="I1923" s="30" t="s">
        <v>2357</v>
      </c>
      <c r="J1923" s="30" t="s">
        <v>2358</v>
      </c>
      <c r="K1923" s="30" t="s">
        <v>12030</v>
      </c>
      <c r="L1923" s="30" t="s">
        <v>12030</v>
      </c>
      <c r="M1923" s="30" t="s">
        <v>12030</v>
      </c>
      <c r="N1923" s="29" t="s">
        <v>129</v>
      </c>
      <c r="O1923" s="39" t="s">
        <v>31</v>
      </c>
    </row>
    <row r="1924" spans="1:15" x14ac:dyDescent="0.2">
      <c r="A1924" s="30" t="s">
        <v>141</v>
      </c>
      <c r="B1924" s="30" t="s">
        <v>12030</v>
      </c>
      <c r="C1924" s="30" t="s">
        <v>11977</v>
      </c>
      <c r="D1924" s="30" t="s">
        <v>12030</v>
      </c>
      <c r="E1924" s="30" t="s">
        <v>12030</v>
      </c>
      <c r="F1924" s="30" t="s">
        <v>12030</v>
      </c>
      <c r="G1924" s="30" t="s">
        <v>19</v>
      </c>
      <c r="H1924" s="30" t="s">
        <v>12030</v>
      </c>
      <c r="I1924" s="30" t="s">
        <v>309</v>
      </c>
      <c r="J1924" s="30" t="s">
        <v>310</v>
      </c>
      <c r="K1924" s="30" t="s">
        <v>12030</v>
      </c>
      <c r="L1924" s="30" t="s">
        <v>12030</v>
      </c>
      <c r="M1924" s="30" t="s">
        <v>12030</v>
      </c>
      <c r="N1924" s="29" t="s">
        <v>129</v>
      </c>
      <c r="O1924" s="39" t="s">
        <v>31</v>
      </c>
    </row>
    <row r="1925" spans="1:15" x14ac:dyDescent="0.2">
      <c r="A1925" s="30" t="s">
        <v>141</v>
      </c>
      <c r="B1925" s="30" t="s">
        <v>12030</v>
      </c>
      <c r="C1925" s="30" t="s">
        <v>11978</v>
      </c>
      <c r="D1925" s="30" t="s">
        <v>12030</v>
      </c>
      <c r="E1925" s="30" t="s">
        <v>12030</v>
      </c>
      <c r="F1925" s="30" t="s">
        <v>12030</v>
      </c>
      <c r="G1925" s="30" t="s">
        <v>19</v>
      </c>
      <c r="H1925" s="30" t="s">
        <v>12030</v>
      </c>
      <c r="I1925" s="30" t="s">
        <v>309</v>
      </c>
      <c r="J1925" s="30" t="s">
        <v>310</v>
      </c>
      <c r="K1925" s="30" t="s">
        <v>12030</v>
      </c>
      <c r="L1925" s="30" t="s">
        <v>12030</v>
      </c>
      <c r="M1925" s="30" t="s">
        <v>12030</v>
      </c>
      <c r="N1925" s="29" t="s">
        <v>129</v>
      </c>
      <c r="O1925" s="39" t="s">
        <v>31</v>
      </c>
    </row>
    <row r="1926" spans="1:15" x14ac:dyDescent="0.2">
      <c r="A1926" s="30" t="s">
        <v>141</v>
      </c>
      <c r="B1926" s="30" t="s">
        <v>12030</v>
      </c>
      <c r="C1926" s="30" t="s">
        <v>11979</v>
      </c>
      <c r="D1926" s="30" t="s">
        <v>12030</v>
      </c>
      <c r="E1926" s="30" t="s">
        <v>12030</v>
      </c>
      <c r="F1926" s="30" t="s">
        <v>12030</v>
      </c>
      <c r="G1926" s="30" t="s">
        <v>19</v>
      </c>
      <c r="H1926" s="30" t="s">
        <v>12030</v>
      </c>
      <c r="I1926" s="30" t="s">
        <v>3837</v>
      </c>
      <c r="J1926" s="30" t="s">
        <v>3838</v>
      </c>
      <c r="K1926" s="30" t="s">
        <v>12030</v>
      </c>
      <c r="L1926" s="30" t="s">
        <v>12030</v>
      </c>
      <c r="M1926" s="30" t="s">
        <v>12030</v>
      </c>
      <c r="N1926" s="29" t="s">
        <v>129</v>
      </c>
      <c r="O1926" s="39" t="s">
        <v>31</v>
      </c>
    </row>
    <row r="1927" spans="1:15" x14ac:dyDescent="0.2">
      <c r="A1927" s="30" t="s">
        <v>141</v>
      </c>
      <c r="B1927" s="30" t="s">
        <v>12030</v>
      </c>
      <c r="C1927" s="30" t="s">
        <v>11980</v>
      </c>
      <c r="D1927" s="30" t="s">
        <v>12030</v>
      </c>
      <c r="E1927" s="30" t="s">
        <v>12030</v>
      </c>
      <c r="F1927" s="30" t="s">
        <v>12030</v>
      </c>
      <c r="G1927" s="30" t="s">
        <v>20</v>
      </c>
      <c r="H1927" s="30" t="s">
        <v>12030</v>
      </c>
      <c r="I1927" s="30" t="s">
        <v>604</v>
      </c>
      <c r="J1927" s="30" t="s">
        <v>605</v>
      </c>
      <c r="K1927" s="30" t="s">
        <v>12030</v>
      </c>
      <c r="L1927" s="30" t="s">
        <v>12030</v>
      </c>
      <c r="M1927" s="30" t="s">
        <v>12030</v>
      </c>
      <c r="N1927" s="29" t="s">
        <v>129</v>
      </c>
      <c r="O1927" s="39" t="s">
        <v>31</v>
      </c>
    </row>
    <row r="1928" spans="1:15" x14ac:dyDescent="0.2">
      <c r="A1928" s="30" t="s">
        <v>141</v>
      </c>
      <c r="B1928" s="30" t="s">
        <v>12030</v>
      </c>
      <c r="C1928" s="30" t="s">
        <v>11981</v>
      </c>
      <c r="D1928" s="30" t="s">
        <v>12030</v>
      </c>
      <c r="E1928" s="30" t="s">
        <v>12030</v>
      </c>
      <c r="F1928" s="30" t="s">
        <v>12030</v>
      </c>
      <c r="G1928" s="30" t="s">
        <v>19</v>
      </c>
      <c r="H1928" s="30" t="s">
        <v>12030</v>
      </c>
      <c r="I1928" s="30" t="s">
        <v>11982</v>
      </c>
      <c r="J1928" s="30" t="s">
        <v>360</v>
      </c>
      <c r="K1928" s="30" t="s">
        <v>12030</v>
      </c>
      <c r="L1928" s="30" t="s">
        <v>12030</v>
      </c>
      <c r="M1928" s="30" t="s">
        <v>12030</v>
      </c>
      <c r="N1928" s="29" t="s">
        <v>129</v>
      </c>
      <c r="O1928" s="39" t="s">
        <v>31</v>
      </c>
    </row>
    <row r="1929" spans="1:15" x14ac:dyDescent="0.2">
      <c r="A1929" s="30" t="s">
        <v>141</v>
      </c>
      <c r="B1929" s="30" t="s">
        <v>12030</v>
      </c>
      <c r="C1929" s="30" t="s">
        <v>11983</v>
      </c>
      <c r="D1929" s="30" t="s">
        <v>12030</v>
      </c>
      <c r="E1929" s="30" t="s">
        <v>12030</v>
      </c>
      <c r="F1929" s="30" t="s">
        <v>12030</v>
      </c>
      <c r="G1929" s="30" t="s">
        <v>19</v>
      </c>
      <c r="H1929" s="30" t="s">
        <v>12030</v>
      </c>
      <c r="I1929" s="30" t="s">
        <v>1520</v>
      </c>
      <c r="J1929" s="30" t="s">
        <v>1521</v>
      </c>
      <c r="K1929" s="30" t="s">
        <v>12030</v>
      </c>
      <c r="L1929" s="30" t="s">
        <v>12030</v>
      </c>
      <c r="M1929" s="30" t="s">
        <v>12030</v>
      </c>
      <c r="N1929" s="29" t="s">
        <v>129</v>
      </c>
      <c r="O1929" s="39" t="s">
        <v>31</v>
      </c>
    </row>
    <row r="1930" spans="1:15" x14ac:dyDescent="0.2">
      <c r="A1930" s="30" t="s">
        <v>141</v>
      </c>
      <c r="B1930" s="30" t="s">
        <v>12030</v>
      </c>
      <c r="C1930" s="30" t="s">
        <v>11984</v>
      </c>
      <c r="D1930" s="30" t="s">
        <v>12030</v>
      </c>
      <c r="E1930" s="30" t="s">
        <v>12030</v>
      </c>
      <c r="F1930" s="30" t="s">
        <v>12030</v>
      </c>
      <c r="G1930" s="30" t="s">
        <v>19</v>
      </c>
      <c r="H1930" s="30" t="s">
        <v>12030</v>
      </c>
      <c r="I1930" s="30" t="s">
        <v>11985</v>
      </c>
      <c r="J1930" s="30" t="s">
        <v>1045</v>
      </c>
      <c r="K1930" s="30" t="s">
        <v>12030</v>
      </c>
      <c r="L1930" s="30" t="s">
        <v>12030</v>
      </c>
      <c r="M1930" s="30" t="s">
        <v>12030</v>
      </c>
      <c r="N1930" s="29" t="s">
        <v>129</v>
      </c>
      <c r="O1930" s="39" t="s">
        <v>31</v>
      </c>
    </row>
    <row r="1931" spans="1:15" x14ac:dyDescent="0.2">
      <c r="A1931" s="30" t="s">
        <v>141</v>
      </c>
      <c r="B1931" s="30" t="s">
        <v>12030</v>
      </c>
      <c r="C1931" s="30" t="s">
        <v>11986</v>
      </c>
      <c r="D1931" s="30" t="s">
        <v>12030</v>
      </c>
      <c r="E1931" s="30" t="s">
        <v>12030</v>
      </c>
      <c r="F1931" s="30" t="s">
        <v>12030</v>
      </c>
      <c r="G1931" s="30" t="s">
        <v>19</v>
      </c>
      <c r="H1931" s="30" t="s">
        <v>12030</v>
      </c>
      <c r="I1931" s="30" t="s">
        <v>11985</v>
      </c>
      <c r="J1931" s="30" t="s">
        <v>1045</v>
      </c>
      <c r="K1931" s="30" t="s">
        <v>12030</v>
      </c>
      <c r="L1931" s="30" t="s">
        <v>12030</v>
      </c>
      <c r="M1931" s="30" t="s">
        <v>12030</v>
      </c>
      <c r="N1931" s="29" t="s">
        <v>129</v>
      </c>
      <c r="O1931" s="39" t="s">
        <v>31</v>
      </c>
    </row>
    <row r="1932" spans="1:15" x14ac:dyDescent="0.2">
      <c r="A1932" s="30" t="s">
        <v>141</v>
      </c>
      <c r="B1932" s="30" t="s">
        <v>12030</v>
      </c>
      <c r="C1932" s="30" t="s">
        <v>11987</v>
      </c>
      <c r="D1932" s="30" t="s">
        <v>12030</v>
      </c>
      <c r="E1932" s="30" t="s">
        <v>12030</v>
      </c>
      <c r="F1932" s="30" t="s">
        <v>12030</v>
      </c>
      <c r="G1932" s="30" t="s">
        <v>19</v>
      </c>
      <c r="H1932" s="30" t="s">
        <v>12030</v>
      </c>
      <c r="I1932" s="30" t="s">
        <v>1424</v>
      </c>
      <c r="J1932" s="30" t="s">
        <v>1425</v>
      </c>
      <c r="K1932" s="30" t="s">
        <v>12030</v>
      </c>
      <c r="L1932" s="30" t="s">
        <v>12030</v>
      </c>
      <c r="M1932" s="30" t="s">
        <v>12030</v>
      </c>
      <c r="N1932" s="29" t="s">
        <v>129</v>
      </c>
      <c r="O1932" s="39" t="s">
        <v>31</v>
      </c>
    </row>
    <row r="1933" spans="1:15" x14ac:dyDescent="0.2">
      <c r="A1933" s="30" t="s">
        <v>141</v>
      </c>
      <c r="B1933" s="30" t="s">
        <v>12030</v>
      </c>
      <c r="C1933" s="30" t="s">
        <v>11988</v>
      </c>
      <c r="D1933" s="30" t="s">
        <v>12030</v>
      </c>
      <c r="E1933" s="30" t="s">
        <v>12030</v>
      </c>
      <c r="F1933" s="30" t="s">
        <v>12030</v>
      </c>
      <c r="G1933" s="30" t="s">
        <v>19</v>
      </c>
      <c r="H1933" s="30" t="s">
        <v>12030</v>
      </c>
      <c r="I1933" s="30" t="s">
        <v>1424</v>
      </c>
      <c r="J1933" s="30" t="s">
        <v>1425</v>
      </c>
      <c r="K1933" s="30" t="s">
        <v>12030</v>
      </c>
      <c r="L1933" s="30" t="s">
        <v>12030</v>
      </c>
      <c r="M1933" s="30" t="s">
        <v>12030</v>
      </c>
      <c r="N1933" s="29" t="s">
        <v>129</v>
      </c>
      <c r="O1933" s="39" t="s">
        <v>31</v>
      </c>
    </row>
    <row r="1934" spans="1:15" x14ac:dyDescent="0.2">
      <c r="A1934" s="30" t="s">
        <v>141</v>
      </c>
      <c r="B1934" s="30" t="s">
        <v>12030</v>
      </c>
      <c r="C1934" s="30" t="s">
        <v>11989</v>
      </c>
      <c r="D1934" s="30" t="s">
        <v>12030</v>
      </c>
      <c r="E1934" s="30" t="s">
        <v>12030</v>
      </c>
      <c r="F1934" s="30" t="s">
        <v>12030</v>
      </c>
      <c r="G1934" s="30" t="s">
        <v>19</v>
      </c>
      <c r="H1934" s="30" t="s">
        <v>12030</v>
      </c>
      <c r="I1934" s="30" t="s">
        <v>11985</v>
      </c>
      <c r="J1934" s="30" t="s">
        <v>1045</v>
      </c>
      <c r="K1934" s="30" t="s">
        <v>12030</v>
      </c>
      <c r="L1934" s="30" t="s">
        <v>12030</v>
      </c>
      <c r="M1934" s="30" t="s">
        <v>12030</v>
      </c>
      <c r="N1934" s="29" t="s">
        <v>129</v>
      </c>
      <c r="O1934" s="39" t="s">
        <v>31</v>
      </c>
    </row>
    <row r="1935" spans="1:15" x14ac:dyDescent="0.2">
      <c r="A1935" s="30" t="s">
        <v>141</v>
      </c>
      <c r="B1935" s="30" t="s">
        <v>12030</v>
      </c>
      <c r="C1935" s="30" t="s">
        <v>11990</v>
      </c>
      <c r="D1935" s="30" t="s">
        <v>12030</v>
      </c>
      <c r="E1935" s="30" t="s">
        <v>12030</v>
      </c>
      <c r="F1935" s="30" t="s">
        <v>12030</v>
      </c>
      <c r="G1935" s="30" t="s">
        <v>19</v>
      </c>
      <c r="H1935" s="30" t="s">
        <v>12030</v>
      </c>
      <c r="I1935" s="30" t="s">
        <v>11985</v>
      </c>
      <c r="J1935" s="30" t="s">
        <v>1045</v>
      </c>
      <c r="K1935" s="30" t="s">
        <v>12030</v>
      </c>
      <c r="L1935" s="30" t="s">
        <v>12030</v>
      </c>
      <c r="M1935" s="30" t="s">
        <v>12030</v>
      </c>
      <c r="N1935" s="29" t="s">
        <v>129</v>
      </c>
      <c r="O1935" s="39" t="s">
        <v>31</v>
      </c>
    </row>
    <row r="1936" spans="1:15" x14ac:dyDescent="0.2">
      <c r="A1936" s="30" t="s">
        <v>141</v>
      </c>
      <c r="B1936" s="30" t="s">
        <v>12030</v>
      </c>
      <c r="C1936" s="30" t="s">
        <v>11991</v>
      </c>
      <c r="D1936" s="30" t="s">
        <v>12030</v>
      </c>
      <c r="E1936" s="30" t="s">
        <v>12030</v>
      </c>
      <c r="F1936" s="30" t="s">
        <v>12030</v>
      </c>
      <c r="G1936" s="30" t="s">
        <v>19</v>
      </c>
      <c r="H1936" s="30" t="s">
        <v>12041</v>
      </c>
      <c r="I1936" s="30" t="s">
        <v>366</v>
      </c>
      <c r="J1936" s="30" t="s">
        <v>367</v>
      </c>
      <c r="K1936" s="30" t="s">
        <v>12030</v>
      </c>
      <c r="L1936" s="30" t="s">
        <v>12030</v>
      </c>
      <c r="M1936" s="30" t="s">
        <v>12030</v>
      </c>
      <c r="N1936" s="29" t="s">
        <v>129</v>
      </c>
      <c r="O1936" s="39" t="s">
        <v>31</v>
      </c>
    </row>
    <row r="1937" spans="1:15" x14ac:dyDescent="0.2">
      <c r="A1937" s="30" t="s">
        <v>141</v>
      </c>
      <c r="B1937" s="30" t="s">
        <v>12030</v>
      </c>
      <c r="C1937" s="30" t="s">
        <v>11992</v>
      </c>
      <c r="D1937" s="30" t="s">
        <v>12030</v>
      </c>
      <c r="E1937" s="30" t="s">
        <v>12030</v>
      </c>
      <c r="F1937" s="30" t="s">
        <v>12030</v>
      </c>
      <c r="G1937" s="30" t="s">
        <v>20</v>
      </c>
      <c r="H1937" s="30" t="s">
        <v>12030</v>
      </c>
      <c r="I1937" s="30" t="s">
        <v>270</v>
      </c>
      <c r="J1937" s="30" t="s">
        <v>271</v>
      </c>
      <c r="K1937" s="30" t="s">
        <v>12030</v>
      </c>
      <c r="L1937" s="30" t="s">
        <v>12030</v>
      </c>
      <c r="M1937" s="30" t="s">
        <v>12030</v>
      </c>
      <c r="N1937" s="29" t="s">
        <v>129</v>
      </c>
      <c r="O1937" s="39" t="s">
        <v>31</v>
      </c>
    </row>
    <row r="1938" spans="1:15" x14ac:dyDescent="0.2">
      <c r="A1938" s="30" t="s">
        <v>141</v>
      </c>
      <c r="B1938" s="30" t="s">
        <v>12030</v>
      </c>
      <c r="C1938" s="30" t="s">
        <v>11993</v>
      </c>
      <c r="D1938" s="30" t="s">
        <v>12030</v>
      </c>
      <c r="E1938" s="30" t="s">
        <v>12030</v>
      </c>
      <c r="F1938" s="30" t="s">
        <v>12030</v>
      </c>
      <c r="G1938" s="30" t="s">
        <v>19</v>
      </c>
      <c r="H1938" s="30" t="s">
        <v>12030</v>
      </c>
      <c r="I1938" s="30" t="s">
        <v>1098</v>
      </c>
      <c r="J1938" s="30" t="s">
        <v>1099</v>
      </c>
      <c r="K1938" s="30" t="s">
        <v>12030</v>
      </c>
      <c r="L1938" s="30" t="s">
        <v>12030</v>
      </c>
      <c r="M1938" s="30" t="s">
        <v>12030</v>
      </c>
      <c r="N1938" s="29" t="s">
        <v>129</v>
      </c>
      <c r="O1938" s="39" t="s">
        <v>31</v>
      </c>
    </row>
    <row r="1939" spans="1:15" x14ac:dyDescent="0.2">
      <c r="A1939" s="30" t="s">
        <v>141</v>
      </c>
      <c r="B1939" s="30" t="s">
        <v>12030</v>
      </c>
      <c r="C1939" s="30" t="s">
        <v>11994</v>
      </c>
      <c r="D1939" s="30" t="s">
        <v>12030</v>
      </c>
      <c r="E1939" s="30" t="s">
        <v>12030</v>
      </c>
      <c r="F1939" s="30" t="s">
        <v>12030</v>
      </c>
      <c r="G1939" s="30" t="s">
        <v>19</v>
      </c>
      <c r="H1939" s="30" t="s">
        <v>12030</v>
      </c>
      <c r="I1939" s="30" t="s">
        <v>1279</v>
      </c>
      <c r="J1939" s="30" t="s">
        <v>1280</v>
      </c>
      <c r="K1939" s="30" t="s">
        <v>12030</v>
      </c>
      <c r="L1939" s="30" t="s">
        <v>12030</v>
      </c>
      <c r="M1939" s="30" t="s">
        <v>12030</v>
      </c>
      <c r="N1939" s="29" t="s">
        <v>129</v>
      </c>
      <c r="O1939" s="39" t="s">
        <v>31</v>
      </c>
    </row>
    <row r="1940" spans="1:15" x14ac:dyDescent="0.2">
      <c r="A1940" s="30" t="s">
        <v>141</v>
      </c>
      <c r="B1940" s="30" t="s">
        <v>12030</v>
      </c>
      <c r="C1940" s="30" t="s">
        <v>11995</v>
      </c>
      <c r="D1940" s="30" t="s">
        <v>12030</v>
      </c>
      <c r="E1940" s="30" t="s">
        <v>12030</v>
      </c>
      <c r="F1940" s="30" t="s">
        <v>12030</v>
      </c>
      <c r="G1940" s="30" t="s">
        <v>19</v>
      </c>
      <c r="H1940" s="30" t="s">
        <v>12030</v>
      </c>
      <c r="I1940" s="30" t="s">
        <v>3304</v>
      </c>
      <c r="J1940" s="30" t="s">
        <v>3305</v>
      </c>
      <c r="K1940" s="30" t="s">
        <v>12030</v>
      </c>
      <c r="L1940" s="30" t="s">
        <v>12030</v>
      </c>
      <c r="M1940" s="30" t="s">
        <v>12030</v>
      </c>
      <c r="N1940" s="29" t="s">
        <v>129</v>
      </c>
      <c r="O1940" s="39" t="s">
        <v>31</v>
      </c>
    </row>
    <row r="1941" spans="1:15" x14ac:dyDescent="0.2">
      <c r="A1941" s="30" t="s">
        <v>141</v>
      </c>
      <c r="B1941" s="30" t="s">
        <v>12030</v>
      </c>
      <c r="C1941" s="30" t="s">
        <v>11996</v>
      </c>
      <c r="D1941" s="30" t="s">
        <v>12030</v>
      </c>
      <c r="E1941" s="30" t="s">
        <v>12030</v>
      </c>
      <c r="F1941" s="30" t="s">
        <v>12030</v>
      </c>
      <c r="G1941" s="30" t="s">
        <v>19</v>
      </c>
      <c r="H1941" s="30" t="s">
        <v>12030</v>
      </c>
      <c r="I1941" s="30" t="s">
        <v>468</v>
      </c>
      <c r="J1941" s="30" t="s">
        <v>469</v>
      </c>
      <c r="K1941" s="30" t="s">
        <v>12030</v>
      </c>
      <c r="L1941" s="30" t="s">
        <v>12030</v>
      </c>
      <c r="M1941" s="30" t="s">
        <v>12030</v>
      </c>
      <c r="N1941" s="29" t="s">
        <v>129</v>
      </c>
      <c r="O1941" s="39" t="s">
        <v>31</v>
      </c>
    </row>
    <row r="1942" spans="1:15" x14ac:dyDescent="0.2">
      <c r="A1942" s="30" t="s">
        <v>141</v>
      </c>
      <c r="B1942" s="30" t="s">
        <v>12030</v>
      </c>
      <c r="C1942" s="30" t="s">
        <v>11997</v>
      </c>
      <c r="D1942" s="30" t="s">
        <v>12030</v>
      </c>
      <c r="E1942" s="30" t="s">
        <v>12030</v>
      </c>
      <c r="F1942" s="30" t="s">
        <v>12030</v>
      </c>
      <c r="G1942" s="30" t="s">
        <v>19</v>
      </c>
      <c r="H1942" s="30" t="s">
        <v>12030</v>
      </c>
      <c r="I1942" s="30" t="s">
        <v>1365</v>
      </c>
      <c r="J1942" s="30" t="s">
        <v>1366</v>
      </c>
      <c r="K1942" s="30" t="s">
        <v>12030</v>
      </c>
      <c r="L1942" s="30" t="s">
        <v>12030</v>
      </c>
      <c r="M1942" s="30" t="s">
        <v>12030</v>
      </c>
      <c r="N1942" s="29" t="s">
        <v>129</v>
      </c>
      <c r="O1942" s="39" t="s">
        <v>31</v>
      </c>
    </row>
    <row r="1943" spans="1:15" x14ac:dyDescent="0.2">
      <c r="A1943" s="30" t="s">
        <v>141</v>
      </c>
      <c r="B1943" s="30" t="s">
        <v>12030</v>
      </c>
      <c r="C1943" s="30" t="s">
        <v>11998</v>
      </c>
      <c r="D1943" s="30" t="s">
        <v>12030</v>
      </c>
      <c r="E1943" s="30" t="s">
        <v>12030</v>
      </c>
      <c r="F1943" s="30" t="s">
        <v>12030</v>
      </c>
      <c r="G1943" s="30" t="s">
        <v>19</v>
      </c>
      <c r="H1943" s="30" t="s">
        <v>12030</v>
      </c>
      <c r="I1943" s="30" t="s">
        <v>3726</v>
      </c>
      <c r="J1943" s="30" t="s">
        <v>3727</v>
      </c>
      <c r="K1943" s="30" t="s">
        <v>12030</v>
      </c>
      <c r="L1943" s="30" t="s">
        <v>12030</v>
      </c>
      <c r="M1943" s="30" t="s">
        <v>12030</v>
      </c>
      <c r="N1943" s="29" t="s">
        <v>129</v>
      </c>
      <c r="O1943" s="39" t="s">
        <v>31</v>
      </c>
    </row>
    <row r="1944" spans="1:15" x14ac:dyDescent="0.2">
      <c r="A1944" s="30" t="s">
        <v>141</v>
      </c>
      <c r="B1944" s="30" t="s">
        <v>12030</v>
      </c>
      <c r="C1944" s="30" t="s">
        <v>11999</v>
      </c>
      <c r="D1944" s="30" t="s">
        <v>12030</v>
      </c>
      <c r="E1944" s="30" t="s">
        <v>12030</v>
      </c>
      <c r="F1944" s="30" t="s">
        <v>12030</v>
      </c>
      <c r="G1944" s="30" t="s">
        <v>19</v>
      </c>
      <c r="H1944" s="30" t="s">
        <v>12030</v>
      </c>
      <c r="I1944" s="30" t="s">
        <v>555</v>
      </c>
      <c r="J1944" s="30" t="s">
        <v>556</v>
      </c>
      <c r="K1944" s="30" t="s">
        <v>12030</v>
      </c>
      <c r="L1944" s="30" t="s">
        <v>12030</v>
      </c>
      <c r="M1944" s="30" t="s">
        <v>12030</v>
      </c>
      <c r="N1944" s="29" t="s">
        <v>129</v>
      </c>
      <c r="O1944" s="39" t="s">
        <v>31</v>
      </c>
    </row>
    <row r="1945" spans="1:15" x14ac:dyDescent="0.2">
      <c r="A1945" s="30" t="s">
        <v>141</v>
      </c>
      <c r="B1945" s="30" t="s">
        <v>12030</v>
      </c>
      <c r="C1945" s="30" t="s">
        <v>12000</v>
      </c>
      <c r="D1945" s="30" t="s">
        <v>12030</v>
      </c>
      <c r="E1945" s="30" t="s">
        <v>12030</v>
      </c>
      <c r="F1945" s="30" t="s">
        <v>12030</v>
      </c>
      <c r="G1945" s="30" t="s">
        <v>19</v>
      </c>
      <c r="H1945" s="30" t="s">
        <v>12030</v>
      </c>
      <c r="I1945" s="30" t="s">
        <v>736</v>
      </c>
      <c r="J1945" s="30" t="s">
        <v>737</v>
      </c>
      <c r="K1945" s="30" t="s">
        <v>12030</v>
      </c>
      <c r="L1945" s="30" t="s">
        <v>12030</v>
      </c>
      <c r="M1945" s="30" t="s">
        <v>12030</v>
      </c>
      <c r="N1945" s="29" t="s">
        <v>129</v>
      </c>
      <c r="O1945" s="39" t="s">
        <v>31</v>
      </c>
    </row>
    <row r="1946" spans="1:15" x14ac:dyDescent="0.2">
      <c r="A1946" s="30" t="s">
        <v>141</v>
      </c>
      <c r="B1946" s="30" t="s">
        <v>12030</v>
      </c>
      <c r="C1946" s="30" t="s">
        <v>12001</v>
      </c>
      <c r="D1946" s="30" t="s">
        <v>12030</v>
      </c>
      <c r="E1946" s="30" t="s">
        <v>12030</v>
      </c>
      <c r="F1946" s="30" t="s">
        <v>12030</v>
      </c>
      <c r="G1946" s="30" t="s">
        <v>19</v>
      </c>
      <c r="H1946" s="30" t="s">
        <v>12030</v>
      </c>
      <c r="I1946" s="30" t="s">
        <v>1881</v>
      </c>
      <c r="J1946" s="30" t="s">
        <v>1882</v>
      </c>
      <c r="K1946" s="30" t="s">
        <v>12030</v>
      </c>
      <c r="L1946" s="30" t="s">
        <v>12030</v>
      </c>
      <c r="M1946" s="30" t="s">
        <v>12030</v>
      </c>
      <c r="N1946" s="29" t="s">
        <v>129</v>
      </c>
      <c r="O1946" s="39" t="s">
        <v>31</v>
      </c>
    </row>
    <row r="1947" spans="1:15" x14ac:dyDescent="0.2">
      <c r="A1947" s="30" t="s">
        <v>141</v>
      </c>
      <c r="B1947" s="30" t="s">
        <v>12030</v>
      </c>
      <c r="C1947" s="30" t="s">
        <v>12002</v>
      </c>
      <c r="D1947" s="30" t="s">
        <v>12030</v>
      </c>
      <c r="E1947" s="30" t="s">
        <v>12030</v>
      </c>
      <c r="F1947" s="30" t="s">
        <v>12030</v>
      </c>
      <c r="G1947" s="30" t="s">
        <v>19</v>
      </c>
      <c r="H1947" s="30" t="s">
        <v>12030</v>
      </c>
      <c r="I1947" s="30" t="s">
        <v>12003</v>
      </c>
      <c r="J1947" s="30" t="s">
        <v>12004</v>
      </c>
      <c r="K1947" s="30" t="s">
        <v>12030</v>
      </c>
      <c r="L1947" s="30" t="s">
        <v>12030</v>
      </c>
      <c r="M1947" s="30" t="s">
        <v>12030</v>
      </c>
      <c r="N1947" s="29" t="s">
        <v>129</v>
      </c>
      <c r="O1947" s="39" t="s">
        <v>31</v>
      </c>
    </row>
    <row r="1948" spans="1:15" x14ac:dyDescent="0.2">
      <c r="A1948" s="30" t="s">
        <v>141</v>
      </c>
      <c r="B1948" s="30" t="s">
        <v>12030</v>
      </c>
      <c r="C1948" s="30" t="s">
        <v>12005</v>
      </c>
      <c r="D1948" s="30" t="s">
        <v>12030</v>
      </c>
      <c r="E1948" s="30" t="s">
        <v>12030</v>
      </c>
      <c r="F1948" s="30" t="s">
        <v>12030</v>
      </c>
      <c r="G1948" s="30" t="s">
        <v>19</v>
      </c>
      <c r="H1948" s="30" t="s">
        <v>12030</v>
      </c>
      <c r="I1948" s="30" t="s">
        <v>555</v>
      </c>
      <c r="J1948" s="30" t="s">
        <v>556</v>
      </c>
      <c r="K1948" s="30" t="s">
        <v>12030</v>
      </c>
      <c r="L1948" s="30" t="s">
        <v>12030</v>
      </c>
      <c r="M1948" s="30" t="s">
        <v>12030</v>
      </c>
      <c r="N1948" s="29" t="s">
        <v>129</v>
      </c>
      <c r="O1948" s="39" t="s">
        <v>31</v>
      </c>
    </row>
    <row r="1949" spans="1:15" x14ac:dyDescent="0.2">
      <c r="A1949" s="30" t="s">
        <v>141</v>
      </c>
      <c r="B1949" s="30" t="s">
        <v>12030</v>
      </c>
      <c r="C1949" s="30" t="s">
        <v>12006</v>
      </c>
      <c r="D1949" s="30" t="s">
        <v>12030</v>
      </c>
      <c r="E1949" s="30" t="s">
        <v>12030</v>
      </c>
      <c r="F1949" s="30" t="s">
        <v>12030</v>
      </c>
      <c r="G1949" s="30" t="s">
        <v>19</v>
      </c>
      <c r="H1949" s="30" t="s">
        <v>12030</v>
      </c>
      <c r="I1949" s="30" t="s">
        <v>555</v>
      </c>
      <c r="J1949" s="30" t="s">
        <v>556</v>
      </c>
      <c r="K1949" s="30" t="s">
        <v>12030</v>
      </c>
      <c r="L1949" s="30" t="s">
        <v>12030</v>
      </c>
      <c r="M1949" s="30" t="s">
        <v>12030</v>
      </c>
      <c r="N1949" s="29" t="s">
        <v>129</v>
      </c>
      <c r="O1949" s="39" t="s">
        <v>31</v>
      </c>
    </row>
    <row r="1950" spans="1:15" x14ac:dyDescent="0.2">
      <c r="A1950" s="30" t="s">
        <v>141</v>
      </c>
      <c r="B1950" s="30" t="s">
        <v>12030</v>
      </c>
      <c r="C1950" s="30" t="s">
        <v>12007</v>
      </c>
      <c r="D1950" s="30" t="s">
        <v>12030</v>
      </c>
      <c r="E1950" s="30" t="s">
        <v>12030</v>
      </c>
      <c r="F1950" s="30" t="s">
        <v>12030</v>
      </c>
      <c r="G1950" s="30" t="s">
        <v>19</v>
      </c>
      <c r="H1950" s="30" t="s">
        <v>12030</v>
      </c>
      <c r="I1950" s="30" t="s">
        <v>1741</v>
      </c>
      <c r="J1950" s="30" t="s">
        <v>1742</v>
      </c>
      <c r="K1950" s="30" t="s">
        <v>12030</v>
      </c>
      <c r="L1950" s="30" t="s">
        <v>12030</v>
      </c>
      <c r="M1950" s="30" t="s">
        <v>12030</v>
      </c>
      <c r="N1950" s="29" t="s">
        <v>129</v>
      </c>
      <c r="O1950" s="39" t="s">
        <v>31</v>
      </c>
    </row>
    <row r="1951" spans="1:15" x14ac:dyDescent="0.2">
      <c r="A1951" s="30" t="s">
        <v>141</v>
      </c>
      <c r="B1951" s="30" t="s">
        <v>12030</v>
      </c>
      <c r="C1951" s="30" t="s">
        <v>12008</v>
      </c>
      <c r="D1951" s="30" t="s">
        <v>12030</v>
      </c>
      <c r="E1951" s="30" t="s">
        <v>12030</v>
      </c>
      <c r="F1951" s="30" t="s">
        <v>12030</v>
      </c>
      <c r="G1951" s="30" t="s">
        <v>19</v>
      </c>
      <c r="H1951" s="30" t="s">
        <v>12030</v>
      </c>
      <c r="I1951" s="30" t="s">
        <v>7854</v>
      </c>
      <c r="J1951" s="30" t="s">
        <v>7855</v>
      </c>
      <c r="K1951" s="30" t="s">
        <v>12030</v>
      </c>
      <c r="L1951" s="30" t="s">
        <v>12030</v>
      </c>
      <c r="M1951" s="30" t="s">
        <v>12030</v>
      </c>
      <c r="N1951" s="29" t="s">
        <v>129</v>
      </c>
      <c r="O1951" s="39" t="s">
        <v>31</v>
      </c>
    </row>
    <row r="1952" spans="1:15" x14ac:dyDescent="0.2">
      <c r="A1952" s="30" t="s">
        <v>141</v>
      </c>
      <c r="B1952" s="30" t="s">
        <v>12030</v>
      </c>
      <c r="C1952" s="30" t="s">
        <v>12009</v>
      </c>
      <c r="D1952" s="30" t="s">
        <v>12030</v>
      </c>
      <c r="E1952" s="30" t="s">
        <v>12030</v>
      </c>
      <c r="F1952" s="30" t="s">
        <v>12030</v>
      </c>
      <c r="G1952" s="30" t="s">
        <v>19</v>
      </c>
      <c r="H1952" s="30" t="s">
        <v>12030</v>
      </c>
      <c r="I1952" s="30" t="s">
        <v>7854</v>
      </c>
      <c r="J1952" s="30" t="s">
        <v>7855</v>
      </c>
      <c r="K1952" s="30" t="s">
        <v>12030</v>
      </c>
      <c r="L1952" s="30" t="s">
        <v>12030</v>
      </c>
      <c r="M1952" s="30" t="s">
        <v>12030</v>
      </c>
      <c r="N1952" s="29" t="s">
        <v>129</v>
      </c>
      <c r="O1952" s="39" t="s">
        <v>31</v>
      </c>
    </row>
    <row r="1953" spans="1:25" x14ac:dyDescent="0.2">
      <c r="A1953" s="30" t="s">
        <v>141</v>
      </c>
      <c r="B1953" s="30" t="s">
        <v>12030</v>
      </c>
      <c r="C1953" s="30" t="s">
        <v>12010</v>
      </c>
      <c r="D1953" s="30" t="s">
        <v>12030</v>
      </c>
      <c r="E1953" s="30" t="s">
        <v>12030</v>
      </c>
      <c r="F1953" s="30" t="s">
        <v>12030</v>
      </c>
      <c r="G1953" s="30" t="s">
        <v>19</v>
      </c>
      <c r="H1953" s="30" t="s">
        <v>12030</v>
      </c>
      <c r="I1953" s="30" t="s">
        <v>3074</v>
      </c>
      <c r="J1953" s="30" t="s">
        <v>3075</v>
      </c>
      <c r="K1953" s="30" t="s">
        <v>12030</v>
      </c>
      <c r="L1953" s="30" t="s">
        <v>12030</v>
      </c>
      <c r="M1953" s="30" t="s">
        <v>12030</v>
      </c>
      <c r="N1953" s="29" t="s">
        <v>129</v>
      </c>
      <c r="O1953" s="39" t="s">
        <v>31</v>
      </c>
    </row>
    <row r="1954" spans="1:25" x14ac:dyDescent="0.2">
      <c r="A1954" s="30" t="s">
        <v>141</v>
      </c>
      <c r="B1954" s="30" t="s">
        <v>12030</v>
      </c>
      <c r="C1954" s="30" t="s">
        <v>12011</v>
      </c>
      <c r="D1954" s="30" t="s">
        <v>12030</v>
      </c>
      <c r="E1954" s="30" t="s">
        <v>12030</v>
      </c>
      <c r="F1954" s="30" t="s">
        <v>12030</v>
      </c>
      <c r="G1954" s="30" t="s">
        <v>19</v>
      </c>
      <c r="H1954" s="30" t="s">
        <v>12030</v>
      </c>
      <c r="I1954" s="30" t="s">
        <v>3074</v>
      </c>
      <c r="J1954" s="30" t="s">
        <v>3075</v>
      </c>
      <c r="K1954" s="30" t="s">
        <v>12030</v>
      </c>
      <c r="L1954" s="30" t="s">
        <v>12030</v>
      </c>
      <c r="M1954" s="30" t="s">
        <v>12030</v>
      </c>
      <c r="N1954" s="29" t="s">
        <v>129</v>
      </c>
      <c r="O1954" s="39" t="s">
        <v>31</v>
      </c>
    </row>
    <row r="1955" spans="1:25" x14ac:dyDescent="0.2">
      <c r="A1955" s="30" t="s">
        <v>141</v>
      </c>
      <c r="B1955" s="30" t="s">
        <v>12030</v>
      </c>
      <c r="C1955" s="30" t="s">
        <v>12012</v>
      </c>
      <c r="D1955" s="30" t="s">
        <v>12030</v>
      </c>
      <c r="E1955" s="30" t="s">
        <v>12030</v>
      </c>
      <c r="F1955" s="30" t="s">
        <v>12030</v>
      </c>
      <c r="G1955" s="30" t="s">
        <v>19</v>
      </c>
      <c r="H1955" s="30" t="s">
        <v>12030</v>
      </c>
      <c r="I1955" s="30" t="s">
        <v>1007</v>
      </c>
      <c r="J1955" s="30" t="s">
        <v>1008</v>
      </c>
      <c r="K1955" s="30" t="s">
        <v>12030</v>
      </c>
      <c r="L1955" s="30" t="s">
        <v>12030</v>
      </c>
      <c r="M1955" s="30" t="s">
        <v>12030</v>
      </c>
      <c r="N1955" s="29" t="s">
        <v>129</v>
      </c>
      <c r="O1955" s="39" t="s">
        <v>31</v>
      </c>
    </row>
    <row r="1956" spans="1:25" x14ac:dyDescent="0.2">
      <c r="A1956" s="30" t="s">
        <v>141</v>
      </c>
      <c r="B1956" s="30" t="s">
        <v>12030</v>
      </c>
      <c r="C1956" s="30" t="s">
        <v>12013</v>
      </c>
      <c r="D1956" s="30" t="s">
        <v>12030</v>
      </c>
      <c r="E1956" s="30" t="s">
        <v>12030</v>
      </c>
      <c r="F1956" s="30" t="s">
        <v>12030</v>
      </c>
      <c r="G1956" s="30" t="s">
        <v>19</v>
      </c>
      <c r="H1956" s="30" t="s">
        <v>12030</v>
      </c>
      <c r="I1956" s="30" t="s">
        <v>788</v>
      </c>
      <c r="J1956" s="30" t="s">
        <v>789</v>
      </c>
      <c r="K1956" s="30" t="s">
        <v>12030</v>
      </c>
      <c r="L1956" s="30" t="s">
        <v>12030</v>
      </c>
      <c r="M1956" s="30" t="s">
        <v>12030</v>
      </c>
      <c r="N1956" s="29" t="s">
        <v>129</v>
      </c>
      <c r="O1956" s="39" t="s">
        <v>31</v>
      </c>
    </row>
    <row r="1957" spans="1:25" x14ac:dyDescent="0.2">
      <c r="A1957" s="30" t="s">
        <v>141</v>
      </c>
      <c r="B1957" s="30" t="s">
        <v>12030</v>
      </c>
      <c r="C1957" s="30" t="s">
        <v>12014</v>
      </c>
      <c r="D1957" s="30" t="s">
        <v>12030</v>
      </c>
      <c r="E1957" s="30" t="s">
        <v>12030</v>
      </c>
      <c r="F1957" s="30" t="s">
        <v>12030</v>
      </c>
      <c r="G1957" s="30" t="s">
        <v>19</v>
      </c>
      <c r="H1957" s="30" t="s">
        <v>12030</v>
      </c>
      <c r="I1957" s="30" t="s">
        <v>788</v>
      </c>
      <c r="J1957" s="30" t="s">
        <v>789</v>
      </c>
      <c r="K1957" s="30" t="s">
        <v>12030</v>
      </c>
      <c r="L1957" s="30" t="s">
        <v>12030</v>
      </c>
      <c r="M1957" s="30" t="s">
        <v>12030</v>
      </c>
      <c r="N1957" s="29" t="s">
        <v>129</v>
      </c>
      <c r="O1957" s="39" t="s">
        <v>31</v>
      </c>
    </row>
    <row r="1958" spans="1:25" x14ac:dyDescent="0.2">
      <c r="A1958" s="30" t="s">
        <v>141</v>
      </c>
      <c r="B1958" s="30" t="s">
        <v>12030</v>
      </c>
      <c r="C1958" s="30" t="s">
        <v>12015</v>
      </c>
      <c r="D1958" s="30" t="s">
        <v>12030</v>
      </c>
      <c r="E1958" s="30" t="s">
        <v>12030</v>
      </c>
      <c r="F1958" s="30" t="s">
        <v>12030</v>
      </c>
      <c r="G1958" s="30" t="s">
        <v>19</v>
      </c>
      <c r="H1958" s="30" t="s">
        <v>12030</v>
      </c>
      <c r="I1958" s="30" t="s">
        <v>233</v>
      </c>
      <c r="J1958" s="30" t="s">
        <v>234</v>
      </c>
      <c r="K1958" s="30" t="s">
        <v>12030</v>
      </c>
      <c r="L1958" s="30" t="s">
        <v>12030</v>
      </c>
      <c r="M1958" s="30" t="s">
        <v>12030</v>
      </c>
      <c r="N1958" s="29" t="s">
        <v>129</v>
      </c>
      <c r="O1958" s="39" t="s">
        <v>31</v>
      </c>
    </row>
    <row r="1959" spans="1:25" x14ac:dyDescent="0.2">
      <c r="A1959" s="30" t="s">
        <v>141</v>
      </c>
      <c r="B1959" s="30" t="s">
        <v>12030</v>
      </c>
      <c r="C1959" s="30" t="s">
        <v>12016</v>
      </c>
      <c r="D1959" s="30" t="s">
        <v>12030</v>
      </c>
      <c r="E1959" s="30" t="s">
        <v>12030</v>
      </c>
      <c r="F1959" s="30" t="s">
        <v>12030</v>
      </c>
      <c r="G1959" s="30" t="s">
        <v>19</v>
      </c>
      <c r="H1959" s="30" t="s">
        <v>12030</v>
      </c>
      <c r="I1959" s="30" t="s">
        <v>416</v>
      </c>
      <c r="J1959" s="30" t="s">
        <v>12017</v>
      </c>
      <c r="K1959" s="30" t="s">
        <v>12030</v>
      </c>
      <c r="L1959" s="30" t="s">
        <v>12030</v>
      </c>
      <c r="M1959" s="30" t="s">
        <v>12030</v>
      </c>
      <c r="N1959" s="29" t="s">
        <v>129</v>
      </c>
      <c r="O1959" s="39" t="s">
        <v>31</v>
      </c>
    </row>
    <row r="1960" spans="1:25" x14ac:dyDescent="0.2">
      <c r="A1960" s="30" t="s">
        <v>141</v>
      </c>
      <c r="B1960" s="30" t="s">
        <v>12030</v>
      </c>
      <c r="C1960" s="30" t="s">
        <v>12018</v>
      </c>
      <c r="D1960" s="30" t="s">
        <v>12030</v>
      </c>
      <c r="E1960" s="30" t="s">
        <v>12030</v>
      </c>
      <c r="F1960" s="30" t="s">
        <v>12030</v>
      </c>
      <c r="G1960" s="30" t="s">
        <v>19</v>
      </c>
      <c r="H1960" s="30" t="s">
        <v>12030</v>
      </c>
      <c r="I1960" s="30" t="s">
        <v>3108</v>
      </c>
      <c r="J1960" s="30" t="s">
        <v>3109</v>
      </c>
      <c r="K1960" s="30" t="s">
        <v>12030</v>
      </c>
      <c r="L1960" s="30" t="s">
        <v>12030</v>
      </c>
      <c r="M1960" s="30" t="s">
        <v>12030</v>
      </c>
      <c r="N1960" s="29" t="s">
        <v>129</v>
      </c>
      <c r="O1960" s="39" t="s">
        <v>31</v>
      </c>
    </row>
    <row r="1961" spans="1:25" x14ac:dyDescent="0.2">
      <c r="A1961" s="30" t="s">
        <v>141</v>
      </c>
      <c r="B1961" s="30" t="s">
        <v>12030</v>
      </c>
      <c r="C1961" s="30" t="s">
        <v>12019</v>
      </c>
      <c r="D1961" s="30" t="s">
        <v>12030</v>
      </c>
      <c r="E1961" s="30" t="s">
        <v>12030</v>
      </c>
      <c r="F1961" s="30" t="s">
        <v>12030</v>
      </c>
      <c r="G1961" s="30" t="s">
        <v>19</v>
      </c>
      <c r="H1961" s="30" t="s">
        <v>12042</v>
      </c>
      <c r="I1961" s="30" t="s">
        <v>3108</v>
      </c>
      <c r="J1961" s="30" t="s">
        <v>3109</v>
      </c>
      <c r="K1961" s="30" t="s">
        <v>12030</v>
      </c>
      <c r="L1961" s="30" t="s">
        <v>12030</v>
      </c>
      <c r="M1961" s="30" t="s">
        <v>12030</v>
      </c>
      <c r="N1961" s="29" t="s">
        <v>129</v>
      </c>
      <c r="O1961" s="39" t="s">
        <v>31</v>
      </c>
    </row>
    <row r="1962" spans="1:25" x14ac:dyDescent="0.2">
      <c r="A1962" s="30" t="s">
        <v>141</v>
      </c>
      <c r="B1962" s="30" t="s">
        <v>12030</v>
      </c>
      <c r="C1962" s="30" t="s">
        <v>12020</v>
      </c>
      <c r="D1962" s="30" t="s">
        <v>12030</v>
      </c>
      <c r="E1962" s="30" t="s">
        <v>12030</v>
      </c>
      <c r="F1962" s="30" t="s">
        <v>12030</v>
      </c>
      <c r="G1962" s="30" t="s">
        <v>21</v>
      </c>
      <c r="H1962" s="30" t="s">
        <v>12043</v>
      </c>
      <c r="I1962" s="30" t="s">
        <v>12021</v>
      </c>
      <c r="J1962" s="30" t="s">
        <v>12022</v>
      </c>
      <c r="K1962" s="30" t="s">
        <v>12030</v>
      </c>
      <c r="L1962" s="30" t="s">
        <v>12030</v>
      </c>
      <c r="M1962" s="30" t="s">
        <v>12030</v>
      </c>
      <c r="N1962" s="29" t="s">
        <v>129</v>
      </c>
      <c r="O1962" s="39" t="s">
        <v>31</v>
      </c>
    </row>
    <row r="1963" spans="1:25" x14ac:dyDescent="0.2">
      <c r="A1963" s="30" t="s">
        <v>141</v>
      </c>
      <c r="B1963" s="30" t="s">
        <v>12030</v>
      </c>
      <c r="C1963" s="30" t="s">
        <v>12023</v>
      </c>
      <c r="D1963" s="30" t="s">
        <v>12030</v>
      </c>
      <c r="E1963" s="30" t="s">
        <v>12030</v>
      </c>
      <c r="F1963" s="30" t="s">
        <v>12030</v>
      </c>
      <c r="G1963" s="30" t="s">
        <v>19</v>
      </c>
      <c r="H1963" s="30" t="s">
        <v>12044</v>
      </c>
      <c r="I1963" s="30" t="s">
        <v>1154</v>
      </c>
      <c r="J1963" s="30" t="s">
        <v>1155</v>
      </c>
      <c r="K1963" s="30" t="s">
        <v>12030</v>
      </c>
      <c r="L1963" s="30" t="s">
        <v>12030</v>
      </c>
      <c r="M1963" s="30" t="s">
        <v>12030</v>
      </c>
      <c r="N1963" s="29" t="s">
        <v>129</v>
      </c>
      <c r="O1963" s="39" t="s">
        <v>31</v>
      </c>
    </row>
    <row r="1964" spans="1:25" x14ac:dyDescent="0.2">
      <c r="A1964" s="30" t="s">
        <v>141</v>
      </c>
      <c r="B1964" s="30" t="s">
        <v>12030</v>
      </c>
      <c r="C1964" s="30" t="s">
        <v>12024</v>
      </c>
      <c r="D1964" s="30" t="s">
        <v>12030</v>
      </c>
      <c r="E1964" s="30" t="s">
        <v>12030</v>
      </c>
      <c r="F1964" s="30" t="s">
        <v>12030</v>
      </c>
      <c r="G1964" s="30" t="s">
        <v>20</v>
      </c>
      <c r="H1964" s="30" t="s">
        <v>12045</v>
      </c>
      <c r="I1964" s="30" t="s">
        <v>736</v>
      </c>
      <c r="J1964" s="30" t="s">
        <v>737</v>
      </c>
      <c r="K1964" s="30" t="s">
        <v>12030</v>
      </c>
      <c r="L1964" s="30" t="s">
        <v>12030</v>
      </c>
      <c r="M1964" s="30" t="s">
        <v>12030</v>
      </c>
      <c r="N1964" s="29" t="s">
        <v>129</v>
      </c>
      <c r="O1964" s="39" t="s">
        <v>31</v>
      </c>
    </row>
    <row r="1965" spans="1:25" x14ac:dyDescent="0.2">
      <c r="A1965" s="30" t="s">
        <v>141</v>
      </c>
      <c r="B1965" s="30" t="s">
        <v>12030</v>
      </c>
      <c r="C1965" s="30" t="s">
        <v>12025</v>
      </c>
      <c r="D1965" s="30" t="s">
        <v>12030</v>
      </c>
      <c r="E1965" s="30" t="s">
        <v>12030</v>
      </c>
      <c r="F1965" s="30" t="s">
        <v>12030</v>
      </c>
      <c r="G1965" s="30" t="s">
        <v>21</v>
      </c>
      <c r="H1965" s="30" t="s">
        <v>12031</v>
      </c>
      <c r="I1965" s="30" t="s">
        <v>210</v>
      </c>
      <c r="J1965" s="30" t="s">
        <v>211</v>
      </c>
      <c r="K1965" s="30" t="s">
        <v>12030</v>
      </c>
      <c r="L1965" s="30" t="s">
        <v>12030</v>
      </c>
      <c r="M1965" s="30" t="s">
        <v>12030</v>
      </c>
      <c r="N1965" s="29" t="s">
        <v>129</v>
      </c>
      <c r="O1965" s="39" t="s">
        <v>31</v>
      </c>
    </row>
    <row r="1966" spans="1:25" x14ac:dyDescent="0.2">
      <c r="A1966" s="30" t="s">
        <v>141</v>
      </c>
      <c r="B1966" s="30" t="s">
        <v>12030</v>
      </c>
      <c r="C1966" s="30" t="s">
        <v>12026</v>
      </c>
      <c r="D1966" s="30" t="s">
        <v>12030</v>
      </c>
      <c r="E1966" s="30" t="s">
        <v>12030</v>
      </c>
      <c r="F1966" s="30" t="s">
        <v>12030</v>
      </c>
      <c r="G1966" s="30" t="s">
        <v>20</v>
      </c>
      <c r="H1966" s="30" t="s">
        <v>12046</v>
      </c>
      <c r="I1966" s="30" t="s">
        <v>2189</v>
      </c>
      <c r="J1966" s="30" t="s">
        <v>2190</v>
      </c>
      <c r="K1966" s="30" t="s">
        <v>12030</v>
      </c>
      <c r="L1966" s="30" t="s">
        <v>12030</v>
      </c>
      <c r="M1966" s="30" t="s">
        <v>12030</v>
      </c>
      <c r="N1966" s="29" t="s">
        <v>129</v>
      </c>
      <c r="O1966" s="39" t="s">
        <v>31</v>
      </c>
    </row>
    <row r="1967" spans="1:25" x14ac:dyDescent="0.2">
      <c r="A1967" s="30" t="s">
        <v>141</v>
      </c>
      <c r="B1967" s="30" t="s">
        <v>12030</v>
      </c>
      <c r="C1967" s="30" t="s">
        <v>12027</v>
      </c>
      <c r="D1967" s="30" t="s">
        <v>12030</v>
      </c>
      <c r="E1967" s="30" t="s">
        <v>12030</v>
      </c>
      <c r="F1967" s="30" t="s">
        <v>12030</v>
      </c>
      <c r="G1967" s="30" t="s">
        <v>21</v>
      </c>
      <c r="H1967" s="30" t="s">
        <v>12047</v>
      </c>
      <c r="I1967" s="30" t="s">
        <v>12028</v>
      </c>
      <c r="J1967" s="30" t="s">
        <v>12029</v>
      </c>
      <c r="K1967" s="30" t="s">
        <v>12030</v>
      </c>
      <c r="L1967" s="30" t="s">
        <v>12030</v>
      </c>
      <c r="M1967" s="30" t="s">
        <v>12030</v>
      </c>
      <c r="N1967" s="29" t="s">
        <v>129</v>
      </c>
      <c r="O1967" s="39" t="s">
        <v>31</v>
      </c>
    </row>
    <row r="1968" spans="1:25" x14ac:dyDescent="0.2">
      <c r="A1968" s="30" t="s">
        <v>141</v>
      </c>
      <c r="B1968" s="30" t="s">
        <v>10533</v>
      </c>
      <c r="C1968" s="30" t="s">
        <v>10534</v>
      </c>
      <c r="D1968" s="30" t="s">
        <v>10535</v>
      </c>
      <c r="E1968" s="30" t="s">
        <v>10536</v>
      </c>
      <c r="F1968" s="30" t="s">
        <v>176</v>
      </c>
      <c r="G1968" s="30" t="s">
        <v>356</v>
      </c>
      <c r="H1968" s="30" t="s">
        <v>10537</v>
      </c>
      <c r="I1968" s="30" t="s">
        <v>7866</v>
      </c>
      <c r="J1968" s="30" t="s">
        <v>7867</v>
      </c>
      <c r="K1968" s="30" t="s">
        <v>2650</v>
      </c>
      <c r="L1968" s="30" t="s">
        <v>282</v>
      </c>
      <c r="M1968" s="30" t="s">
        <v>282</v>
      </c>
      <c r="N1968" s="29" t="s">
        <v>129</v>
      </c>
      <c r="O1968" s="39" t="s">
        <v>27</v>
      </c>
      <c r="P1968" s="30">
        <v>956.57</v>
      </c>
      <c r="Q1968" s="30">
        <v>73</v>
      </c>
      <c r="R1968" s="40">
        <v>93.5</v>
      </c>
      <c r="S1968" s="30" t="s">
        <v>151</v>
      </c>
      <c r="T1968" s="41">
        <v>0.99180000000000001</v>
      </c>
      <c r="W1968" s="30" t="s">
        <v>66</v>
      </c>
      <c r="X1968" s="30" t="s">
        <v>67</v>
      </c>
      <c r="Y1968" s="30" t="s">
        <v>54</v>
      </c>
    </row>
    <row r="1969" spans="1:25" x14ac:dyDescent="0.2">
      <c r="A1969" s="30" t="s">
        <v>141</v>
      </c>
      <c r="B1969" s="30" t="s">
        <v>10538</v>
      </c>
      <c r="C1969" s="30" t="s">
        <v>10539</v>
      </c>
      <c r="D1969" s="30" t="s">
        <v>10540</v>
      </c>
      <c r="E1969" s="30">
        <v>17270018</v>
      </c>
      <c r="F1969" s="30" t="s">
        <v>176</v>
      </c>
      <c r="G1969" s="30" t="s">
        <v>21</v>
      </c>
      <c r="H1969" s="30" t="s">
        <v>10541</v>
      </c>
      <c r="I1969" s="30" t="s">
        <v>709</v>
      </c>
      <c r="J1969" s="30" t="s">
        <v>710</v>
      </c>
      <c r="K1969" s="30" t="s">
        <v>2650</v>
      </c>
      <c r="L1969" s="30" t="s">
        <v>282</v>
      </c>
      <c r="M1969" s="30" t="s">
        <v>282</v>
      </c>
      <c r="N1969" s="29" t="s">
        <v>129</v>
      </c>
      <c r="O1969" s="39" t="s">
        <v>25</v>
      </c>
      <c r="P1969" s="30">
        <v>1477.5</v>
      </c>
      <c r="Q1969" s="30">
        <v>151</v>
      </c>
      <c r="R1969" s="40">
        <v>155</v>
      </c>
      <c r="S1969" s="30" t="s">
        <v>149</v>
      </c>
      <c r="T1969" s="41">
        <v>0.99990000000000001</v>
      </c>
      <c r="W1969" s="30" t="s">
        <v>44</v>
      </c>
      <c r="X1969" s="30" t="s">
        <v>41</v>
      </c>
      <c r="Y1969" s="30" t="s">
        <v>115</v>
      </c>
    </row>
    <row r="1970" spans="1:25" x14ac:dyDescent="0.2">
      <c r="A1970" s="30" t="s">
        <v>141</v>
      </c>
      <c r="B1970" s="30" t="s">
        <v>10542</v>
      </c>
      <c r="C1970" s="30" t="s">
        <v>10543</v>
      </c>
      <c r="D1970" s="30" t="s">
        <v>10544</v>
      </c>
      <c r="E1970" s="30">
        <v>17670042</v>
      </c>
      <c r="F1970" s="30" t="s">
        <v>176</v>
      </c>
      <c r="G1970" s="30" t="s">
        <v>21</v>
      </c>
      <c r="H1970" s="30" t="s">
        <v>10545</v>
      </c>
      <c r="I1970" s="30" t="s">
        <v>2805</v>
      </c>
      <c r="J1970" s="30" t="s">
        <v>2806</v>
      </c>
      <c r="K1970" s="30" t="s">
        <v>10546</v>
      </c>
      <c r="L1970" s="30" t="s">
        <v>282</v>
      </c>
      <c r="M1970" s="30" t="s">
        <v>282</v>
      </c>
      <c r="N1970" s="29" t="s">
        <v>129</v>
      </c>
      <c r="O1970" s="39" t="s">
        <v>26</v>
      </c>
      <c r="P1970" s="30">
        <v>569.65</v>
      </c>
      <c r="Q1970" s="30">
        <v>160</v>
      </c>
      <c r="R1970" s="40">
        <v>222.66666666666666</v>
      </c>
      <c r="S1970" s="30" t="s">
        <v>150</v>
      </c>
      <c r="T1970" s="41">
        <v>0.99880000000000002</v>
      </c>
      <c r="W1970" s="30" t="s">
        <v>66</v>
      </c>
      <c r="X1970" s="30" t="s">
        <v>67</v>
      </c>
      <c r="Y1970" s="30" t="s">
        <v>115</v>
      </c>
    </row>
    <row r="1971" spans="1:25" x14ac:dyDescent="0.2">
      <c r="A1971" s="30" t="s">
        <v>141</v>
      </c>
      <c r="B1971" s="30" t="s">
        <v>10547</v>
      </c>
      <c r="C1971" s="30" t="s">
        <v>10548</v>
      </c>
      <c r="D1971" s="30" t="s">
        <v>10549</v>
      </c>
      <c r="E1971" s="30" t="s">
        <v>10550</v>
      </c>
      <c r="F1971" s="30" t="s">
        <v>176</v>
      </c>
      <c r="G1971" s="30" t="s">
        <v>356</v>
      </c>
      <c r="H1971" s="30" t="s">
        <v>10551</v>
      </c>
      <c r="I1971" s="30" t="s">
        <v>460</v>
      </c>
      <c r="J1971" s="30" t="s">
        <v>461</v>
      </c>
      <c r="K1971" s="30" t="s">
        <v>1288</v>
      </c>
      <c r="L1971" s="30" t="s">
        <v>282</v>
      </c>
      <c r="M1971" s="30" t="s">
        <v>282</v>
      </c>
      <c r="N1971" s="29" t="s">
        <v>129</v>
      </c>
      <c r="O1971" s="39" t="s">
        <v>29</v>
      </c>
      <c r="P1971" s="30">
        <v>0</v>
      </c>
      <c r="Q1971" s="30">
        <v>0</v>
      </c>
      <c r="S1971" s="30" t="s">
        <v>153</v>
      </c>
      <c r="U1971" s="30" t="s">
        <v>37</v>
      </c>
      <c r="V1971" s="30" t="s">
        <v>41</v>
      </c>
    </row>
    <row r="1972" spans="1:25" x14ac:dyDescent="0.2">
      <c r="A1972" s="30" t="s">
        <v>141</v>
      </c>
      <c r="B1972" s="30" t="s">
        <v>10552</v>
      </c>
      <c r="C1972" s="30" t="s">
        <v>10553</v>
      </c>
      <c r="D1972" s="30" t="s">
        <v>10554</v>
      </c>
      <c r="E1972" s="30" t="s">
        <v>10555</v>
      </c>
      <c r="F1972" s="30" t="s">
        <v>176</v>
      </c>
      <c r="G1972" s="30" t="s">
        <v>19</v>
      </c>
      <c r="H1972" s="30" t="s">
        <v>10556</v>
      </c>
      <c r="I1972" s="30" t="s">
        <v>3517</v>
      </c>
      <c r="J1972" s="30" t="s">
        <v>3518</v>
      </c>
      <c r="K1972" s="30" t="s">
        <v>5101</v>
      </c>
      <c r="L1972" s="30" t="s">
        <v>282</v>
      </c>
      <c r="M1972" s="30" t="s">
        <v>282</v>
      </c>
      <c r="N1972" s="29" t="s">
        <v>129</v>
      </c>
      <c r="O1972" s="39" t="s">
        <v>25</v>
      </c>
      <c r="P1972" s="30">
        <v>10.93</v>
      </c>
      <c r="Q1972" s="30">
        <v>2</v>
      </c>
      <c r="R1972" s="40">
        <v>8.5</v>
      </c>
      <c r="S1972" s="30" t="s">
        <v>149</v>
      </c>
      <c r="T1972" s="41">
        <v>0.99980000000000002</v>
      </c>
    </row>
    <row r="1973" spans="1:25" x14ac:dyDescent="0.2">
      <c r="A1973" s="30" t="s">
        <v>141</v>
      </c>
      <c r="B1973" s="30" t="s">
        <v>10557</v>
      </c>
      <c r="C1973" s="30" t="s">
        <v>10558</v>
      </c>
      <c r="D1973" s="30" t="s">
        <v>10559</v>
      </c>
      <c r="E1973" s="30" t="s">
        <v>10560</v>
      </c>
      <c r="F1973" s="30" t="s">
        <v>176</v>
      </c>
      <c r="G1973" s="30" t="s">
        <v>19</v>
      </c>
      <c r="H1973" s="30" t="s">
        <v>10561</v>
      </c>
      <c r="I1973" s="30" t="s">
        <v>210</v>
      </c>
      <c r="J1973" s="30" t="s">
        <v>211</v>
      </c>
      <c r="K1973" s="30" t="s">
        <v>10562</v>
      </c>
      <c r="L1973" s="30" t="s">
        <v>282</v>
      </c>
      <c r="M1973" s="30" t="s">
        <v>282</v>
      </c>
      <c r="N1973" s="29" t="s">
        <v>129</v>
      </c>
      <c r="O1973" s="39" t="s">
        <v>27</v>
      </c>
      <c r="P1973" s="30">
        <v>47.1</v>
      </c>
      <c r="Q1973" s="30">
        <v>48</v>
      </c>
      <c r="R1973" s="40">
        <v>52.5</v>
      </c>
      <c r="S1973" s="30" t="s">
        <v>151</v>
      </c>
      <c r="T1973" s="41">
        <v>0.99990000000000001</v>
      </c>
      <c r="W1973" s="30" t="s">
        <v>66</v>
      </c>
      <c r="X1973" s="30" t="s">
        <v>67</v>
      </c>
      <c r="Y1973" s="30" t="s">
        <v>115</v>
      </c>
    </row>
    <row r="1974" spans="1:25" x14ac:dyDescent="0.2">
      <c r="A1974" s="30" t="s">
        <v>141</v>
      </c>
      <c r="B1974" s="30" t="s">
        <v>10563</v>
      </c>
      <c r="C1974" s="30" t="s">
        <v>10564</v>
      </c>
      <c r="D1974" s="30" t="s">
        <v>10565</v>
      </c>
      <c r="E1974" s="30" t="s">
        <v>10566</v>
      </c>
      <c r="F1974" s="30" t="s">
        <v>176</v>
      </c>
      <c r="G1974" s="30" t="s">
        <v>19</v>
      </c>
      <c r="H1974" s="30" t="s">
        <v>10567</v>
      </c>
      <c r="I1974" s="30">
        <v>169</v>
      </c>
      <c r="J1974" s="30" t="s">
        <v>2338</v>
      </c>
      <c r="K1974" s="30" t="s">
        <v>1114</v>
      </c>
      <c r="L1974" s="30" t="s">
        <v>282</v>
      </c>
      <c r="M1974" s="30" t="s">
        <v>282</v>
      </c>
      <c r="N1974" s="29" t="s">
        <v>129</v>
      </c>
      <c r="O1974" s="39" t="s">
        <v>28</v>
      </c>
      <c r="P1974" s="30">
        <v>20.6</v>
      </c>
      <c r="Q1974" s="30">
        <v>14</v>
      </c>
      <c r="R1974" s="40">
        <v>13.2</v>
      </c>
      <c r="S1974" s="30" t="s">
        <v>152</v>
      </c>
      <c r="T1974" s="41">
        <v>0.99690000000000001</v>
      </c>
    </row>
    <row r="1975" spans="1:25" x14ac:dyDescent="0.2">
      <c r="A1975" s="30" t="s">
        <v>141</v>
      </c>
      <c r="B1975" s="30" t="s">
        <v>10568</v>
      </c>
      <c r="C1975" s="30" t="s">
        <v>10569</v>
      </c>
      <c r="D1975" s="30" t="s">
        <v>10570</v>
      </c>
      <c r="E1975" s="30" t="s">
        <v>10571</v>
      </c>
      <c r="F1975" s="30" t="s">
        <v>176</v>
      </c>
      <c r="G1975" s="30" t="s">
        <v>19</v>
      </c>
      <c r="H1975" s="30" t="s">
        <v>10572</v>
      </c>
      <c r="I1975" s="30" t="s">
        <v>1556</v>
      </c>
      <c r="J1975" s="30" t="s">
        <v>1557</v>
      </c>
      <c r="K1975" s="30" t="s">
        <v>1558</v>
      </c>
      <c r="L1975" s="30" t="s">
        <v>282</v>
      </c>
      <c r="M1975" s="30" t="s">
        <v>282</v>
      </c>
      <c r="N1975" s="29" t="s">
        <v>129</v>
      </c>
      <c r="O1975" s="39" t="s">
        <v>27</v>
      </c>
      <c r="P1975" s="30">
        <v>46.97</v>
      </c>
      <c r="Q1975" s="30">
        <v>42</v>
      </c>
      <c r="R1975" s="40">
        <v>44</v>
      </c>
      <c r="S1975" s="30" t="s">
        <v>151</v>
      </c>
      <c r="T1975" s="41">
        <v>0.95320000000000005</v>
      </c>
      <c r="W1975" s="30" t="s">
        <v>48</v>
      </c>
      <c r="X1975" s="30" t="s">
        <v>41</v>
      </c>
      <c r="Y1975" s="30" t="s">
        <v>115</v>
      </c>
    </row>
    <row r="1976" spans="1:25" x14ac:dyDescent="0.2">
      <c r="A1976" s="30" t="s">
        <v>141</v>
      </c>
      <c r="B1976" s="30" t="s">
        <v>10573</v>
      </c>
      <c r="C1976" s="30" t="s">
        <v>10574</v>
      </c>
      <c r="D1976" s="30" t="s">
        <v>10575</v>
      </c>
      <c r="E1976" s="30" t="s">
        <v>10576</v>
      </c>
      <c r="F1976" s="30" t="s">
        <v>176</v>
      </c>
      <c r="G1976" s="30" t="s">
        <v>19</v>
      </c>
      <c r="H1976" s="30" t="s">
        <v>10577</v>
      </c>
      <c r="I1976" s="30">
        <v>348</v>
      </c>
      <c r="K1976" s="30" t="s">
        <v>1331</v>
      </c>
      <c r="L1976" s="30" t="s">
        <v>282</v>
      </c>
      <c r="M1976" s="30" t="s">
        <v>282</v>
      </c>
      <c r="N1976" s="29" t="s">
        <v>129</v>
      </c>
      <c r="O1976" s="39" t="s">
        <v>28</v>
      </c>
      <c r="P1976" s="30">
        <v>6.9</v>
      </c>
      <c r="Q1976" s="30">
        <v>23</v>
      </c>
      <c r="R1976" s="40">
        <v>23.8</v>
      </c>
      <c r="S1976" s="30" t="s">
        <v>152</v>
      </c>
      <c r="T1976" s="41">
        <v>1</v>
      </c>
    </row>
    <row r="1977" spans="1:25" x14ac:dyDescent="0.2">
      <c r="A1977" s="30" t="s">
        <v>141</v>
      </c>
      <c r="B1977" s="30" t="s">
        <v>10578</v>
      </c>
      <c r="C1977" s="30" t="s">
        <v>10579</v>
      </c>
      <c r="D1977" s="30" t="s">
        <v>10580</v>
      </c>
      <c r="E1977" s="30" t="s">
        <v>10581</v>
      </c>
      <c r="F1977" s="30" t="s">
        <v>176</v>
      </c>
      <c r="G1977" s="30" t="s">
        <v>19</v>
      </c>
      <c r="H1977" s="30" t="s">
        <v>10582</v>
      </c>
      <c r="I1977" s="30" t="s">
        <v>254</v>
      </c>
      <c r="J1977" s="30" t="s">
        <v>255</v>
      </c>
      <c r="K1977" s="30" t="s">
        <v>256</v>
      </c>
      <c r="L1977" s="30" t="s">
        <v>282</v>
      </c>
      <c r="M1977" s="30" t="s">
        <v>282</v>
      </c>
      <c r="N1977" s="29" t="s">
        <v>129</v>
      </c>
      <c r="O1977" s="39" t="s">
        <v>27</v>
      </c>
      <c r="P1977" s="30">
        <v>76.5</v>
      </c>
      <c r="Q1977" s="30">
        <v>46</v>
      </c>
      <c r="R1977" s="40">
        <v>55.25</v>
      </c>
      <c r="S1977" s="30" t="s">
        <v>151</v>
      </c>
      <c r="T1977" s="41">
        <v>0.96479999999999999</v>
      </c>
      <c r="W1977" s="30" t="s">
        <v>66</v>
      </c>
      <c r="X1977" s="30" t="s">
        <v>67</v>
      </c>
      <c r="Y1977" s="30" t="s">
        <v>115</v>
      </c>
    </row>
    <row r="1978" spans="1:25" x14ac:dyDescent="0.2">
      <c r="A1978" s="30" t="s">
        <v>141</v>
      </c>
      <c r="B1978" s="30" t="s">
        <v>10583</v>
      </c>
      <c r="C1978" s="30" t="s">
        <v>10584</v>
      </c>
      <c r="D1978" s="30" t="s">
        <v>10585</v>
      </c>
      <c r="E1978" s="30" t="s">
        <v>10586</v>
      </c>
      <c r="F1978" s="30" t="s">
        <v>176</v>
      </c>
      <c r="G1978" s="30" t="s">
        <v>356</v>
      </c>
      <c r="H1978" s="30" t="s">
        <v>10587</v>
      </c>
      <c r="I1978" s="30" t="s">
        <v>1007</v>
      </c>
      <c r="J1978" s="30" t="s">
        <v>1008</v>
      </c>
      <c r="K1978" s="30" t="s">
        <v>1008</v>
      </c>
      <c r="L1978" s="30" t="s">
        <v>282</v>
      </c>
      <c r="M1978" s="30" t="s">
        <v>282</v>
      </c>
      <c r="N1978" s="29" t="s">
        <v>129</v>
      </c>
      <c r="O1978" s="39" t="s">
        <v>26</v>
      </c>
      <c r="P1978" s="30">
        <v>155.87</v>
      </c>
      <c r="Q1978" s="30">
        <v>44</v>
      </c>
      <c r="R1978" s="40">
        <v>58.333333333333336</v>
      </c>
      <c r="S1978" s="30" t="s">
        <v>150</v>
      </c>
      <c r="T1978" s="41">
        <v>0.94820000000000004</v>
      </c>
      <c r="W1978" s="30" t="s">
        <v>66</v>
      </c>
      <c r="X1978" s="30" t="s">
        <v>67</v>
      </c>
      <c r="Y1978" s="30" t="s">
        <v>115</v>
      </c>
    </row>
    <row r="1979" spans="1:25" x14ac:dyDescent="0.2">
      <c r="A1979" s="30" t="s">
        <v>141</v>
      </c>
      <c r="B1979" s="30" t="s">
        <v>10588</v>
      </c>
      <c r="C1979" s="30" t="s">
        <v>10589</v>
      </c>
      <c r="D1979" s="30" t="s">
        <v>10590</v>
      </c>
      <c r="E1979" s="30" t="s">
        <v>10591</v>
      </c>
      <c r="F1979" s="30" t="s">
        <v>176</v>
      </c>
      <c r="G1979" s="30" t="s">
        <v>19</v>
      </c>
      <c r="H1979" s="30" t="s">
        <v>10592</v>
      </c>
      <c r="I1979" s="30" t="s">
        <v>210</v>
      </c>
      <c r="J1979" s="30" t="s">
        <v>211</v>
      </c>
      <c r="K1979" s="30" t="s">
        <v>10593</v>
      </c>
      <c r="L1979" s="30" t="s">
        <v>282</v>
      </c>
      <c r="M1979" s="30" t="s">
        <v>282</v>
      </c>
      <c r="N1979" s="29" t="s">
        <v>129</v>
      </c>
      <c r="O1979" s="39" t="s">
        <v>28</v>
      </c>
      <c r="P1979" s="30">
        <v>35.770000000000003</v>
      </c>
      <c r="Q1979" s="30">
        <v>40</v>
      </c>
      <c r="R1979" s="40">
        <v>40.4</v>
      </c>
      <c r="S1979" s="30" t="s">
        <v>152</v>
      </c>
      <c r="T1979" s="41">
        <v>0.99990000000000001</v>
      </c>
      <c r="W1979" s="30" t="s">
        <v>66</v>
      </c>
      <c r="X1979" s="30" t="s">
        <v>67</v>
      </c>
      <c r="Y1979" s="30" t="s">
        <v>115</v>
      </c>
    </row>
    <row r="1980" spans="1:25" x14ac:dyDescent="0.2">
      <c r="A1980" s="30" t="s">
        <v>141</v>
      </c>
      <c r="B1980" s="30" t="s">
        <v>10600</v>
      </c>
      <c r="C1980" s="30" t="s">
        <v>10601</v>
      </c>
      <c r="D1980" s="30" t="s">
        <v>10602</v>
      </c>
      <c r="E1980" s="30" t="s">
        <v>10603</v>
      </c>
      <c r="F1980" s="30" t="s">
        <v>176</v>
      </c>
      <c r="G1980" s="30" t="s">
        <v>19</v>
      </c>
      <c r="H1980" s="30" t="s">
        <v>10604</v>
      </c>
      <c r="I1980" s="30" t="s">
        <v>736</v>
      </c>
      <c r="J1980" s="30" t="s">
        <v>737</v>
      </c>
      <c r="K1980" s="30" t="s">
        <v>10605</v>
      </c>
      <c r="L1980" s="30" t="s">
        <v>282</v>
      </c>
      <c r="M1980" s="30" t="s">
        <v>282</v>
      </c>
      <c r="N1980" s="29" t="s">
        <v>129</v>
      </c>
      <c r="O1980" s="39" t="s">
        <v>27</v>
      </c>
      <c r="P1980" s="30">
        <v>0.1</v>
      </c>
      <c r="Q1980" s="30">
        <v>3</v>
      </c>
      <c r="R1980" s="40">
        <v>7.25</v>
      </c>
      <c r="S1980" s="30" t="s">
        <v>151</v>
      </c>
      <c r="T1980" s="41">
        <v>1</v>
      </c>
    </row>
    <row r="1981" spans="1:25" x14ac:dyDescent="0.2">
      <c r="A1981" s="30" t="s">
        <v>141</v>
      </c>
      <c r="B1981" s="30" t="s">
        <v>10606</v>
      </c>
      <c r="C1981" s="30" t="s">
        <v>10607</v>
      </c>
      <c r="D1981" s="30" t="s">
        <v>10608</v>
      </c>
      <c r="E1981" s="30" t="s">
        <v>10609</v>
      </c>
      <c r="F1981" s="30" t="s">
        <v>176</v>
      </c>
      <c r="G1981" s="30" t="s">
        <v>19</v>
      </c>
      <c r="H1981" s="30" t="s">
        <v>10610</v>
      </c>
      <c r="I1981" s="30" t="s">
        <v>2056</v>
      </c>
      <c r="J1981" s="30" t="s">
        <v>10611</v>
      </c>
      <c r="K1981" s="30" t="s">
        <v>10612</v>
      </c>
      <c r="L1981" s="30" t="s">
        <v>282</v>
      </c>
      <c r="M1981" s="30" t="s">
        <v>282</v>
      </c>
      <c r="N1981" s="29" t="s">
        <v>129</v>
      </c>
      <c r="O1981" s="39" t="s">
        <v>27</v>
      </c>
      <c r="P1981" s="30">
        <v>3.8</v>
      </c>
      <c r="Q1981" s="30">
        <v>3</v>
      </c>
      <c r="R1981" s="40">
        <v>3</v>
      </c>
      <c r="S1981" s="30" t="s">
        <v>151</v>
      </c>
      <c r="T1981" s="41">
        <v>0.96430000000000005</v>
      </c>
    </row>
    <row r="1982" spans="1:25" x14ac:dyDescent="0.2">
      <c r="A1982" s="30" t="s">
        <v>141</v>
      </c>
      <c r="B1982" s="30" t="s">
        <v>10619</v>
      </c>
      <c r="C1982" s="30" t="s">
        <v>10620</v>
      </c>
      <c r="D1982" s="30" t="s">
        <v>10621</v>
      </c>
      <c r="E1982" s="30" t="s">
        <v>10622</v>
      </c>
      <c r="F1982" s="30" t="s">
        <v>176</v>
      </c>
      <c r="G1982" s="30" t="s">
        <v>19</v>
      </c>
      <c r="H1982" s="30" t="s">
        <v>10623</v>
      </c>
      <c r="I1982" s="30">
        <v>171</v>
      </c>
      <c r="K1982" s="30" t="s">
        <v>1453</v>
      </c>
      <c r="L1982" s="30" t="s">
        <v>1332</v>
      </c>
      <c r="M1982" s="30" t="s">
        <v>1333</v>
      </c>
      <c r="N1982" s="29" t="s">
        <v>129</v>
      </c>
      <c r="O1982" s="39" t="s">
        <v>29</v>
      </c>
      <c r="P1982" s="30">
        <v>181.04</v>
      </c>
      <c r="Q1982" s="30">
        <v>87</v>
      </c>
      <c r="R1982" s="40">
        <v>104.33333333333333</v>
      </c>
      <c r="S1982" s="30" t="s">
        <v>153</v>
      </c>
      <c r="T1982" s="41">
        <v>0.99939999999999996</v>
      </c>
      <c r="W1982" s="30" t="s">
        <v>66</v>
      </c>
      <c r="X1982" s="30" t="s">
        <v>67</v>
      </c>
      <c r="Y1982" s="30" t="s">
        <v>57</v>
      </c>
    </row>
    <row r="1983" spans="1:25" x14ac:dyDescent="0.2">
      <c r="A1983" s="30" t="s">
        <v>141</v>
      </c>
      <c r="B1983" s="30" t="s">
        <v>10624</v>
      </c>
      <c r="C1983" s="30" t="s">
        <v>10625</v>
      </c>
      <c r="D1983" s="30" t="s">
        <v>10626</v>
      </c>
      <c r="E1983" s="30" t="s">
        <v>10627</v>
      </c>
      <c r="F1983" s="30" t="s">
        <v>176</v>
      </c>
      <c r="G1983" s="30" t="s">
        <v>19</v>
      </c>
      <c r="H1983" s="30" t="s">
        <v>10628</v>
      </c>
      <c r="I1983" s="30" t="s">
        <v>776</v>
      </c>
      <c r="J1983" s="30" t="s">
        <v>777</v>
      </c>
      <c r="K1983" s="30" t="s">
        <v>974</v>
      </c>
      <c r="L1983" s="30" t="s">
        <v>282</v>
      </c>
      <c r="M1983" s="30" t="s">
        <v>282</v>
      </c>
      <c r="N1983" s="29" t="s">
        <v>129</v>
      </c>
      <c r="O1983" s="39" t="s">
        <v>28</v>
      </c>
      <c r="P1983" s="30">
        <v>0.77</v>
      </c>
      <c r="Q1983" s="30">
        <v>7</v>
      </c>
      <c r="R1983" s="40">
        <v>23</v>
      </c>
      <c r="S1983" s="30" t="s">
        <v>152</v>
      </c>
      <c r="T1983" s="41">
        <v>1</v>
      </c>
    </row>
    <row r="1984" spans="1:25" x14ac:dyDescent="0.2">
      <c r="A1984" s="30" t="s">
        <v>141</v>
      </c>
      <c r="B1984" s="30" t="s">
        <v>10629</v>
      </c>
      <c r="C1984" s="30" t="s">
        <v>10630</v>
      </c>
      <c r="D1984" s="30" t="s">
        <v>10631</v>
      </c>
      <c r="E1984" s="30" t="s">
        <v>10632</v>
      </c>
      <c r="F1984" s="30" t="s">
        <v>176</v>
      </c>
      <c r="G1984" s="30" t="s">
        <v>19</v>
      </c>
      <c r="H1984" s="30" t="s">
        <v>10633</v>
      </c>
      <c r="I1984" s="30" t="s">
        <v>225</v>
      </c>
      <c r="J1984" s="30" t="s">
        <v>226</v>
      </c>
      <c r="K1984" s="30" t="s">
        <v>6509</v>
      </c>
      <c r="L1984" s="30" t="s">
        <v>282</v>
      </c>
      <c r="M1984" s="30" t="s">
        <v>282</v>
      </c>
      <c r="N1984" s="29" t="s">
        <v>129</v>
      </c>
      <c r="O1984" s="39" t="s">
        <v>26</v>
      </c>
      <c r="P1984" s="30">
        <v>1061.69</v>
      </c>
      <c r="Q1984" s="30">
        <v>132</v>
      </c>
      <c r="R1984" s="40">
        <v>143</v>
      </c>
      <c r="S1984" s="30" t="s">
        <v>150</v>
      </c>
      <c r="T1984" s="41">
        <v>0.91139999999999999</v>
      </c>
      <c r="W1984" s="30" t="s">
        <v>66</v>
      </c>
      <c r="X1984" s="30" t="s">
        <v>67</v>
      </c>
      <c r="Y1984" s="30" t="s">
        <v>115</v>
      </c>
    </row>
    <row r="1985" spans="1:25" x14ac:dyDescent="0.2">
      <c r="A1985" s="30" t="s">
        <v>141</v>
      </c>
      <c r="B1985" s="30" t="s">
        <v>10634</v>
      </c>
      <c r="C1985" s="30" t="s">
        <v>10635</v>
      </c>
      <c r="D1985" s="30" t="s">
        <v>10636</v>
      </c>
      <c r="E1985" s="30" t="s">
        <v>10637</v>
      </c>
      <c r="F1985" s="30" t="s">
        <v>176</v>
      </c>
      <c r="G1985" s="30" t="s">
        <v>19</v>
      </c>
      <c r="H1985" s="30" t="s">
        <v>10638</v>
      </c>
      <c r="I1985" s="30" t="s">
        <v>2227</v>
      </c>
      <c r="J1985" s="30" t="s">
        <v>2228</v>
      </c>
      <c r="K1985" s="30" t="s">
        <v>10639</v>
      </c>
      <c r="L1985" s="30" t="s">
        <v>282</v>
      </c>
      <c r="M1985" s="30" t="s">
        <v>282</v>
      </c>
      <c r="N1985" s="29" t="s">
        <v>129</v>
      </c>
      <c r="O1985" s="39" t="s">
        <v>26</v>
      </c>
      <c r="P1985" s="30">
        <v>26.47</v>
      </c>
      <c r="Q1985" s="30">
        <v>28</v>
      </c>
      <c r="R1985" s="40">
        <v>50.333333333333336</v>
      </c>
      <c r="S1985" s="30" t="s">
        <v>150</v>
      </c>
      <c r="T1985" s="41">
        <v>0.9234</v>
      </c>
      <c r="W1985" s="30" t="s">
        <v>66</v>
      </c>
      <c r="X1985" s="30" t="s">
        <v>67</v>
      </c>
      <c r="Y1985" s="30" t="s">
        <v>115</v>
      </c>
    </row>
    <row r="1986" spans="1:25" x14ac:dyDescent="0.2">
      <c r="A1986" s="30" t="s">
        <v>141</v>
      </c>
      <c r="B1986" s="30" t="s">
        <v>10640</v>
      </c>
      <c r="C1986" s="30" t="s">
        <v>10641</v>
      </c>
      <c r="D1986" s="30" t="s">
        <v>10642</v>
      </c>
      <c r="E1986" s="30" t="s">
        <v>10643</v>
      </c>
      <c r="F1986" s="30" t="s">
        <v>176</v>
      </c>
      <c r="G1986" s="30" t="s">
        <v>19</v>
      </c>
      <c r="H1986" s="30" t="s">
        <v>10644</v>
      </c>
      <c r="I1986" s="30">
        <v>175</v>
      </c>
      <c r="K1986" s="30" t="s">
        <v>10645</v>
      </c>
      <c r="L1986" s="30" t="s">
        <v>1282</v>
      </c>
      <c r="M1986" s="30" t="s">
        <v>1780</v>
      </c>
      <c r="N1986" s="29" t="s">
        <v>129</v>
      </c>
      <c r="O1986" s="39" t="s">
        <v>29</v>
      </c>
      <c r="P1986" s="30">
        <v>3</v>
      </c>
      <c r="Q1986" s="30">
        <v>3</v>
      </c>
      <c r="R1986" s="40">
        <v>16</v>
      </c>
      <c r="S1986" s="30" t="s">
        <v>153</v>
      </c>
      <c r="T1986" s="41">
        <v>0.90990000000000004</v>
      </c>
    </row>
    <row r="1987" spans="1:25" x14ac:dyDescent="0.2">
      <c r="A1987" s="30" t="s">
        <v>141</v>
      </c>
      <c r="B1987" s="30" t="s">
        <v>10651</v>
      </c>
      <c r="C1987" s="30" t="s">
        <v>10652</v>
      </c>
      <c r="D1987" s="30" t="s">
        <v>10653</v>
      </c>
      <c r="E1987" s="30" t="s">
        <v>10654</v>
      </c>
      <c r="F1987" s="30" t="s">
        <v>176</v>
      </c>
      <c r="G1987" s="30" t="s">
        <v>19</v>
      </c>
      <c r="H1987" s="30" t="s">
        <v>10655</v>
      </c>
      <c r="I1987" s="30" t="s">
        <v>7056</v>
      </c>
      <c r="J1987" s="30" t="s">
        <v>7057</v>
      </c>
      <c r="K1987" s="30" t="s">
        <v>10656</v>
      </c>
      <c r="L1987" s="30" t="s">
        <v>282</v>
      </c>
      <c r="M1987" s="30" t="s">
        <v>282</v>
      </c>
      <c r="N1987" s="29" t="s">
        <v>129</v>
      </c>
      <c r="O1987" s="39" t="s">
        <v>26</v>
      </c>
      <c r="P1987" s="30">
        <v>0.1</v>
      </c>
      <c r="Q1987" s="30">
        <v>2</v>
      </c>
      <c r="R1987" s="40">
        <v>1.3333333333333333</v>
      </c>
      <c r="S1987" s="30" t="s">
        <v>150</v>
      </c>
      <c r="T1987" s="41">
        <v>0.99990000000000001</v>
      </c>
    </row>
    <row r="1988" spans="1:25" x14ac:dyDescent="0.2">
      <c r="A1988" s="30" t="s">
        <v>141</v>
      </c>
      <c r="B1988" s="30" t="s">
        <v>3881</v>
      </c>
      <c r="C1988" s="30" t="s">
        <v>3882</v>
      </c>
      <c r="D1988" s="30" t="s">
        <v>3883</v>
      </c>
      <c r="E1988" s="30" t="s">
        <v>3884</v>
      </c>
      <c r="F1988" s="30" t="s">
        <v>176</v>
      </c>
      <c r="G1988" s="30" t="s">
        <v>19</v>
      </c>
      <c r="H1988" s="30" t="s">
        <v>3885</v>
      </c>
      <c r="I1988" s="30" t="s">
        <v>1715</v>
      </c>
      <c r="J1988" s="30" t="s">
        <v>1716</v>
      </c>
      <c r="K1988" s="30" t="s">
        <v>1331</v>
      </c>
      <c r="L1988" s="30" t="s">
        <v>282</v>
      </c>
      <c r="M1988" s="30" t="s">
        <v>282</v>
      </c>
      <c r="N1988" s="29" t="s">
        <v>129</v>
      </c>
      <c r="O1988" s="39" t="s">
        <v>29</v>
      </c>
      <c r="P1988" s="30">
        <v>1172.4000000000001</v>
      </c>
      <c r="Q1988" s="30">
        <v>102</v>
      </c>
      <c r="R1988" s="40">
        <v>80.666666666666671</v>
      </c>
      <c r="S1988" s="30" t="s">
        <v>153</v>
      </c>
      <c r="T1988" s="41">
        <v>0.99009999999999998</v>
      </c>
      <c r="W1988" s="30" t="s">
        <v>66</v>
      </c>
      <c r="X1988" s="30" t="s">
        <v>67</v>
      </c>
      <c r="Y1988" s="30" t="s">
        <v>115</v>
      </c>
    </row>
    <row r="1989" spans="1:25" x14ac:dyDescent="0.2">
      <c r="A1989" s="30" t="s">
        <v>141</v>
      </c>
      <c r="B1989" s="30" t="s">
        <v>3881</v>
      </c>
      <c r="C1989" s="30" t="s">
        <v>10680</v>
      </c>
      <c r="D1989" s="30" t="s">
        <v>3883</v>
      </c>
      <c r="E1989" s="30" t="s">
        <v>10681</v>
      </c>
      <c r="F1989" s="30" t="s">
        <v>176</v>
      </c>
      <c r="G1989" s="30" t="s">
        <v>19</v>
      </c>
      <c r="H1989" s="30" t="s">
        <v>3885</v>
      </c>
      <c r="I1989" s="30" t="s">
        <v>1715</v>
      </c>
      <c r="J1989" s="30" t="s">
        <v>1716</v>
      </c>
      <c r="K1989" s="30" t="s">
        <v>1331</v>
      </c>
      <c r="L1989" s="30" t="s">
        <v>1332</v>
      </c>
      <c r="M1989" s="30" t="s">
        <v>1333</v>
      </c>
      <c r="N1989" s="29" t="s">
        <v>129</v>
      </c>
      <c r="O1989" s="39" t="s">
        <v>29</v>
      </c>
      <c r="P1989" s="30">
        <v>19.77</v>
      </c>
      <c r="Q1989" s="30">
        <v>32</v>
      </c>
      <c r="R1989" s="40">
        <v>43.833333333333336</v>
      </c>
      <c r="S1989" s="30" t="s">
        <v>153</v>
      </c>
      <c r="T1989" s="41">
        <v>0.99990000000000001</v>
      </c>
      <c r="W1989" s="30" t="s">
        <v>66</v>
      </c>
      <c r="X1989" s="30" t="s">
        <v>67</v>
      </c>
      <c r="Y1989" s="30" t="s">
        <v>115</v>
      </c>
    </row>
    <row r="1990" spans="1:25" x14ac:dyDescent="0.2">
      <c r="A1990" s="30" t="s">
        <v>141</v>
      </c>
      <c r="B1990" s="30" t="s">
        <v>10682</v>
      </c>
      <c r="C1990" s="30" t="s">
        <v>10683</v>
      </c>
      <c r="D1990" s="30" t="s">
        <v>10684</v>
      </c>
      <c r="E1990" s="30" t="s">
        <v>10685</v>
      </c>
      <c r="F1990" s="30" t="s">
        <v>176</v>
      </c>
      <c r="G1990" s="30" t="s">
        <v>19</v>
      </c>
      <c r="H1990" s="30" t="s">
        <v>10686</v>
      </c>
      <c r="I1990" s="30">
        <v>170</v>
      </c>
      <c r="K1990" s="30" t="s">
        <v>212</v>
      </c>
      <c r="L1990" s="30" t="s">
        <v>282</v>
      </c>
      <c r="M1990" s="30" t="s">
        <v>282</v>
      </c>
      <c r="N1990" s="29" t="s">
        <v>129</v>
      </c>
      <c r="O1990" s="39" t="s">
        <v>31</v>
      </c>
    </row>
    <row r="1991" spans="1:25" x14ac:dyDescent="0.2">
      <c r="A1991" s="30" t="s">
        <v>141</v>
      </c>
      <c r="B1991" s="30" t="s">
        <v>10687</v>
      </c>
      <c r="C1991" s="30" t="s">
        <v>10688</v>
      </c>
      <c r="D1991" s="30" t="s">
        <v>10689</v>
      </c>
      <c r="E1991" s="30" t="s">
        <v>10690</v>
      </c>
      <c r="F1991" s="30" t="s">
        <v>176</v>
      </c>
      <c r="G1991" s="30" t="s">
        <v>19</v>
      </c>
      <c r="H1991" s="30" t="s">
        <v>10691</v>
      </c>
      <c r="I1991" s="30" t="s">
        <v>596</v>
      </c>
      <c r="J1991" s="30" t="s">
        <v>597</v>
      </c>
      <c r="K1991" s="30" t="s">
        <v>1558</v>
      </c>
      <c r="L1991" s="30" t="s">
        <v>282</v>
      </c>
      <c r="M1991" s="30" t="s">
        <v>282</v>
      </c>
      <c r="N1991" s="29" t="s">
        <v>129</v>
      </c>
      <c r="O1991" s="39" t="s">
        <v>27</v>
      </c>
      <c r="P1991" s="30">
        <v>0</v>
      </c>
      <c r="Q1991" s="30">
        <v>0</v>
      </c>
      <c r="R1991" s="40">
        <v>1.25</v>
      </c>
      <c r="S1991" s="30" t="s">
        <v>151</v>
      </c>
      <c r="T1991" s="41">
        <v>0.95669999999999999</v>
      </c>
    </row>
    <row r="1992" spans="1:25" x14ac:dyDescent="0.2">
      <c r="A1992" s="30" t="s">
        <v>141</v>
      </c>
      <c r="B1992" s="30" t="s">
        <v>10692</v>
      </c>
      <c r="C1992" s="30" t="s">
        <v>10693</v>
      </c>
      <c r="D1992" s="30" t="s">
        <v>10694</v>
      </c>
      <c r="E1992" s="30" t="s">
        <v>10695</v>
      </c>
      <c r="F1992" s="30" t="s">
        <v>176</v>
      </c>
      <c r="G1992" s="30" t="s">
        <v>19</v>
      </c>
      <c r="H1992" s="30" t="s">
        <v>10696</v>
      </c>
      <c r="I1992" s="30" t="s">
        <v>2197</v>
      </c>
      <c r="J1992" s="30" t="s">
        <v>2198</v>
      </c>
      <c r="K1992" s="30" t="s">
        <v>2198</v>
      </c>
      <c r="L1992" s="30" t="s">
        <v>282</v>
      </c>
      <c r="M1992" s="30" t="s">
        <v>282</v>
      </c>
      <c r="N1992" s="29" t="s">
        <v>129</v>
      </c>
      <c r="O1992" s="39" t="s">
        <v>28</v>
      </c>
      <c r="P1992" s="30">
        <v>80.73</v>
      </c>
      <c r="Q1992" s="30">
        <v>36</v>
      </c>
      <c r="R1992" s="40">
        <v>33.200000000000003</v>
      </c>
      <c r="S1992" s="30" t="s">
        <v>152</v>
      </c>
      <c r="T1992" s="41">
        <v>1</v>
      </c>
    </row>
    <row r="1993" spans="1:25" x14ac:dyDescent="0.2">
      <c r="A1993" s="30" t="s">
        <v>141</v>
      </c>
      <c r="B1993" s="30" t="s">
        <v>10697</v>
      </c>
      <c r="C1993" s="30" t="s">
        <v>10698</v>
      </c>
      <c r="D1993" s="30" t="s">
        <v>10699</v>
      </c>
      <c r="E1993" s="30" t="s">
        <v>10700</v>
      </c>
      <c r="F1993" s="30" t="s">
        <v>176</v>
      </c>
      <c r="G1993" s="30" t="s">
        <v>19</v>
      </c>
      <c r="H1993" s="30" t="s">
        <v>10701</v>
      </c>
      <c r="I1993" s="30" t="s">
        <v>555</v>
      </c>
      <c r="J1993" s="30" t="s">
        <v>556</v>
      </c>
      <c r="K1993" s="30" t="s">
        <v>10702</v>
      </c>
      <c r="L1993" s="30" t="s">
        <v>282</v>
      </c>
      <c r="M1993" s="30" t="s">
        <v>282</v>
      </c>
      <c r="N1993" s="29" t="s">
        <v>129</v>
      </c>
      <c r="O1993" s="39" t="s">
        <v>26</v>
      </c>
      <c r="P1993" s="30">
        <v>10.43</v>
      </c>
      <c r="Q1993" s="30">
        <v>7</v>
      </c>
      <c r="R1993" s="40">
        <v>134</v>
      </c>
      <c r="S1993" s="30" t="s">
        <v>150</v>
      </c>
      <c r="T1993" s="41">
        <v>1</v>
      </c>
      <c r="W1993" s="30" t="s">
        <v>66</v>
      </c>
      <c r="X1993" s="30" t="s">
        <v>67</v>
      </c>
      <c r="Y1993" s="30" t="s">
        <v>115</v>
      </c>
    </row>
    <row r="1994" spans="1:25" x14ac:dyDescent="0.2">
      <c r="A1994" s="30" t="s">
        <v>141</v>
      </c>
      <c r="B1994" s="30" t="s">
        <v>10703</v>
      </c>
      <c r="C1994" s="30" t="s">
        <v>10704</v>
      </c>
      <c r="D1994" s="30" t="s">
        <v>10705</v>
      </c>
      <c r="E1994" s="30" t="s">
        <v>10706</v>
      </c>
      <c r="F1994" s="30" t="s">
        <v>176</v>
      </c>
      <c r="G1994" s="30" t="s">
        <v>19</v>
      </c>
      <c r="H1994" s="30" t="s">
        <v>10707</v>
      </c>
      <c r="I1994" s="30" t="s">
        <v>278</v>
      </c>
      <c r="J1994" s="30" t="s">
        <v>279</v>
      </c>
      <c r="K1994" s="30" t="s">
        <v>280</v>
      </c>
      <c r="L1994" s="30" t="s">
        <v>282</v>
      </c>
      <c r="M1994" s="30" t="s">
        <v>282</v>
      </c>
      <c r="N1994" s="29" t="s">
        <v>129</v>
      </c>
      <c r="O1994" s="39" t="s">
        <v>31</v>
      </c>
    </row>
    <row r="1995" spans="1:25" x14ac:dyDescent="0.2">
      <c r="A1995" s="30" t="s">
        <v>141</v>
      </c>
      <c r="B1995" s="30" t="s">
        <v>10708</v>
      </c>
      <c r="C1995" s="30" t="s">
        <v>10709</v>
      </c>
      <c r="D1995" s="30" t="s">
        <v>10710</v>
      </c>
      <c r="E1995" s="30" t="s">
        <v>10711</v>
      </c>
      <c r="F1995" s="30" t="s">
        <v>176</v>
      </c>
      <c r="G1995" s="30" t="s">
        <v>19</v>
      </c>
      <c r="H1995" s="30" t="s">
        <v>10712</v>
      </c>
      <c r="I1995" s="30" t="s">
        <v>570</v>
      </c>
      <c r="J1995" s="30" t="s">
        <v>571</v>
      </c>
      <c r="K1995" s="30" t="s">
        <v>10713</v>
      </c>
      <c r="L1995" s="30" t="s">
        <v>282</v>
      </c>
      <c r="M1995" s="30" t="s">
        <v>282</v>
      </c>
      <c r="N1995" s="29" t="s">
        <v>129</v>
      </c>
      <c r="O1995" s="39" t="s">
        <v>27</v>
      </c>
      <c r="P1995" s="30">
        <v>20.81</v>
      </c>
      <c r="Q1995" s="30">
        <v>23</v>
      </c>
      <c r="R1995" s="40">
        <v>31</v>
      </c>
      <c r="S1995" s="30" t="s">
        <v>151</v>
      </c>
      <c r="T1995" s="41">
        <v>0.99970000000000003</v>
      </c>
    </row>
    <row r="1996" spans="1:25" x14ac:dyDescent="0.2">
      <c r="A1996" s="30" t="s">
        <v>141</v>
      </c>
      <c r="B1996" s="30" t="s">
        <v>10714</v>
      </c>
      <c r="C1996" s="30" t="s">
        <v>10715</v>
      </c>
      <c r="D1996" s="30" t="s">
        <v>10716</v>
      </c>
      <c r="E1996" s="30" t="s">
        <v>10717</v>
      </c>
      <c r="F1996" s="30" t="s">
        <v>176</v>
      </c>
      <c r="G1996" s="30" t="s">
        <v>19</v>
      </c>
      <c r="H1996" s="30" t="s">
        <v>10718</v>
      </c>
      <c r="I1996" s="30">
        <v>176</v>
      </c>
      <c r="K1996" s="30" t="s">
        <v>10719</v>
      </c>
      <c r="L1996" s="30" t="s">
        <v>1282</v>
      </c>
      <c r="M1996" s="30" t="s">
        <v>1780</v>
      </c>
      <c r="N1996" s="29" t="s">
        <v>129</v>
      </c>
      <c r="O1996" s="39" t="s">
        <v>29</v>
      </c>
      <c r="P1996" s="30">
        <v>26.56</v>
      </c>
      <c r="Q1996" s="30">
        <v>19</v>
      </c>
      <c r="R1996" s="40">
        <v>29.333333333333332</v>
      </c>
      <c r="S1996" s="30" t="s">
        <v>153</v>
      </c>
      <c r="T1996" s="41">
        <v>0.99990000000000001</v>
      </c>
    </row>
    <row r="1997" spans="1:25" x14ac:dyDescent="0.2">
      <c r="A1997" s="30" t="s">
        <v>141</v>
      </c>
      <c r="B1997" s="30" t="s">
        <v>10720</v>
      </c>
      <c r="C1997" s="30" t="s">
        <v>10721</v>
      </c>
      <c r="D1997" s="30" t="s">
        <v>10722</v>
      </c>
      <c r="E1997" s="30" t="s">
        <v>10723</v>
      </c>
      <c r="F1997" s="30" t="s">
        <v>176</v>
      </c>
      <c r="G1997" s="30" t="s">
        <v>356</v>
      </c>
      <c r="H1997" s="30" t="s">
        <v>10724</v>
      </c>
      <c r="I1997" s="30" t="s">
        <v>4066</v>
      </c>
      <c r="J1997" s="30" t="s">
        <v>4067</v>
      </c>
      <c r="K1997" s="30" t="s">
        <v>10725</v>
      </c>
      <c r="L1997" s="30" t="s">
        <v>282</v>
      </c>
      <c r="M1997" s="30" t="s">
        <v>282</v>
      </c>
      <c r="N1997" s="29" t="s">
        <v>129</v>
      </c>
      <c r="O1997" s="39" t="s">
        <v>28</v>
      </c>
      <c r="P1997" s="30">
        <v>178.41</v>
      </c>
      <c r="Q1997" s="30">
        <v>35</v>
      </c>
      <c r="R1997" s="40">
        <v>139.4</v>
      </c>
      <c r="S1997" s="30" t="s">
        <v>152</v>
      </c>
      <c r="T1997" s="41">
        <v>0.99939999999999996</v>
      </c>
      <c r="W1997" s="30" t="s">
        <v>66</v>
      </c>
      <c r="X1997" s="30" t="s">
        <v>67</v>
      </c>
      <c r="Y1997" s="30" t="s">
        <v>115</v>
      </c>
    </row>
    <row r="1998" spans="1:25" x14ac:dyDescent="0.2">
      <c r="A1998" s="30" t="s">
        <v>141</v>
      </c>
      <c r="B1998" s="30" t="s">
        <v>10720</v>
      </c>
      <c r="C1998" s="30" t="s">
        <v>10726</v>
      </c>
      <c r="D1998" s="30" t="s">
        <v>10722</v>
      </c>
      <c r="E1998" s="30" t="s">
        <v>10727</v>
      </c>
      <c r="F1998" s="30" t="s">
        <v>176</v>
      </c>
      <c r="G1998" s="30" t="s">
        <v>356</v>
      </c>
      <c r="H1998" s="30" t="s">
        <v>10724</v>
      </c>
      <c r="I1998" s="30" t="s">
        <v>4066</v>
      </c>
      <c r="J1998" s="30" t="s">
        <v>4067</v>
      </c>
      <c r="K1998" s="30" t="s">
        <v>10728</v>
      </c>
      <c r="L1998" s="30" t="s">
        <v>282</v>
      </c>
      <c r="M1998" s="30" t="s">
        <v>4467</v>
      </c>
      <c r="N1998" s="29" t="s">
        <v>129</v>
      </c>
      <c r="O1998" s="39" t="s">
        <v>28</v>
      </c>
      <c r="P1998" s="30">
        <v>26.65</v>
      </c>
      <c r="Q1998" s="30">
        <v>12</v>
      </c>
      <c r="R1998" s="40">
        <v>113.8</v>
      </c>
      <c r="S1998" s="30" t="s">
        <v>152</v>
      </c>
      <c r="T1998" s="41">
        <v>1</v>
      </c>
      <c r="W1998" s="30" t="s">
        <v>66</v>
      </c>
      <c r="X1998" s="30" t="s">
        <v>67</v>
      </c>
      <c r="Y1998" s="30" t="s">
        <v>115</v>
      </c>
    </row>
    <row r="1999" spans="1:25" x14ac:dyDescent="0.2">
      <c r="A1999" s="30" t="s">
        <v>141</v>
      </c>
      <c r="B1999" s="30" t="s">
        <v>10729</v>
      </c>
      <c r="C1999" s="30" t="s">
        <v>10730</v>
      </c>
      <c r="D1999" s="30" t="s">
        <v>10731</v>
      </c>
      <c r="E1999" s="30" t="s">
        <v>10732</v>
      </c>
      <c r="F1999" s="30" t="s">
        <v>176</v>
      </c>
      <c r="G1999" s="30" t="s">
        <v>19</v>
      </c>
      <c r="H1999" s="30" t="s">
        <v>10733</v>
      </c>
      <c r="I1999" s="30">
        <v>170</v>
      </c>
      <c r="K1999" s="30" t="s">
        <v>1622</v>
      </c>
      <c r="L1999" s="30" t="s">
        <v>282</v>
      </c>
      <c r="M1999" s="30" t="s">
        <v>282</v>
      </c>
      <c r="N1999" s="29" t="s">
        <v>129</v>
      </c>
      <c r="O1999" s="39" t="s">
        <v>27</v>
      </c>
      <c r="P1999" s="30">
        <v>49.93</v>
      </c>
      <c r="Q1999" s="30">
        <v>38</v>
      </c>
      <c r="R1999" s="40">
        <v>80</v>
      </c>
      <c r="S1999" s="30" t="s">
        <v>151</v>
      </c>
      <c r="T1999" s="41">
        <v>0.99980000000000002</v>
      </c>
      <c r="W1999" s="30" t="s">
        <v>66</v>
      </c>
      <c r="X1999" s="30" t="s">
        <v>67</v>
      </c>
      <c r="Y1999" s="30" t="s">
        <v>115</v>
      </c>
    </row>
    <row r="2000" spans="1:25" x14ac:dyDescent="0.2">
      <c r="A2000" s="30" t="s">
        <v>141</v>
      </c>
      <c r="B2000" s="30" t="s">
        <v>6654</v>
      </c>
      <c r="C2000" s="30" t="s">
        <v>6655</v>
      </c>
      <c r="D2000" s="30" t="s">
        <v>6656</v>
      </c>
      <c r="E2000" s="30" t="s">
        <v>6657</v>
      </c>
      <c r="F2000" s="30" t="s">
        <v>176</v>
      </c>
      <c r="G2000" s="30" t="s">
        <v>19</v>
      </c>
      <c r="H2000" s="30" t="s">
        <v>6658</v>
      </c>
      <c r="I2000" s="30" t="s">
        <v>6659</v>
      </c>
      <c r="J2000" s="30" t="s">
        <v>6660</v>
      </c>
      <c r="K2000" s="30" t="s">
        <v>6661</v>
      </c>
      <c r="L2000" s="30" t="s">
        <v>282</v>
      </c>
      <c r="M2000" s="30" t="s">
        <v>282</v>
      </c>
      <c r="N2000" s="29" t="s">
        <v>129</v>
      </c>
      <c r="O2000" s="39" t="s">
        <v>26</v>
      </c>
      <c r="P2000" s="30">
        <v>56.47</v>
      </c>
      <c r="Q2000" s="30">
        <v>44</v>
      </c>
      <c r="R2000" s="40">
        <v>42</v>
      </c>
      <c r="S2000" s="30" t="s">
        <v>150</v>
      </c>
      <c r="T2000" s="41">
        <v>0.99970000000000003</v>
      </c>
      <c r="W2000" s="30" t="s">
        <v>66</v>
      </c>
      <c r="X2000" s="30" t="s">
        <v>67</v>
      </c>
      <c r="Y2000" s="30" t="s">
        <v>115</v>
      </c>
    </row>
    <row r="2001" spans="1:25" x14ac:dyDescent="0.2">
      <c r="A2001" s="30" t="s">
        <v>141</v>
      </c>
      <c r="B2001" s="30" t="s">
        <v>10734</v>
      </c>
      <c r="C2001" s="30" t="s">
        <v>10735</v>
      </c>
      <c r="D2001" s="30" t="s">
        <v>10736</v>
      </c>
      <c r="E2001" s="30">
        <v>17570074</v>
      </c>
      <c r="F2001" s="30" t="s">
        <v>747</v>
      </c>
      <c r="G2001" s="30" t="s">
        <v>748</v>
      </c>
      <c r="H2001" s="30" t="s">
        <v>10737</v>
      </c>
      <c r="I2001" s="30" t="s">
        <v>10738</v>
      </c>
      <c r="J2001" s="30" t="s">
        <v>10739</v>
      </c>
      <c r="K2001" s="30" t="s">
        <v>10739</v>
      </c>
      <c r="L2001" s="30" t="s">
        <v>282</v>
      </c>
      <c r="M2001" s="30" t="s">
        <v>282</v>
      </c>
      <c r="N2001" s="29" t="s">
        <v>129</v>
      </c>
      <c r="O2001" s="39" t="s">
        <v>27</v>
      </c>
      <c r="P2001" s="30">
        <v>26.8</v>
      </c>
      <c r="Q2001" s="30">
        <v>10</v>
      </c>
      <c r="R2001" s="40">
        <v>36.25</v>
      </c>
      <c r="S2001" s="30" t="s">
        <v>151</v>
      </c>
      <c r="T2001" s="41">
        <v>1</v>
      </c>
    </row>
    <row r="2002" spans="1:25" x14ac:dyDescent="0.2">
      <c r="A2002" s="30" t="s">
        <v>141</v>
      </c>
      <c r="B2002" s="30" t="s">
        <v>10740</v>
      </c>
      <c r="C2002" s="30" t="s">
        <v>10741</v>
      </c>
      <c r="D2002" s="30" t="s">
        <v>10742</v>
      </c>
      <c r="E2002" s="30" t="s">
        <v>10743</v>
      </c>
      <c r="F2002" s="30" t="s">
        <v>176</v>
      </c>
      <c r="G2002" s="30" t="s">
        <v>356</v>
      </c>
      <c r="H2002" s="30" t="s">
        <v>10744</v>
      </c>
      <c r="I2002" s="30" t="s">
        <v>4645</v>
      </c>
      <c r="J2002" s="30" t="s">
        <v>4646</v>
      </c>
      <c r="K2002" s="30" t="s">
        <v>10745</v>
      </c>
      <c r="L2002" s="30" t="s">
        <v>282</v>
      </c>
      <c r="M2002" s="30" t="s">
        <v>282</v>
      </c>
      <c r="N2002" s="29" t="s">
        <v>129</v>
      </c>
      <c r="O2002" s="39" t="s">
        <v>25</v>
      </c>
      <c r="P2002" s="30">
        <v>289.97000000000003</v>
      </c>
      <c r="Q2002" s="30">
        <v>79</v>
      </c>
      <c r="R2002" s="40">
        <v>78</v>
      </c>
      <c r="S2002" s="30" t="s">
        <v>149</v>
      </c>
      <c r="T2002" s="41">
        <v>0.96560000000000001</v>
      </c>
      <c r="W2002" s="30" t="s">
        <v>66</v>
      </c>
      <c r="X2002" s="30" t="s">
        <v>67</v>
      </c>
      <c r="Y2002" s="30" t="s">
        <v>115</v>
      </c>
    </row>
    <row r="2003" spans="1:25" x14ac:dyDescent="0.2">
      <c r="A2003" s="30" t="s">
        <v>141</v>
      </c>
      <c r="B2003" s="30" t="s">
        <v>10746</v>
      </c>
      <c r="C2003" s="30" t="s">
        <v>10747</v>
      </c>
      <c r="D2003" s="30" t="s">
        <v>10748</v>
      </c>
      <c r="E2003" s="30" t="s">
        <v>10749</v>
      </c>
      <c r="F2003" s="30" t="s">
        <v>176</v>
      </c>
      <c r="G2003" s="30" t="s">
        <v>356</v>
      </c>
      <c r="H2003" s="30" t="s">
        <v>10750</v>
      </c>
      <c r="I2003" s="30" t="s">
        <v>389</v>
      </c>
      <c r="J2003" s="30" t="s">
        <v>390</v>
      </c>
      <c r="K2003" s="30" t="s">
        <v>7688</v>
      </c>
      <c r="L2003" s="30" t="s">
        <v>282</v>
      </c>
      <c r="M2003" s="30" t="s">
        <v>282</v>
      </c>
      <c r="N2003" s="29" t="s">
        <v>129</v>
      </c>
      <c r="O2003" s="39" t="s">
        <v>26</v>
      </c>
      <c r="P2003" s="30">
        <v>34.200000000000003</v>
      </c>
      <c r="Q2003" s="30">
        <v>16</v>
      </c>
      <c r="R2003" s="40">
        <v>28.666666666666668</v>
      </c>
      <c r="S2003" s="30" t="s">
        <v>150</v>
      </c>
      <c r="T2003" s="41">
        <v>0.99660000000000004</v>
      </c>
    </row>
    <row r="2004" spans="1:25" x14ac:dyDescent="0.2">
      <c r="A2004" s="30" t="s">
        <v>141</v>
      </c>
      <c r="B2004" s="30" t="s">
        <v>10759</v>
      </c>
      <c r="C2004" s="30" t="s">
        <v>10760</v>
      </c>
      <c r="D2004" s="30" t="s">
        <v>10761</v>
      </c>
      <c r="E2004" s="30">
        <v>17570018</v>
      </c>
      <c r="F2004" s="30" t="s">
        <v>176</v>
      </c>
      <c r="G2004" s="30" t="s">
        <v>21</v>
      </c>
      <c r="H2004" s="30" t="s">
        <v>10762</v>
      </c>
      <c r="I2004" s="30" t="s">
        <v>10763</v>
      </c>
      <c r="J2004" s="30" t="s">
        <v>10764</v>
      </c>
      <c r="K2004" s="30" t="s">
        <v>10765</v>
      </c>
      <c r="L2004" s="30" t="s">
        <v>282</v>
      </c>
      <c r="M2004" s="30" t="s">
        <v>282</v>
      </c>
      <c r="N2004" s="29" t="s">
        <v>129</v>
      </c>
      <c r="O2004" s="39" t="s">
        <v>25</v>
      </c>
      <c r="P2004" s="30">
        <v>224.54</v>
      </c>
      <c r="Q2004" s="30">
        <v>101</v>
      </c>
      <c r="R2004" s="40">
        <v>93.5</v>
      </c>
      <c r="S2004" s="30" t="s">
        <v>149</v>
      </c>
      <c r="T2004" s="41">
        <v>0.99980000000000002</v>
      </c>
      <c r="W2004" s="30" t="s">
        <v>48</v>
      </c>
      <c r="X2004" s="30" t="s">
        <v>41</v>
      </c>
      <c r="Y2004" s="30" t="s">
        <v>115</v>
      </c>
    </row>
    <row r="2005" spans="1:25" x14ac:dyDescent="0.2">
      <c r="A2005" s="30" t="s">
        <v>141</v>
      </c>
      <c r="B2005" s="30" t="s">
        <v>10766</v>
      </c>
      <c r="C2005" s="30" t="s">
        <v>10767</v>
      </c>
      <c r="D2005" s="30" t="s">
        <v>10768</v>
      </c>
      <c r="E2005" s="30" t="s">
        <v>10769</v>
      </c>
      <c r="F2005" s="30" t="s">
        <v>176</v>
      </c>
      <c r="G2005" s="30" t="s">
        <v>19</v>
      </c>
      <c r="H2005" s="30" t="s">
        <v>10770</v>
      </c>
      <c r="I2005" s="30" t="s">
        <v>2357</v>
      </c>
      <c r="J2005" s="30" t="s">
        <v>2358</v>
      </c>
      <c r="K2005" s="30" t="s">
        <v>2650</v>
      </c>
      <c r="L2005" s="30" t="s">
        <v>282</v>
      </c>
      <c r="M2005" s="30" t="s">
        <v>282</v>
      </c>
      <c r="N2005" s="29" t="s">
        <v>129</v>
      </c>
      <c r="O2005" s="39" t="s">
        <v>29</v>
      </c>
      <c r="P2005" s="30">
        <v>14.8</v>
      </c>
      <c r="Q2005" s="30">
        <v>26</v>
      </c>
      <c r="R2005" s="40">
        <v>36.666666666666664</v>
      </c>
      <c r="S2005" s="30" t="s">
        <v>153</v>
      </c>
      <c r="T2005" s="41">
        <v>0.97799999999999998</v>
      </c>
    </row>
    <row r="2006" spans="1:25" x14ac:dyDescent="0.2">
      <c r="A2006" s="30" t="s">
        <v>141</v>
      </c>
      <c r="B2006" s="30" t="s">
        <v>10771</v>
      </c>
      <c r="C2006" s="30" t="s">
        <v>10772</v>
      </c>
      <c r="D2006" s="30" t="s">
        <v>10773</v>
      </c>
      <c r="E2006" s="30" t="s">
        <v>10774</v>
      </c>
      <c r="F2006" s="30" t="s">
        <v>176</v>
      </c>
      <c r="G2006" s="30" t="s">
        <v>19</v>
      </c>
      <c r="H2006" s="30" t="s">
        <v>10775</v>
      </c>
      <c r="I2006" s="30" t="s">
        <v>669</v>
      </c>
      <c r="J2006" s="30" t="s">
        <v>670</v>
      </c>
      <c r="K2006" s="30" t="s">
        <v>966</v>
      </c>
      <c r="L2006" s="30" t="s">
        <v>282</v>
      </c>
      <c r="M2006" s="30" t="s">
        <v>282</v>
      </c>
      <c r="N2006" s="29" t="s">
        <v>129</v>
      </c>
      <c r="O2006" s="39" t="s">
        <v>25</v>
      </c>
      <c r="P2006" s="30">
        <v>53.53</v>
      </c>
      <c r="Q2006" s="30">
        <v>37</v>
      </c>
      <c r="R2006" s="40">
        <v>52.5</v>
      </c>
      <c r="S2006" s="30" t="s">
        <v>149</v>
      </c>
      <c r="T2006" s="41">
        <v>0.99929999999999997</v>
      </c>
      <c r="W2006" s="30" t="s">
        <v>66</v>
      </c>
      <c r="X2006" s="30" t="s">
        <v>67</v>
      </c>
      <c r="Y2006" s="30" t="s">
        <v>115</v>
      </c>
    </row>
    <row r="2007" spans="1:25" x14ac:dyDescent="0.2">
      <c r="A2007" s="30" t="s">
        <v>141</v>
      </c>
      <c r="B2007" s="30" t="s">
        <v>10776</v>
      </c>
      <c r="C2007" s="30" t="s">
        <v>10777</v>
      </c>
      <c r="D2007" s="30" t="s">
        <v>10778</v>
      </c>
      <c r="E2007" s="30" t="s">
        <v>10779</v>
      </c>
      <c r="F2007" s="30" t="s">
        <v>176</v>
      </c>
      <c r="G2007" s="30" t="s">
        <v>19</v>
      </c>
      <c r="H2007" s="30" t="s">
        <v>10780</v>
      </c>
      <c r="I2007" s="30" t="s">
        <v>217</v>
      </c>
      <c r="J2007" s="30" t="s">
        <v>218</v>
      </c>
      <c r="K2007" s="30" t="s">
        <v>227</v>
      </c>
      <c r="L2007" s="30" t="s">
        <v>282</v>
      </c>
      <c r="M2007" s="30" t="s">
        <v>282</v>
      </c>
      <c r="N2007" s="29" t="s">
        <v>129</v>
      </c>
      <c r="O2007" s="39" t="s">
        <v>27</v>
      </c>
      <c r="R2007" s="40">
        <v>78</v>
      </c>
      <c r="S2007" s="30" t="s">
        <v>151</v>
      </c>
      <c r="U2007" s="30" t="s">
        <v>36</v>
      </c>
      <c r="V2007" s="30" t="s">
        <v>41</v>
      </c>
      <c r="W2007" s="30" t="s">
        <v>66</v>
      </c>
      <c r="X2007" s="30" t="s">
        <v>67</v>
      </c>
      <c r="Y2007" s="30" t="s">
        <v>115</v>
      </c>
    </row>
    <row r="2008" spans="1:25" x14ac:dyDescent="0.2">
      <c r="A2008" s="30" t="s">
        <v>141</v>
      </c>
      <c r="B2008" s="30" t="s">
        <v>10781</v>
      </c>
      <c r="C2008" s="30" t="s">
        <v>10782</v>
      </c>
      <c r="D2008" s="30" t="s">
        <v>10783</v>
      </c>
      <c r="E2008" s="30" t="s">
        <v>10784</v>
      </c>
      <c r="F2008" s="30" t="s">
        <v>176</v>
      </c>
      <c r="G2008" s="30" t="s">
        <v>19</v>
      </c>
      <c r="H2008" s="30" t="s">
        <v>10785</v>
      </c>
      <c r="I2008" s="30" t="s">
        <v>8356</v>
      </c>
      <c r="J2008" s="30" t="s">
        <v>8357</v>
      </c>
      <c r="K2008" s="30" t="s">
        <v>10786</v>
      </c>
      <c r="L2008" s="30" t="s">
        <v>282</v>
      </c>
      <c r="M2008" s="30" t="s">
        <v>282</v>
      </c>
      <c r="N2008" s="29" t="s">
        <v>129</v>
      </c>
      <c r="O2008" s="39" t="s">
        <v>25</v>
      </c>
      <c r="P2008" s="30">
        <v>530.38</v>
      </c>
      <c r="Q2008" s="30">
        <v>46</v>
      </c>
      <c r="R2008" s="40">
        <v>38.5</v>
      </c>
      <c r="S2008" s="30" t="s">
        <v>149</v>
      </c>
      <c r="T2008" s="41">
        <v>0.99990000000000001</v>
      </c>
      <c r="W2008" s="30" t="s">
        <v>66</v>
      </c>
      <c r="X2008" s="30" t="s">
        <v>67</v>
      </c>
    </row>
    <row r="2009" spans="1:25" x14ac:dyDescent="0.2">
      <c r="A2009" s="30" t="s">
        <v>141</v>
      </c>
      <c r="B2009" s="30" t="s">
        <v>10787</v>
      </c>
      <c r="C2009" s="30" t="s">
        <v>10788</v>
      </c>
      <c r="D2009" s="30" t="s">
        <v>10789</v>
      </c>
      <c r="E2009" s="30" t="s">
        <v>10790</v>
      </c>
      <c r="F2009" s="30" t="s">
        <v>176</v>
      </c>
      <c r="G2009" s="30" t="s">
        <v>19</v>
      </c>
      <c r="H2009" s="30" t="s">
        <v>10791</v>
      </c>
      <c r="I2009" s="30" t="s">
        <v>694</v>
      </c>
      <c r="J2009" s="30" t="s">
        <v>695</v>
      </c>
      <c r="K2009" s="30" t="s">
        <v>10792</v>
      </c>
      <c r="L2009" s="30" t="s">
        <v>282</v>
      </c>
      <c r="M2009" s="30" t="s">
        <v>282</v>
      </c>
      <c r="N2009" s="29" t="s">
        <v>129</v>
      </c>
      <c r="O2009" s="39" t="s">
        <v>26</v>
      </c>
      <c r="P2009" s="30">
        <v>0.5</v>
      </c>
      <c r="Q2009" s="30">
        <v>8</v>
      </c>
      <c r="R2009" s="40">
        <v>10.666666666666666</v>
      </c>
      <c r="S2009" s="30" t="s">
        <v>150</v>
      </c>
      <c r="U2009" s="30" t="s">
        <v>33</v>
      </c>
      <c r="V2009" s="30" t="s">
        <v>41</v>
      </c>
    </row>
    <row r="2010" spans="1:25" x14ac:dyDescent="0.2">
      <c r="A2010" s="30" t="s">
        <v>141</v>
      </c>
      <c r="B2010" s="30" t="s">
        <v>10793</v>
      </c>
      <c r="C2010" s="30" t="s">
        <v>10794</v>
      </c>
      <c r="D2010" s="30" t="s">
        <v>10795</v>
      </c>
      <c r="E2010" s="30">
        <v>16940183</v>
      </c>
      <c r="F2010" s="30" t="s">
        <v>747</v>
      </c>
      <c r="G2010" s="30" t="s">
        <v>748</v>
      </c>
      <c r="H2010" s="30" t="s">
        <v>10796</v>
      </c>
      <c r="I2010" s="30" t="s">
        <v>1300</v>
      </c>
      <c r="J2010" s="30" t="s">
        <v>1301</v>
      </c>
      <c r="K2010" s="30" t="s">
        <v>1302</v>
      </c>
      <c r="L2010" s="30" t="s">
        <v>282</v>
      </c>
      <c r="M2010" s="30" t="s">
        <v>282</v>
      </c>
      <c r="N2010" s="29" t="s">
        <v>129</v>
      </c>
      <c r="O2010" s="39" t="s">
        <v>25</v>
      </c>
      <c r="P2010" s="30">
        <v>2489.21</v>
      </c>
      <c r="Q2010" s="30">
        <v>163</v>
      </c>
      <c r="R2010" s="40">
        <v>153.5</v>
      </c>
      <c r="S2010" s="30" t="s">
        <v>149</v>
      </c>
      <c r="T2010" s="41">
        <v>1</v>
      </c>
      <c r="W2010" s="30" t="s">
        <v>48</v>
      </c>
      <c r="X2010" s="30" t="s">
        <v>39</v>
      </c>
      <c r="Y2010" s="30" t="s">
        <v>115</v>
      </c>
    </row>
    <row r="2011" spans="1:25" x14ac:dyDescent="0.2">
      <c r="A2011" s="30" t="s">
        <v>141</v>
      </c>
      <c r="B2011" s="30" t="s">
        <v>10797</v>
      </c>
      <c r="C2011" s="30" t="s">
        <v>10798</v>
      </c>
      <c r="D2011" s="30" t="s">
        <v>10799</v>
      </c>
      <c r="E2011" s="30" t="s">
        <v>10800</v>
      </c>
      <c r="F2011" s="30" t="s">
        <v>176</v>
      </c>
      <c r="G2011" s="30" t="s">
        <v>19</v>
      </c>
      <c r="H2011" s="30" t="s">
        <v>10801</v>
      </c>
      <c r="I2011" s="30" t="s">
        <v>788</v>
      </c>
      <c r="J2011" s="30" t="s">
        <v>789</v>
      </c>
      <c r="K2011" s="30" t="s">
        <v>7085</v>
      </c>
      <c r="L2011" s="30" t="s">
        <v>282</v>
      </c>
      <c r="M2011" s="30" t="s">
        <v>282</v>
      </c>
      <c r="N2011" s="29" t="s">
        <v>129</v>
      </c>
      <c r="O2011" s="39" t="s">
        <v>26</v>
      </c>
      <c r="P2011" s="30">
        <v>2.57</v>
      </c>
      <c r="Q2011" s="30">
        <v>9</v>
      </c>
      <c r="R2011" s="40">
        <v>12.666666666666666</v>
      </c>
      <c r="S2011" s="30" t="s">
        <v>150</v>
      </c>
      <c r="T2011" s="41">
        <v>1</v>
      </c>
    </row>
    <row r="2012" spans="1:25" x14ac:dyDescent="0.2">
      <c r="A2012" s="30" t="s">
        <v>141</v>
      </c>
      <c r="B2012" s="30" t="s">
        <v>10808</v>
      </c>
      <c r="C2012" s="30" t="s">
        <v>10809</v>
      </c>
      <c r="D2012" s="30" t="s">
        <v>10810</v>
      </c>
      <c r="E2012" s="30" t="s">
        <v>10811</v>
      </c>
      <c r="F2012" s="30" t="s">
        <v>176</v>
      </c>
      <c r="G2012" s="30" t="s">
        <v>19</v>
      </c>
      <c r="H2012" s="30" t="s">
        <v>10812</v>
      </c>
      <c r="I2012" s="30" t="s">
        <v>225</v>
      </c>
      <c r="J2012" s="30" t="s">
        <v>226</v>
      </c>
      <c r="K2012" s="30" t="s">
        <v>10813</v>
      </c>
      <c r="L2012" s="30" t="s">
        <v>282</v>
      </c>
      <c r="M2012" s="30" t="s">
        <v>282</v>
      </c>
      <c r="N2012" s="29" t="s">
        <v>129</v>
      </c>
      <c r="O2012" s="39" t="s">
        <v>26</v>
      </c>
      <c r="P2012" s="30">
        <v>0</v>
      </c>
      <c r="Q2012" s="30">
        <v>0</v>
      </c>
      <c r="R2012" s="40">
        <v>0.33333333333333331</v>
      </c>
      <c r="S2012" s="30" t="s">
        <v>150</v>
      </c>
      <c r="T2012" s="41">
        <v>0.94830000000000003</v>
      </c>
    </row>
    <row r="2013" spans="1:25" x14ac:dyDescent="0.2">
      <c r="A2013" s="30" t="s">
        <v>141</v>
      </c>
      <c r="B2013" s="30" t="s">
        <v>10814</v>
      </c>
      <c r="C2013" s="30" t="s">
        <v>10815</v>
      </c>
      <c r="D2013" s="30" t="s">
        <v>10816</v>
      </c>
      <c r="E2013" s="30" t="s">
        <v>10817</v>
      </c>
      <c r="F2013" s="30" t="s">
        <v>176</v>
      </c>
      <c r="G2013" s="30" t="s">
        <v>19</v>
      </c>
      <c r="H2013" s="30" t="s">
        <v>10818</v>
      </c>
      <c r="I2013" s="30" t="s">
        <v>1741</v>
      </c>
      <c r="J2013" s="30" t="s">
        <v>1742</v>
      </c>
      <c r="K2013" s="30" t="s">
        <v>10819</v>
      </c>
      <c r="L2013" s="30" t="s">
        <v>282</v>
      </c>
      <c r="M2013" s="30" t="s">
        <v>282</v>
      </c>
      <c r="N2013" s="29" t="s">
        <v>129</v>
      </c>
      <c r="O2013" s="39" t="s">
        <v>31</v>
      </c>
    </row>
    <row r="2014" spans="1:25" x14ac:dyDescent="0.2">
      <c r="A2014" s="30" t="s">
        <v>141</v>
      </c>
      <c r="B2014" s="30" t="s">
        <v>10820</v>
      </c>
      <c r="C2014" s="30" t="s">
        <v>10821</v>
      </c>
      <c r="D2014" s="30" t="s">
        <v>10822</v>
      </c>
      <c r="E2014" s="30" t="s">
        <v>10823</v>
      </c>
      <c r="F2014" s="30" t="s">
        <v>176</v>
      </c>
      <c r="G2014" s="30" t="s">
        <v>19</v>
      </c>
      <c r="H2014" s="30" t="s">
        <v>10824</v>
      </c>
      <c r="I2014" s="30" t="s">
        <v>1741</v>
      </c>
      <c r="J2014" s="30" t="s">
        <v>1742</v>
      </c>
      <c r="K2014" s="30" t="s">
        <v>1743</v>
      </c>
      <c r="L2014" s="30" t="s">
        <v>282</v>
      </c>
      <c r="M2014" s="30" t="s">
        <v>282</v>
      </c>
      <c r="N2014" s="29" t="s">
        <v>129</v>
      </c>
      <c r="O2014" s="39" t="s">
        <v>25</v>
      </c>
      <c r="P2014" s="30">
        <v>0</v>
      </c>
      <c r="Q2014" s="30">
        <v>0</v>
      </c>
      <c r="R2014" s="40">
        <v>0.5</v>
      </c>
      <c r="S2014" s="30" t="s">
        <v>149</v>
      </c>
      <c r="T2014" s="41">
        <v>0.99990000000000001</v>
      </c>
    </row>
    <row r="2015" spans="1:25" x14ac:dyDescent="0.2">
      <c r="A2015" s="30" t="s">
        <v>141</v>
      </c>
      <c r="B2015" s="30" t="s">
        <v>10825</v>
      </c>
      <c r="C2015" s="30" t="s">
        <v>10826</v>
      </c>
      <c r="D2015" s="30" t="s">
        <v>10827</v>
      </c>
      <c r="E2015" s="30" t="s">
        <v>10828</v>
      </c>
      <c r="F2015" s="30" t="s">
        <v>176</v>
      </c>
      <c r="G2015" s="30" t="s">
        <v>19</v>
      </c>
      <c r="H2015" s="30" t="s">
        <v>10829</v>
      </c>
      <c r="I2015" s="30" t="s">
        <v>2470</v>
      </c>
      <c r="J2015" s="30" t="s">
        <v>2471</v>
      </c>
      <c r="K2015" s="30" t="s">
        <v>10830</v>
      </c>
      <c r="L2015" s="30" t="s">
        <v>282</v>
      </c>
      <c r="M2015" s="30" t="s">
        <v>282</v>
      </c>
      <c r="N2015" s="29" t="s">
        <v>129</v>
      </c>
      <c r="O2015" s="39" t="s">
        <v>25</v>
      </c>
      <c r="P2015" s="30">
        <v>0</v>
      </c>
      <c r="Q2015" s="30">
        <v>0</v>
      </c>
      <c r="R2015" s="40">
        <v>0.5</v>
      </c>
      <c r="S2015" s="30" t="s">
        <v>149</v>
      </c>
      <c r="T2015" s="41">
        <v>1</v>
      </c>
    </row>
    <row r="2016" spans="1:25" x14ac:dyDescent="0.2">
      <c r="A2016" s="30" t="s">
        <v>141</v>
      </c>
      <c r="B2016" s="30" t="s">
        <v>10831</v>
      </c>
      <c r="C2016" s="30" t="s">
        <v>10832</v>
      </c>
      <c r="D2016" s="30" t="s">
        <v>10833</v>
      </c>
      <c r="E2016" s="30">
        <v>17570075</v>
      </c>
      <c r="F2016" s="30" t="s">
        <v>176</v>
      </c>
      <c r="G2016" s="30" t="s">
        <v>21</v>
      </c>
      <c r="H2016" s="30" t="s">
        <v>10834</v>
      </c>
      <c r="I2016" s="30" t="s">
        <v>10835</v>
      </c>
      <c r="J2016" s="30" t="s">
        <v>10836</v>
      </c>
      <c r="K2016" s="30" t="s">
        <v>10837</v>
      </c>
      <c r="L2016" s="30" t="s">
        <v>282</v>
      </c>
      <c r="M2016" s="30" t="s">
        <v>282</v>
      </c>
      <c r="N2016" s="29" t="s">
        <v>129</v>
      </c>
      <c r="O2016" s="39" t="s">
        <v>26</v>
      </c>
      <c r="P2016" s="30">
        <v>225.43</v>
      </c>
      <c r="Q2016" s="30">
        <v>104</v>
      </c>
      <c r="R2016" s="40">
        <v>154</v>
      </c>
      <c r="S2016" s="30" t="s">
        <v>150</v>
      </c>
      <c r="T2016" s="41">
        <v>0.99919999999999998</v>
      </c>
      <c r="W2016" s="30" t="s">
        <v>44</v>
      </c>
      <c r="X2016" s="30" t="s">
        <v>41</v>
      </c>
      <c r="Y2016" s="30" t="s">
        <v>115</v>
      </c>
    </row>
    <row r="2017" spans="1:25" x14ac:dyDescent="0.2">
      <c r="A2017" s="30" t="s">
        <v>141</v>
      </c>
      <c r="B2017" s="30" t="s">
        <v>10838</v>
      </c>
      <c r="C2017" s="30" t="s">
        <v>10839</v>
      </c>
      <c r="D2017" s="30" t="s">
        <v>10840</v>
      </c>
      <c r="E2017" s="30" t="s">
        <v>10841</v>
      </c>
      <c r="F2017" s="30" t="s">
        <v>176</v>
      </c>
      <c r="G2017" s="30" t="s">
        <v>19</v>
      </c>
      <c r="H2017" s="30" t="s">
        <v>10842</v>
      </c>
      <c r="I2017" s="30" t="s">
        <v>1445</v>
      </c>
      <c r="J2017" s="30" t="s">
        <v>1446</v>
      </c>
      <c r="K2017" s="30" t="s">
        <v>10843</v>
      </c>
      <c r="L2017" s="30" t="s">
        <v>282</v>
      </c>
      <c r="M2017" s="30" t="s">
        <v>282</v>
      </c>
      <c r="N2017" s="29" t="s">
        <v>129</v>
      </c>
      <c r="O2017" s="39" t="s">
        <v>27</v>
      </c>
      <c r="P2017" s="30">
        <v>479.78</v>
      </c>
      <c r="Q2017" s="30">
        <v>98</v>
      </c>
      <c r="R2017" s="40">
        <v>112</v>
      </c>
      <c r="S2017" s="30" t="s">
        <v>151</v>
      </c>
      <c r="T2017" s="41">
        <v>0.99970000000000003</v>
      </c>
      <c r="W2017" s="30" t="s">
        <v>66</v>
      </c>
      <c r="X2017" s="30" t="s">
        <v>67</v>
      </c>
      <c r="Y2017" s="30" t="s">
        <v>57</v>
      </c>
    </row>
    <row r="2018" spans="1:25" x14ac:dyDescent="0.2">
      <c r="A2018" s="30" t="s">
        <v>141</v>
      </c>
      <c r="B2018" s="30" t="s">
        <v>10844</v>
      </c>
      <c r="C2018" s="30" t="s">
        <v>10845</v>
      </c>
      <c r="D2018" s="30" t="s">
        <v>10846</v>
      </c>
      <c r="E2018" s="30">
        <v>17370039</v>
      </c>
      <c r="F2018" s="30" t="s">
        <v>176</v>
      </c>
      <c r="G2018" s="30" t="s">
        <v>21</v>
      </c>
      <c r="H2018" s="30" t="s">
        <v>10847</v>
      </c>
      <c r="I2018" s="30" t="s">
        <v>10848</v>
      </c>
      <c r="J2018" s="30" t="s">
        <v>10849</v>
      </c>
      <c r="K2018" s="30" t="s">
        <v>10850</v>
      </c>
      <c r="L2018" s="30" t="s">
        <v>282</v>
      </c>
      <c r="M2018" s="30" t="s">
        <v>282</v>
      </c>
      <c r="N2018" s="29" t="s">
        <v>129</v>
      </c>
      <c r="O2018" s="39" t="s">
        <v>25</v>
      </c>
      <c r="P2018" s="30">
        <v>0</v>
      </c>
      <c r="Q2018" s="30">
        <v>0</v>
      </c>
      <c r="S2018" s="30" t="s">
        <v>149</v>
      </c>
      <c r="U2018" s="30" t="s">
        <v>37</v>
      </c>
      <c r="V2018" s="30" t="s">
        <v>41</v>
      </c>
    </row>
    <row r="2019" spans="1:25" x14ac:dyDescent="0.2">
      <c r="A2019" s="30" t="s">
        <v>141</v>
      </c>
      <c r="B2019" s="30" t="s">
        <v>10851</v>
      </c>
      <c r="C2019" s="30" t="s">
        <v>10852</v>
      </c>
      <c r="D2019" s="30" t="s">
        <v>10853</v>
      </c>
      <c r="E2019" s="30" t="s">
        <v>10854</v>
      </c>
      <c r="F2019" s="30" t="s">
        <v>176</v>
      </c>
      <c r="G2019" s="30" t="s">
        <v>19</v>
      </c>
      <c r="H2019" s="30" t="s">
        <v>10855</v>
      </c>
      <c r="I2019" s="30" t="s">
        <v>8135</v>
      </c>
      <c r="J2019" s="30" t="s">
        <v>8136</v>
      </c>
      <c r="K2019" s="30" t="s">
        <v>10856</v>
      </c>
      <c r="L2019" s="30" t="s">
        <v>2643</v>
      </c>
      <c r="M2019" s="30" t="s">
        <v>282</v>
      </c>
      <c r="N2019" s="29" t="s">
        <v>129</v>
      </c>
      <c r="O2019" s="39" t="s">
        <v>28</v>
      </c>
      <c r="P2019" s="30">
        <v>20.39</v>
      </c>
      <c r="Q2019" s="30">
        <v>14</v>
      </c>
      <c r="R2019" s="40">
        <v>12.2</v>
      </c>
      <c r="S2019" s="30" t="s">
        <v>152</v>
      </c>
      <c r="T2019" s="41">
        <v>1</v>
      </c>
    </row>
    <row r="2020" spans="1:25" x14ac:dyDescent="0.2">
      <c r="A2020" s="30" t="s">
        <v>141</v>
      </c>
      <c r="B2020" s="30" t="s">
        <v>10863</v>
      </c>
      <c r="C2020" s="30" t="s">
        <v>10864</v>
      </c>
      <c r="D2020" s="30" t="s">
        <v>10865</v>
      </c>
      <c r="E2020" s="30" t="s">
        <v>10866</v>
      </c>
      <c r="F2020" s="30" t="s">
        <v>176</v>
      </c>
      <c r="G2020" s="30" t="s">
        <v>19</v>
      </c>
      <c r="H2020" s="30" t="s">
        <v>10867</v>
      </c>
      <c r="I2020" s="30" t="s">
        <v>570</v>
      </c>
      <c r="J2020" s="30" t="s">
        <v>571</v>
      </c>
      <c r="K2020" s="30" t="s">
        <v>10868</v>
      </c>
      <c r="L2020" s="30" t="s">
        <v>282</v>
      </c>
      <c r="M2020" s="30" t="s">
        <v>282</v>
      </c>
      <c r="N2020" s="29" t="s">
        <v>129</v>
      </c>
      <c r="O2020" s="39" t="s">
        <v>27</v>
      </c>
      <c r="P2020" s="30">
        <v>99.26</v>
      </c>
      <c r="Q2020" s="30">
        <v>61</v>
      </c>
      <c r="R2020" s="40">
        <v>70.75</v>
      </c>
      <c r="S2020" s="30" t="s">
        <v>151</v>
      </c>
      <c r="T2020" s="41">
        <v>0.53280000000000005</v>
      </c>
      <c r="U2020" s="30" t="s">
        <v>36</v>
      </c>
      <c r="V2020" s="30" t="s">
        <v>41</v>
      </c>
      <c r="W2020" s="30" t="s">
        <v>66</v>
      </c>
      <c r="X2020" s="30" t="s">
        <v>67</v>
      </c>
      <c r="Y2020" s="30" t="s">
        <v>54</v>
      </c>
    </row>
    <row r="2021" spans="1:25" x14ac:dyDescent="0.2">
      <c r="A2021" s="30" t="s">
        <v>141</v>
      </c>
      <c r="B2021" s="30" t="s">
        <v>10857</v>
      </c>
      <c r="C2021" s="30" t="s">
        <v>10858</v>
      </c>
      <c r="D2021" s="30" t="s">
        <v>10859</v>
      </c>
      <c r="E2021" s="30" t="s">
        <v>10860</v>
      </c>
      <c r="F2021" s="30" t="s">
        <v>176</v>
      </c>
      <c r="G2021" s="30" t="s">
        <v>19</v>
      </c>
      <c r="H2021" s="30" t="s">
        <v>10861</v>
      </c>
      <c r="I2021" s="30" t="s">
        <v>812</v>
      </c>
      <c r="J2021" s="30" t="s">
        <v>813</v>
      </c>
      <c r="K2021" s="30" t="s">
        <v>10862</v>
      </c>
      <c r="L2021" s="30" t="s">
        <v>282</v>
      </c>
      <c r="M2021" s="30" t="s">
        <v>282</v>
      </c>
      <c r="N2021" s="29" t="s">
        <v>129</v>
      </c>
      <c r="O2021" s="39" t="s">
        <v>27</v>
      </c>
      <c r="P2021" s="30">
        <v>423.67</v>
      </c>
      <c r="Q2021" s="30">
        <v>97</v>
      </c>
      <c r="R2021" s="40">
        <v>139</v>
      </c>
      <c r="S2021" s="30" t="s">
        <v>151</v>
      </c>
      <c r="T2021" s="41">
        <v>0.99990000000000001</v>
      </c>
      <c r="W2021" s="30" t="s">
        <v>66</v>
      </c>
      <c r="X2021" s="30" t="s">
        <v>67</v>
      </c>
      <c r="Y2021" s="30" t="s">
        <v>115</v>
      </c>
    </row>
    <row r="2022" spans="1:25" x14ac:dyDescent="0.2">
      <c r="A2022" s="30" t="s">
        <v>141</v>
      </c>
      <c r="B2022" s="30" t="s">
        <v>10869</v>
      </c>
      <c r="C2022" s="30" t="s">
        <v>10870</v>
      </c>
      <c r="D2022" s="30" t="s">
        <v>10871</v>
      </c>
      <c r="E2022" s="30" t="s">
        <v>10872</v>
      </c>
      <c r="F2022" s="30" t="s">
        <v>176</v>
      </c>
      <c r="G2022" s="30" t="s">
        <v>356</v>
      </c>
      <c r="H2022" s="30" t="s">
        <v>10873</v>
      </c>
      <c r="I2022" s="30">
        <v>171</v>
      </c>
      <c r="J2022" s="30" t="s">
        <v>2338</v>
      </c>
      <c r="K2022" s="30" t="s">
        <v>1710</v>
      </c>
      <c r="L2022" s="30" t="s">
        <v>282</v>
      </c>
      <c r="M2022" s="30" t="s">
        <v>282</v>
      </c>
      <c r="N2022" s="29" t="s">
        <v>129</v>
      </c>
      <c r="O2022" s="39" t="s">
        <v>26</v>
      </c>
      <c r="P2022" s="30">
        <v>138.44999999999999</v>
      </c>
      <c r="Q2022" s="30">
        <v>50</v>
      </c>
      <c r="R2022" s="40">
        <v>103</v>
      </c>
      <c r="S2022" s="30" t="s">
        <v>150</v>
      </c>
      <c r="T2022" s="41">
        <v>1</v>
      </c>
      <c r="W2022" s="30" t="s">
        <v>66</v>
      </c>
      <c r="X2022" s="30" t="s">
        <v>67</v>
      </c>
      <c r="Y2022" s="30" t="s">
        <v>115</v>
      </c>
    </row>
    <row r="2023" spans="1:25" x14ac:dyDescent="0.2">
      <c r="A2023" s="30" t="s">
        <v>141</v>
      </c>
      <c r="B2023" s="30" t="s">
        <v>10874</v>
      </c>
      <c r="C2023" s="30" t="s">
        <v>10875</v>
      </c>
      <c r="D2023" s="30" t="s">
        <v>10876</v>
      </c>
      <c r="E2023" s="30" t="s">
        <v>10877</v>
      </c>
      <c r="F2023" s="30" t="s">
        <v>176</v>
      </c>
      <c r="G2023" s="30" t="s">
        <v>19</v>
      </c>
      <c r="H2023" s="30" t="s">
        <v>10878</v>
      </c>
      <c r="I2023" s="30" t="s">
        <v>3269</v>
      </c>
      <c r="J2023" s="30" t="s">
        <v>3270</v>
      </c>
      <c r="K2023" s="30" t="s">
        <v>1212</v>
      </c>
      <c r="L2023" s="30" t="s">
        <v>282</v>
      </c>
      <c r="M2023" s="30" t="s">
        <v>282</v>
      </c>
      <c r="N2023" s="29" t="s">
        <v>129</v>
      </c>
      <c r="O2023" s="39" t="s">
        <v>29</v>
      </c>
      <c r="P2023" s="30">
        <v>181.05</v>
      </c>
      <c r="Q2023" s="30">
        <v>35</v>
      </c>
      <c r="R2023" s="40">
        <v>34.166666666666664</v>
      </c>
      <c r="S2023" s="30" t="s">
        <v>153</v>
      </c>
      <c r="T2023" s="41">
        <v>1</v>
      </c>
    </row>
    <row r="2024" spans="1:25" x14ac:dyDescent="0.2">
      <c r="A2024" s="30" t="s">
        <v>141</v>
      </c>
      <c r="B2024" s="30" t="s">
        <v>10879</v>
      </c>
      <c r="C2024" s="30" t="s">
        <v>10880</v>
      </c>
      <c r="D2024" s="30" t="s">
        <v>10881</v>
      </c>
      <c r="E2024" s="30" t="s">
        <v>10882</v>
      </c>
      <c r="F2024" s="30" t="s">
        <v>176</v>
      </c>
      <c r="G2024" s="30" t="s">
        <v>19</v>
      </c>
      <c r="H2024" s="30" t="s">
        <v>10883</v>
      </c>
      <c r="I2024" s="30" t="s">
        <v>521</v>
      </c>
      <c r="J2024" s="30" t="s">
        <v>522</v>
      </c>
      <c r="K2024" s="30" t="s">
        <v>10884</v>
      </c>
      <c r="L2024" s="30" t="s">
        <v>282</v>
      </c>
      <c r="M2024" s="30" t="s">
        <v>282</v>
      </c>
      <c r="N2024" s="29" t="s">
        <v>129</v>
      </c>
      <c r="O2024" s="39" t="s">
        <v>25</v>
      </c>
      <c r="P2024" s="30">
        <v>0.17</v>
      </c>
      <c r="Q2024" s="30">
        <v>1</v>
      </c>
      <c r="R2024" s="40">
        <v>1.5</v>
      </c>
      <c r="S2024" s="30" t="s">
        <v>149</v>
      </c>
      <c r="T2024" s="41">
        <v>0.98480000000000001</v>
      </c>
    </row>
    <row r="2025" spans="1:25" x14ac:dyDescent="0.2">
      <c r="A2025" s="30" t="s">
        <v>141</v>
      </c>
      <c r="B2025" s="30" t="s">
        <v>10885</v>
      </c>
      <c r="C2025" s="30" t="s">
        <v>10886</v>
      </c>
      <c r="D2025" s="30" t="s">
        <v>10887</v>
      </c>
      <c r="E2025" s="30" t="s">
        <v>10888</v>
      </c>
      <c r="F2025" s="30" t="s">
        <v>176</v>
      </c>
      <c r="G2025" s="30" t="s">
        <v>19</v>
      </c>
      <c r="H2025" s="30" t="s">
        <v>10889</v>
      </c>
      <c r="I2025" s="30" t="s">
        <v>416</v>
      </c>
      <c r="J2025" s="30" t="s">
        <v>417</v>
      </c>
      <c r="K2025" s="30" t="s">
        <v>1710</v>
      </c>
      <c r="L2025" s="30" t="s">
        <v>282</v>
      </c>
      <c r="M2025" s="30" t="s">
        <v>282</v>
      </c>
      <c r="N2025" s="29" t="s">
        <v>129</v>
      </c>
      <c r="O2025" s="39" t="s">
        <v>25</v>
      </c>
      <c r="P2025" s="30">
        <v>405.83</v>
      </c>
      <c r="Q2025" s="30">
        <v>102</v>
      </c>
      <c r="R2025" s="40">
        <v>111.5</v>
      </c>
      <c r="S2025" s="30" t="s">
        <v>149</v>
      </c>
      <c r="T2025" s="41">
        <v>1</v>
      </c>
      <c r="W2025" s="30" t="s">
        <v>66</v>
      </c>
      <c r="X2025" s="30" t="s">
        <v>67</v>
      </c>
      <c r="Y2025" s="30" t="s">
        <v>115</v>
      </c>
    </row>
    <row r="2026" spans="1:25" x14ac:dyDescent="0.2">
      <c r="A2026" s="30" t="s">
        <v>141</v>
      </c>
      <c r="B2026" s="30" t="s">
        <v>10890</v>
      </c>
      <c r="C2026" s="30" t="s">
        <v>10891</v>
      </c>
      <c r="D2026" s="30" t="s">
        <v>10892</v>
      </c>
      <c r="E2026" s="30" t="s">
        <v>10893</v>
      </c>
      <c r="F2026" s="30" t="s">
        <v>176</v>
      </c>
      <c r="G2026" s="30" t="s">
        <v>19</v>
      </c>
      <c r="H2026" s="30" t="s">
        <v>10894</v>
      </c>
      <c r="I2026" s="30" t="s">
        <v>788</v>
      </c>
      <c r="J2026" s="30" t="s">
        <v>789</v>
      </c>
      <c r="K2026" s="30" t="s">
        <v>10895</v>
      </c>
      <c r="L2026" s="30" t="s">
        <v>282</v>
      </c>
      <c r="M2026" s="30" t="s">
        <v>282</v>
      </c>
      <c r="N2026" s="29" t="s">
        <v>129</v>
      </c>
      <c r="O2026" s="39" t="s">
        <v>26</v>
      </c>
      <c r="P2026" s="30">
        <v>0</v>
      </c>
      <c r="Q2026" s="30">
        <v>0</v>
      </c>
      <c r="R2026" s="40">
        <v>5</v>
      </c>
      <c r="S2026" s="30" t="s">
        <v>150</v>
      </c>
      <c r="U2026" s="30" t="s">
        <v>36</v>
      </c>
      <c r="V2026" s="30" t="s">
        <v>41</v>
      </c>
    </row>
    <row r="2027" spans="1:25" x14ac:dyDescent="0.2">
      <c r="A2027" s="30" t="s">
        <v>141</v>
      </c>
      <c r="B2027" s="30" t="s">
        <v>10896</v>
      </c>
      <c r="C2027" s="30" t="s">
        <v>10897</v>
      </c>
      <c r="D2027" s="30" t="s">
        <v>10898</v>
      </c>
      <c r="E2027" s="30" t="s">
        <v>10899</v>
      </c>
      <c r="F2027" s="30" t="s">
        <v>176</v>
      </c>
      <c r="G2027" s="30" t="s">
        <v>19</v>
      </c>
      <c r="H2027" s="30" t="s">
        <v>10900</v>
      </c>
      <c r="I2027" s="30" t="s">
        <v>416</v>
      </c>
      <c r="J2027" s="30" t="s">
        <v>417</v>
      </c>
      <c r="K2027" s="30" t="s">
        <v>1710</v>
      </c>
      <c r="L2027" s="30" t="s">
        <v>282</v>
      </c>
      <c r="M2027" s="30" t="s">
        <v>282</v>
      </c>
      <c r="N2027" s="29" t="s">
        <v>129</v>
      </c>
      <c r="O2027" s="39" t="s">
        <v>25</v>
      </c>
      <c r="P2027" s="30">
        <v>6.93</v>
      </c>
      <c r="Q2027" s="30">
        <v>5</v>
      </c>
      <c r="R2027" s="40">
        <v>7</v>
      </c>
      <c r="S2027" s="30" t="s">
        <v>149</v>
      </c>
      <c r="T2027" s="41">
        <v>0.99990000000000001</v>
      </c>
    </row>
    <row r="2028" spans="1:25" x14ac:dyDescent="0.2">
      <c r="A2028" s="30" t="s">
        <v>141</v>
      </c>
      <c r="B2028" s="30" t="s">
        <v>10901</v>
      </c>
      <c r="C2028" s="30" t="s">
        <v>10902</v>
      </c>
      <c r="D2028" s="30" t="s">
        <v>10903</v>
      </c>
      <c r="E2028" s="30" t="s">
        <v>10904</v>
      </c>
      <c r="F2028" s="30" t="s">
        <v>176</v>
      </c>
      <c r="G2028" s="30" t="s">
        <v>19</v>
      </c>
      <c r="H2028" s="30" t="s">
        <v>5740</v>
      </c>
      <c r="I2028" s="30" t="s">
        <v>210</v>
      </c>
      <c r="J2028" s="30" t="s">
        <v>211</v>
      </c>
      <c r="K2028" s="30" t="s">
        <v>212</v>
      </c>
      <c r="L2028" s="30" t="s">
        <v>282</v>
      </c>
      <c r="M2028" s="30" t="s">
        <v>282</v>
      </c>
      <c r="N2028" s="29" t="s">
        <v>129</v>
      </c>
      <c r="O2028" s="39" t="s">
        <v>29</v>
      </c>
      <c r="P2028" s="30">
        <v>121.78</v>
      </c>
      <c r="Q2028" s="30">
        <v>85</v>
      </c>
      <c r="R2028" s="40">
        <v>79.833333333333329</v>
      </c>
      <c r="S2028" s="30" t="s">
        <v>153</v>
      </c>
      <c r="T2028" s="41">
        <v>0.99909999999999999</v>
      </c>
      <c r="W2028" s="30" t="s">
        <v>42</v>
      </c>
      <c r="X2028" s="30" t="s">
        <v>41</v>
      </c>
      <c r="Y2028" s="30" t="s">
        <v>115</v>
      </c>
    </row>
    <row r="2029" spans="1:25" x14ac:dyDescent="0.2">
      <c r="A2029" s="30" t="s">
        <v>141</v>
      </c>
      <c r="B2029" s="30" t="s">
        <v>10905</v>
      </c>
      <c r="C2029" s="30" t="s">
        <v>10906</v>
      </c>
      <c r="D2029" s="30" t="s">
        <v>10907</v>
      </c>
      <c r="E2029" s="30" t="s">
        <v>10908</v>
      </c>
      <c r="F2029" s="30" t="s">
        <v>176</v>
      </c>
      <c r="G2029" s="30" t="s">
        <v>356</v>
      </c>
      <c r="H2029" s="30" t="s">
        <v>10909</v>
      </c>
      <c r="I2029" s="30">
        <v>169</v>
      </c>
      <c r="K2029" s="30" t="s">
        <v>1331</v>
      </c>
      <c r="L2029" s="30" t="s">
        <v>282</v>
      </c>
      <c r="M2029" s="30" t="s">
        <v>282</v>
      </c>
      <c r="N2029" s="29" t="s">
        <v>129</v>
      </c>
      <c r="O2029" s="39" t="s">
        <v>31</v>
      </c>
    </row>
    <row r="2030" spans="1:25" x14ac:dyDescent="0.2">
      <c r="A2030" s="30" t="s">
        <v>141</v>
      </c>
      <c r="B2030" s="30" t="s">
        <v>10912</v>
      </c>
      <c r="C2030" s="30" t="s">
        <v>10913</v>
      </c>
      <c r="D2030" s="30" t="s">
        <v>10914</v>
      </c>
      <c r="E2030" s="30" t="s">
        <v>10915</v>
      </c>
      <c r="F2030" s="30" t="s">
        <v>176</v>
      </c>
      <c r="G2030" s="30" t="s">
        <v>19</v>
      </c>
      <c r="H2030" s="30" t="s">
        <v>10916</v>
      </c>
      <c r="I2030" s="30" t="s">
        <v>337</v>
      </c>
      <c r="J2030" s="30" t="s">
        <v>338</v>
      </c>
      <c r="K2030" s="30" t="s">
        <v>1045</v>
      </c>
      <c r="L2030" s="30" t="s">
        <v>282</v>
      </c>
      <c r="M2030" s="30" t="s">
        <v>282</v>
      </c>
      <c r="N2030" s="29" t="s">
        <v>129</v>
      </c>
      <c r="O2030" s="39" t="s">
        <v>25</v>
      </c>
      <c r="P2030" s="30">
        <v>0.2</v>
      </c>
      <c r="Q2030" s="30">
        <v>4</v>
      </c>
      <c r="R2030" s="40">
        <v>5.5</v>
      </c>
      <c r="S2030" s="30" t="s">
        <v>149</v>
      </c>
      <c r="T2030" s="41">
        <v>1</v>
      </c>
    </row>
    <row r="2031" spans="1:25" x14ac:dyDescent="0.2">
      <c r="A2031" s="30" t="s">
        <v>141</v>
      </c>
      <c r="B2031" s="30" t="s">
        <v>10917</v>
      </c>
      <c r="C2031" s="30" t="s">
        <v>10918</v>
      </c>
      <c r="D2031" s="30" t="s">
        <v>10919</v>
      </c>
      <c r="E2031" s="30" t="s">
        <v>10920</v>
      </c>
      <c r="F2031" s="30" t="s">
        <v>176</v>
      </c>
      <c r="G2031" s="30" t="s">
        <v>19</v>
      </c>
      <c r="H2031" s="30" t="s">
        <v>10921</v>
      </c>
      <c r="I2031" s="30" t="s">
        <v>1679</v>
      </c>
      <c r="J2031" s="30" t="s">
        <v>1680</v>
      </c>
      <c r="K2031" s="30" t="s">
        <v>2321</v>
      </c>
      <c r="L2031" s="30" t="s">
        <v>282</v>
      </c>
      <c r="M2031" s="30" t="s">
        <v>282</v>
      </c>
      <c r="N2031" s="29" t="s">
        <v>129</v>
      </c>
      <c r="O2031" s="39" t="s">
        <v>27</v>
      </c>
      <c r="P2031" s="30">
        <v>0</v>
      </c>
      <c r="Q2031" s="30">
        <v>0</v>
      </c>
      <c r="R2031" s="40">
        <v>1.25</v>
      </c>
      <c r="S2031" s="30" t="s">
        <v>151</v>
      </c>
      <c r="T2031" s="41">
        <v>1</v>
      </c>
    </row>
    <row r="2032" spans="1:25" x14ac:dyDescent="0.2">
      <c r="A2032" s="30" t="s">
        <v>141</v>
      </c>
      <c r="B2032" s="30" t="s">
        <v>10922</v>
      </c>
      <c r="C2032" s="30" t="s">
        <v>10923</v>
      </c>
      <c r="D2032" s="30" t="s">
        <v>10924</v>
      </c>
      <c r="E2032" s="30" t="s">
        <v>10925</v>
      </c>
      <c r="F2032" s="30" t="s">
        <v>176</v>
      </c>
      <c r="G2032" s="30" t="s">
        <v>356</v>
      </c>
      <c r="H2032" s="30" t="s">
        <v>10926</v>
      </c>
      <c r="I2032" s="30" t="s">
        <v>10927</v>
      </c>
      <c r="J2032" s="30" t="s">
        <v>10928</v>
      </c>
      <c r="K2032" s="30" t="s">
        <v>10929</v>
      </c>
      <c r="L2032" s="30" t="s">
        <v>282</v>
      </c>
      <c r="M2032" s="30" t="s">
        <v>282</v>
      </c>
      <c r="N2032" s="29" t="s">
        <v>129</v>
      </c>
      <c r="O2032" s="39" t="s">
        <v>29</v>
      </c>
      <c r="P2032" s="30">
        <v>3.41</v>
      </c>
      <c r="Q2032" s="30">
        <v>3</v>
      </c>
      <c r="R2032" s="40">
        <v>55.5</v>
      </c>
      <c r="S2032" s="30" t="s">
        <v>153</v>
      </c>
      <c r="T2032" s="41">
        <v>1</v>
      </c>
      <c r="W2032" s="30" t="s">
        <v>66</v>
      </c>
      <c r="X2032" s="30" t="s">
        <v>67</v>
      </c>
      <c r="Y2032" s="30" t="s">
        <v>115</v>
      </c>
    </row>
    <row r="2033" spans="1:25" x14ac:dyDescent="0.2">
      <c r="A2033" s="30" t="s">
        <v>141</v>
      </c>
      <c r="B2033" s="30" t="s">
        <v>10930</v>
      </c>
      <c r="C2033" s="30" t="s">
        <v>10931</v>
      </c>
      <c r="D2033" s="30" t="s">
        <v>10932</v>
      </c>
      <c r="E2033" s="30" t="s">
        <v>10933</v>
      </c>
      <c r="F2033" s="30" t="s">
        <v>176</v>
      </c>
      <c r="G2033" s="30" t="s">
        <v>19</v>
      </c>
      <c r="H2033" s="30" t="s">
        <v>10934</v>
      </c>
      <c r="I2033" s="30" t="s">
        <v>1741</v>
      </c>
      <c r="J2033" s="30" t="s">
        <v>1742</v>
      </c>
      <c r="K2033" s="30" t="s">
        <v>10935</v>
      </c>
      <c r="L2033" s="30" t="s">
        <v>282</v>
      </c>
      <c r="M2033" s="30" t="s">
        <v>282</v>
      </c>
      <c r="N2033" s="29" t="s">
        <v>129</v>
      </c>
      <c r="O2033" s="39" t="s">
        <v>26</v>
      </c>
      <c r="P2033" s="30">
        <v>24.77</v>
      </c>
      <c r="Q2033" s="30">
        <v>49</v>
      </c>
      <c r="R2033" s="40">
        <v>77.333333333333329</v>
      </c>
      <c r="S2033" s="30" t="s">
        <v>150</v>
      </c>
      <c r="T2033" s="41">
        <v>0.99990000000000001</v>
      </c>
      <c r="W2033" s="30" t="s">
        <v>66</v>
      </c>
      <c r="X2033" s="30" t="s">
        <v>67</v>
      </c>
      <c r="Y2033" s="30" t="s">
        <v>54</v>
      </c>
    </row>
    <row r="2034" spans="1:25" x14ac:dyDescent="0.2">
      <c r="A2034" s="30" t="s">
        <v>141</v>
      </c>
      <c r="B2034" s="30" t="s">
        <v>10936</v>
      </c>
      <c r="C2034" s="30" t="s">
        <v>10937</v>
      </c>
      <c r="D2034" s="30" t="s">
        <v>10938</v>
      </c>
      <c r="E2034" s="30" t="s">
        <v>10939</v>
      </c>
      <c r="F2034" s="30" t="s">
        <v>176</v>
      </c>
      <c r="G2034" s="30" t="s">
        <v>19</v>
      </c>
      <c r="H2034" s="30" t="s">
        <v>10940</v>
      </c>
      <c r="I2034" s="30" t="s">
        <v>570</v>
      </c>
      <c r="J2034" s="30" t="s">
        <v>571</v>
      </c>
      <c r="K2034" s="30" t="s">
        <v>8470</v>
      </c>
      <c r="L2034" s="30" t="s">
        <v>282</v>
      </c>
      <c r="M2034" s="30" t="s">
        <v>282</v>
      </c>
      <c r="N2034" s="29" t="s">
        <v>129</v>
      </c>
      <c r="O2034" s="39" t="s">
        <v>26</v>
      </c>
      <c r="P2034" s="30">
        <v>286.14999999999998</v>
      </c>
      <c r="Q2034" s="30">
        <v>105</v>
      </c>
      <c r="R2034" s="40">
        <v>106.66666666666667</v>
      </c>
      <c r="S2034" s="30" t="s">
        <v>150</v>
      </c>
      <c r="T2034" s="41">
        <v>0.73070000000000002</v>
      </c>
      <c r="U2034" s="30" t="s">
        <v>36</v>
      </c>
      <c r="V2034" s="30" t="s">
        <v>41</v>
      </c>
      <c r="W2034" s="30" t="s">
        <v>66</v>
      </c>
      <c r="X2034" s="30" t="s">
        <v>67</v>
      </c>
      <c r="Y2034" s="30" t="s">
        <v>55</v>
      </c>
    </row>
    <row r="2035" spans="1:25" x14ac:dyDescent="0.2">
      <c r="A2035" s="30" t="s">
        <v>141</v>
      </c>
      <c r="B2035" s="30" t="s">
        <v>10941</v>
      </c>
      <c r="C2035" s="30" t="s">
        <v>10942</v>
      </c>
      <c r="D2035" s="30" t="s">
        <v>10943</v>
      </c>
      <c r="E2035" s="30" t="s">
        <v>10944</v>
      </c>
      <c r="F2035" s="30" t="s">
        <v>176</v>
      </c>
      <c r="G2035" s="30" t="s">
        <v>19</v>
      </c>
      <c r="H2035" s="30" t="s">
        <v>10945</v>
      </c>
      <c r="I2035" s="30" t="s">
        <v>521</v>
      </c>
      <c r="J2035" s="30" t="s">
        <v>522</v>
      </c>
      <c r="K2035" s="30" t="s">
        <v>5920</v>
      </c>
      <c r="L2035" s="30" t="s">
        <v>282</v>
      </c>
      <c r="M2035" s="30" t="s">
        <v>282</v>
      </c>
      <c r="N2035" s="29" t="s">
        <v>129</v>
      </c>
      <c r="O2035" s="39" t="s">
        <v>27</v>
      </c>
      <c r="P2035" s="30">
        <v>15.12</v>
      </c>
      <c r="Q2035" s="30">
        <v>39</v>
      </c>
      <c r="R2035" s="40">
        <v>44.75</v>
      </c>
      <c r="S2035" s="30" t="s">
        <v>151</v>
      </c>
      <c r="T2035" s="41">
        <v>0.99990000000000001</v>
      </c>
      <c r="W2035" s="30" t="s">
        <v>66</v>
      </c>
      <c r="X2035" s="30" t="s">
        <v>67</v>
      </c>
      <c r="Y2035" s="30" t="s">
        <v>115</v>
      </c>
    </row>
    <row r="2036" spans="1:25" x14ac:dyDescent="0.2">
      <c r="A2036" s="30" t="s">
        <v>141</v>
      </c>
      <c r="B2036" s="30" t="s">
        <v>10946</v>
      </c>
      <c r="C2036" s="30" t="s">
        <v>10947</v>
      </c>
      <c r="D2036" s="30" t="s">
        <v>10948</v>
      </c>
      <c r="E2036" s="30" t="s">
        <v>10949</v>
      </c>
      <c r="F2036" s="30" t="s">
        <v>176</v>
      </c>
      <c r="G2036" s="30" t="s">
        <v>19</v>
      </c>
      <c r="H2036" s="30" t="s">
        <v>10950</v>
      </c>
      <c r="I2036" s="30" t="s">
        <v>1090</v>
      </c>
      <c r="J2036" s="30" t="s">
        <v>1091</v>
      </c>
      <c r="K2036" s="30" t="s">
        <v>1091</v>
      </c>
      <c r="L2036" s="30" t="s">
        <v>282</v>
      </c>
      <c r="M2036" s="30" t="s">
        <v>282</v>
      </c>
      <c r="N2036" s="29" t="s">
        <v>129</v>
      </c>
      <c r="O2036" s="39" t="s">
        <v>27</v>
      </c>
      <c r="P2036" s="30">
        <v>10.77</v>
      </c>
      <c r="Q2036" s="30">
        <v>10</v>
      </c>
      <c r="R2036" s="40">
        <v>10.75</v>
      </c>
      <c r="S2036" s="30" t="s">
        <v>151</v>
      </c>
      <c r="T2036" s="41">
        <v>1</v>
      </c>
    </row>
    <row r="2037" spans="1:25" x14ac:dyDescent="0.2">
      <c r="A2037" s="30" t="s">
        <v>141</v>
      </c>
      <c r="B2037" s="30" t="s">
        <v>10951</v>
      </c>
      <c r="C2037" s="30" t="s">
        <v>10952</v>
      </c>
      <c r="D2037" s="30" t="s">
        <v>10953</v>
      </c>
      <c r="E2037" s="30" t="s">
        <v>10954</v>
      </c>
      <c r="F2037" s="30" t="s">
        <v>176</v>
      </c>
      <c r="G2037" s="30" t="s">
        <v>19</v>
      </c>
      <c r="H2037" s="30" t="s">
        <v>10955</v>
      </c>
      <c r="I2037" s="30" t="s">
        <v>1506</v>
      </c>
      <c r="J2037" s="30" t="s">
        <v>1507</v>
      </c>
      <c r="K2037" s="30" t="s">
        <v>10956</v>
      </c>
      <c r="L2037" s="30" t="s">
        <v>282</v>
      </c>
      <c r="M2037" s="30" t="s">
        <v>282</v>
      </c>
      <c r="N2037" s="29" t="s">
        <v>129</v>
      </c>
      <c r="O2037" s="39" t="s">
        <v>26</v>
      </c>
      <c r="P2037" s="30">
        <v>482.39</v>
      </c>
      <c r="Q2037" s="30">
        <v>54</v>
      </c>
      <c r="R2037" s="40">
        <v>51.333333333333336</v>
      </c>
      <c r="S2037" s="30" t="s">
        <v>150</v>
      </c>
      <c r="T2037" s="41">
        <v>0.99919999999999998</v>
      </c>
      <c r="W2037" s="30" t="s">
        <v>66</v>
      </c>
      <c r="X2037" s="30" t="s">
        <v>67</v>
      </c>
      <c r="Y2037" s="30" t="s">
        <v>115</v>
      </c>
    </row>
    <row r="2038" spans="1:25" x14ac:dyDescent="0.2">
      <c r="A2038" s="30" t="s">
        <v>141</v>
      </c>
      <c r="B2038" s="30" t="s">
        <v>10951</v>
      </c>
      <c r="C2038" s="30" t="s">
        <v>10957</v>
      </c>
      <c r="D2038" s="30" t="s">
        <v>10953</v>
      </c>
      <c r="E2038" s="30">
        <v>16920135</v>
      </c>
      <c r="F2038" s="30" t="s">
        <v>747</v>
      </c>
      <c r="G2038" s="30" t="s">
        <v>748</v>
      </c>
      <c r="H2038" s="30" t="s">
        <v>10955</v>
      </c>
      <c r="I2038" s="30" t="s">
        <v>1506</v>
      </c>
      <c r="J2038" s="30" t="s">
        <v>1507</v>
      </c>
      <c r="K2038" s="30" t="s">
        <v>1125</v>
      </c>
      <c r="L2038" s="30" t="s">
        <v>282</v>
      </c>
      <c r="M2038" s="30" t="s">
        <v>282</v>
      </c>
      <c r="N2038" s="29" t="s">
        <v>129</v>
      </c>
      <c r="O2038" s="39" t="s">
        <v>26</v>
      </c>
      <c r="P2038" s="30">
        <v>942.36</v>
      </c>
      <c r="Q2038" s="30">
        <v>65</v>
      </c>
      <c r="R2038" s="40">
        <v>93</v>
      </c>
      <c r="S2038" s="30" t="s">
        <v>150</v>
      </c>
      <c r="T2038" s="41">
        <v>1</v>
      </c>
      <c r="W2038" s="30" t="s">
        <v>48</v>
      </c>
      <c r="X2038" s="30" t="s">
        <v>41</v>
      </c>
      <c r="Y2038" s="30" t="s">
        <v>115</v>
      </c>
    </row>
    <row r="2039" spans="1:25" x14ac:dyDescent="0.2">
      <c r="A2039" s="30" t="s">
        <v>141</v>
      </c>
      <c r="B2039" s="30" t="s">
        <v>10958</v>
      </c>
      <c r="C2039" s="30" t="s">
        <v>10959</v>
      </c>
      <c r="D2039" s="30" t="s">
        <v>10960</v>
      </c>
      <c r="E2039" s="30" t="s">
        <v>10961</v>
      </c>
      <c r="F2039" s="30" t="s">
        <v>176</v>
      </c>
      <c r="G2039" s="30" t="s">
        <v>19</v>
      </c>
      <c r="H2039" s="30" t="s">
        <v>10962</v>
      </c>
      <c r="I2039" s="30" t="s">
        <v>1919</v>
      </c>
      <c r="J2039" s="30" t="s">
        <v>1920</v>
      </c>
      <c r="K2039" s="30" t="s">
        <v>10963</v>
      </c>
      <c r="L2039" s="30" t="s">
        <v>282</v>
      </c>
      <c r="M2039" s="30" t="s">
        <v>282</v>
      </c>
      <c r="N2039" s="29" t="s">
        <v>129</v>
      </c>
      <c r="O2039" s="39" t="s">
        <v>26</v>
      </c>
      <c r="P2039" s="30">
        <v>69.91</v>
      </c>
      <c r="Q2039" s="30">
        <v>46</v>
      </c>
      <c r="R2039" s="40">
        <v>59.333333333333336</v>
      </c>
      <c r="S2039" s="30" t="s">
        <v>150</v>
      </c>
      <c r="T2039" s="41">
        <v>0.99960000000000004</v>
      </c>
      <c r="W2039" s="30" t="s">
        <v>66</v>
      </c>
      <c r="X2039" s="30" t="s">
        <v>67</v>
      </c>
      <c r="Y2039" s="30" t="s">
        <v>54</v>
      </c>
    </row>
    <row r="2040" spans="1:25" x14ac:dyDescent="0.2">
      <c r="A2040" s="30" t="s">
        <v>141</v>
      </c>
      <c r="B2040" s="30" t="s">
        <v>10964</v>
      </c>
      <c r="C2040" s="30" t="s">
        <v>10965</v>
      </c>
      <c r="D2040" s="30" t="s">
        <v>10966</v>
      </c>
      <c r="E2040" s="30" t="s">
        <v>10967</v>
      </c>
      <c r="F2040" s="30" t="s">
        <v>176</v>
      </c>
      <c r="G2040" s="30" t="s">
        <v>19</v>
      </c>
      <c r="H2040" s="30" t="s">
        <v>10968</v>
      </c>
      <c r="I2040" s="30" t="s">
        <v>3256</v>
      </c>
      <c r="J2040" s="30" t="s">
        <v>3257</v>
      </c>
      <c r="K2040" s="30" t="s">
        <v>10969</v>
      </c>
      <c r="L2040" s="30" t="s">
        <v>282</v>
      </c>
      <c r="M2040" s="30" t="s">
        <v>282</v>
      </c>
      <c r="N2040" s="29" t="s">
        <v>129</v>
      </c>
      <c r="O2040" s="39" t="s">
        <v>26</v>
      </c>
      <c r="P2040" s="30">
        <v>0.63</v>
      </c>
      <c r="Q2040" s="30">
        <v>3</v>
      </c>
      <c r="R2040" s="40">
        <v>6.666666666666667</v>
      </c>
      <c r="S2040" s="30" t="s">
        <v>150</v>
      </c>
      <c r="T2040" s="41">
        <v>1</v>
      </c>
    </row>
    <row r="2041" spans="1:25" x14ac:dyDescent="0.2">
      <c r="A2041" s="30" t="s">
        <v>141</v>
      </c>
      <c r="B2041" s="30" t="s">
        <v>10970</v>
      </c>
      <c r="C2041" s="30" t="s">
        <v>10971</v>
      </c>
      <c r="D2041" s="30" t="s">
        <v>10972</v>
      </c>
      <c r="E2041" s="30">
        <v>17370179</v>
      </c>
      <c r="F2041" s="30" t="s">
        <v>176</v>
      </c>
      <c r="G2041" s="30" t="s">
        <v>21</v>
      </c>
      <c r="H2041" s="30" t="s">
        <v>10973</v>
      </c>
      <c r="I2041" s="30" t="s">
        <v>8135</v>
      </c>
      <c r="J2041" s="30" t="s">
        <v>8136</v>
      </c>
      <c r="K2041" s="30" t="s">
        <v>10974</v>
      </c>
      <c r="L2041" s="30" t="s">
        <v>2643</v>
      </c>
      <c r="M2041" s="30" t="s">
        <v>282</v>
      </c>
      <c r="N2041" s="29" t="s">
        <v>129</v>
      </c>
      <c r="O2041" s="39" t="s">
        <v>28</v>
      </c>
      <c r="P2041" s="30">
        <v>0</v>
      </c>
      <c r="Q2041" s="30">
        <v>0</v>
      </c>
      <c r="S2041" s="30" t="s">
        <v>152</v>
      </c>
      <c r="U2041" s="30" t="s">
        <v>37</v>
      </c>
      <c r="V2041" s="30" t="s">
        <v>41</v>
      </c>
    </row>
    <row r="2042" spans="1:25" x14ac:dyDescent="0.2">
      <c r="A2042" s="30" t="s">
        <v>141</v>
      </c>
      <c r="B2042" s="30" t="s">
        <v>10975</v>
      </c>
      <c r="C2042" s="30" t="s">
        <v>10976</v>
      </c>
      <c r="D2042" s="30" t="s">
        <v>10977</v>
      </c>
      <c r="E2042" s="30" t="s">
        <v>10978</v>
      </c>
      <c r="F2042" s="30" t="s">
        <v>176</v>
      </c>
      <c r="G2042" s="30" t="s">
        <v>356</v>
      </c>
      <c r="H2042" s="30" t="s">
        <v>10979</v>
      </c>
      <c r="I2042" s="30" t="s">
        <v>4569</v>
      </c>
      <c r="J2042" s="30" t="s">
        <v>4570</v>
      </c>
      <c r="K2042" s="30" t="s">
        <v>10980</v>
      </c>
      <c r="L2042" s="30" t="s">
        <v>282</v>
      </c>
      <c r="M2042" s="30" t="s">
        <v>282</v>
      </c>
      <c r="N2042" s="29" t="s">
        <v>129</v>
      </c>
      <c r="O2042" s="39" t="s">
        <v>26</v>
      </c>
      <c r="P2042" s="30">
        <v>125.83</v>
      </c>
      <c r="Q2042" s="30">
        <v>21</v>
      </c>
      <c r="R2042" s="40">
        <v>21.333333333333332</v>
      </c>
      <c r="S2042" s="30" t="s">
        <v>150</v>
      </c>
      <c r="T2042" s="41">
        <v>1</v>
      </c>
    </row>
    <row r="2043" spans="1:25" x14ac:dyDescent="0.2">
      <c r="A2043" s="30" t="s">
        <v>141</v>
      </c>
      <c r="B2043" s="30" t="s">
        <v>10981</v>
      </c>
      <c r="C2043" s="30" t="s">
        <v>10982</v>
      </c>
      <c r="D2043" s="30" t="s">
        <v>10983</v>
      </c>
      <c r="E2043" s="30" t="s">
        <v>10984</v>
      </c>
      <c r="F2043" s="30" t="s">
        <v>176</v>
      </c>
      <c r="G2043" s="30" t="s">
        <v>19</v>
      </c>
      <c r="H2043" s="30" t="s">
        <v>10985</v>
      </c>
      <c r="I2043" s="30" t="s">
        <v>450</v>
      </c>
      <c r="J2043" s="30" t="s">
        <v>451</v>
      </c>
      <c r="K2043" s="30" t="s">
        <v>10986</v>
      </c>
      <c r="L2043" s="30" t="s">
        <v>282</v>
      </c>
      <c r="M2043" s="30" t="s">
        <v>282</v>
      </c>
      <c r="N2043" s="29" t="s">
        <v>129</v>
      </c>
      <c r="O2043" s="39" t="s">
        <v>28</v>
      </c>
      <c r="P2043" s="30">
        <v>63.4</v>
      </c>
      <c r="Q2043" s="30">
        <v>35</v>
      </c>
      <c r="R2043" s="40">
        <v>30.2</v>
      </c>
      <c r="S2043" s="30" t="s">
        <v>152</v>
      </c>
      <c r="T2043" s="41">
        <v>1</v>
      </c>
    </row>
    <row r="2044" spans="1:25" x14ac:dyDescent="0.2">
      <c r="A2044" s="30" t="s">
        <v>141</v>
      </c>
      <c r="B2044" s="30" t="s">
        <v>10987</v>
      </c>
      <c r="C2044" s="30" t="s">
        <v>10988</v>
      </c>
      <c r="D2044" s="30" t="s">
        <v>10989</v>
      </c>
      <c r="E2044" s="30" t="s">
        <v>10990</v>
      </c>
      <c r="F2044" s="30" t="s">
        <v>176</v>
      </c>
      <c r="G2044" s="30" t="s">
        <v>19</v>
      </c>
      <c r="H2044" s="30" t="s">
        <v>10991</v>
      </c>
      <c r="I2044" s="30" t="s">
        <v>450</v>
      </c>
      <c r="J2044" s="30" t="s">
        <v>451</v>
      </c>
      <c r="K2044" s="30" t="s">
        <v>2178</v>
      </c>
      <c r="L2044" s="30" t="s">
        <v>1065</v>
      </c>
      <c r="M2044" s="30" t="s">
        <v>1066</v>
      </c>
      <c r="N2044" s="29" t="s">
        <v>129</v>
      </c>
      <c r="O2044" s="39" t="s">
        <v>29</v>
      </c>
      <c r="P2044" s="30">
        <v>354.7</v>
      </c>
      <c r="Q2044" s="30">
        <v>43</v>
      </c>
      <c r="R2044" s="40">
        <v>76.666666666666671</v>
      </c>
      <c r="S2044" s="30" t="s">
        <v>153</v>
      </c>
      <c r="T2044" s="41">
        <v>0.99650000000000005</v>
      </c>
      <c r="W2044" s="30" t="s">
        <v>66</v>
      </c>
      <c r="X2044" s="30" t="s">
        <v>67</v>
      </c>
      <c r="Y2044" s="30" t="s">
        <v>57</v>
      </c>
    </row>
    <row r="2045" spans="1:25" x14ac:dyDescent="0.2">
      <c r="A2045" s="30" t="s">
        <v>141</v>
      </c>
      <c r="B2045" s="30" t="s">
        <v>9293</v>
      </c>
      <c r="C2045" s="30" t="s">
        <v>9294</v>
      </c>
      <c r="D2045" s="30" t="s">
        <v>9295</v>
      </c>
      <c r="E2045" s="30" t="s">
        <v>9296</v>
      </c>
      <c r="F2045" s="30" t="s">
        <v>176</v>
      </c>
      <c r="G2045" s="30" t="s">
        <v>19</v>
      </c>
      <c r="H2045" s="30" t="s">
        <v>9297</v>
      </c>
      <c r="I2045" s="30" t="s">
        <v>416</v>
      </c>
      <c r="J2045" s="30" t="s">
        <v>417</v>
      </c>
      <c r="K2045" s="30" t="s">
        <v>2338</v>
      </c>
      <c r="L2045" s="30" t="s">
        <v>282</v>
      </c>
      <c r="M2045" s="30" t="s">
        <v>282</v>
      </c>
      <c r="N2045" s="29" t="s">
        <v>129</v>
      </c>
      <c r="O2045" s="39" t="s">
        <v>31</v>
      </c>
    </row>
    <row r="2046" spans="1:25" x14ac:dyDescent="0.2">
      <c r="A2046" s="30" t="s">
        <v>141</v>
      </c>
      <c r="B2046" s="30" t="s">
        <v>10997</v>
      </c>
      <c r="C2046" s="30" t="s">
        <v>10998</v>
      </c>
      <c r="D2046" s="30" t="s">
        <v>10999</v>
      </c>
      <c r="E2046" s="30">
        <v>16940154</v>
      </c>
      <c r="F2046" s="30" t="s">
        <v>747</v>
      </c>
      <c r="G2046" s="30" t="s">
        <v>748</v>
      </c>
      <c r="H2046" s="30" t="s">
        <v>11000</v>
      </c>
      <c r="I2046" s="30" t="s">
        <v>416</v>
      </c>
      <c r="J2046" s="30" t="s">
        <v>417</v>
      </c>
      <c r="K2046" s="30" t="s">
        <v>2338</v>
      </c>
      <c r="L2046" s="30" t="s">
        <v>282</v>
      </c>
      <c r="M2046" s="30" t="s">
        <v>282</v>
      </c>
      <c r="N2046" s="29" t="s">
        <v>129</v>
      </c>
      <c r="O2046" s="39" t="s">
        <v>27</v>
      </c>
      <c r="P2046" s="30">
        <v>3431.28</v>
      </c>
      <c r="Q2046" s="30">
        <v>210</v>
      </c>
      <c r="R2046" s="40">
        <v>164.5</v>
      </c>
      <c r="S2046" s="30" t="s">
        <v>151</v>
      </c>
      <c r="T2046" s="41">
        <v>1</v>
      </c>
      <c r="W2046" s="30" t="s">
        <v>48</v>
      </c>
      <c r="X2046" s="30" t="s">
        <v>41</v>
      </c>
      <c r="Y2046" s="30" t="s">
        <v>115</v>
      </c>
    </row>
    <row r="2047" spans="1:25" x14ac:dyDescent="0.2">
      <c r="A2047" s="30" t="s">
        <v>141</v>
      </c>
      <c r="B2047" s="30" t="s">
        <v>11001</v>
      </c>
      <c r="C2047" s="30" t="s">
        <v>11002</v>
      </c>
      <c r="D2047" s="30" t="s">
        <v>11003</v>
      </c>
      <c r="E2047" s="30" t="s">
        <v>11004</v>
      </c>
      <c r="F2047" s="30" t="s">
        <v>176</v>
      </c>
      <c r="G2047" s="30" t="s">
        <v>19</v>
      </c>
      <c r="H2047" s="30" t="s">
        <v>11005</v>
      </c>
      <c r="I2047" s="30" t="s">
        <v>381</v>
      </c>
      <c r="J2047" s="30" t="s">
        <v>382</v>
      </c>
      <c r="K2047" s="30" t="s">
        <v>1550</v>
      </c>
      <c r="L2047" s="30" t="s">
        <v>282</v>
      </c>
      <c r="M2047" s="30" t="s">
        <v>282</v>
      </c>
      <c r="N2047" s="29" t="s">
        <v>129</v>
      </c>
      <c r="O2047" s="39" t="s">
        <v>31</v>
      </c>
    </row>
    <row r="2048" spans="1:25" x14ac:dyDescent="0.2">
      <c r="A2048" s="30" t="s">
        <v>141</v>
      </c>
      <c r="B2048" s="30" t="s">
        <v>11006</v>
      </c>
      <c r="C2048" s="30" t="s">
        <v>11007</v>
      </c>
      <c r="D2048" s="30" t="s">
        <v>11008</v>
      </c>
      <c r="E2048" s="30" t="s">
        <v>11009</v>
      </c>
      <c r="F2048" s="30" t="s">
        <v>176</v>
      </c>
      <c r="G2048" s="30" t="s">
        <v>19</v>
      </c>
      <c r="H2048" s="30" t="s">
        <v>11010</v>
      </c>
      <c r="I2048" s="30" t="s">
        <v>555</v>
      </c>
      <c r="J2048" s="30" t="s">
        <v>556</v>
      </c>
      <c r="K2048" s="30" t="s">
        <v>11011</v>
      </c>
      <c r="L2048" s="30" t="s">
        <v>282</v>
      </c>
      <c r="M2048" s="30" t="s">
        <v>282</v>
      </c>
      <c r="N2048" s="29" t="s">
        <v>129</v>
      </c>
      <c r="O2048" s="39" t="s">
        <v>27</v>
      </c>
      <c r="P2048" s="30">
        <v>145.55000000000001</v>
      </c>
      <c r="Q2048" s="30">
        <v>19</v>
      </c>
      <c r="R2048" s="40">
        <v>24.75</v>
      </c>
      <c r="S2048" s="30" t="s">
        <v>151</v>
      </c>
      <c r="T2048" s="41">
        <v>0.97850000000000004</v>
      </c>
    </row>
    <row r="2049" spans="1:25" x14ac:dyDescent="0.2">
      <c r="A2049" s="30" t="s">
        <v>141</v>
      </c>
      <c r="B2049" s="30" t="s">
        <v>9217</v>
      </c>
      <c r="C2049" s="30" t="s">
        <v>9218</v>
      </c>
      <c r="D2049" s="30" t="s">
        <v>9219</v>
      </c>
      <c r="E2049" s="30" t="s">
        <v>9220</v>
      </c>
      <c r="F2049" s="30" t="s">
        <v>176</v>
      </c>
      <c r="G2049" s="30" t="s">
        <v>19</v>
      </c>
      <c r="H2049" s="30" t="s">
        <v>9221</v>
      </c>
      <c r="I2049" s="30" t="s">
        <v>9222</v>
      </c>
      <c r="J2049" s="30" t="s">
        <v>9223</v>
      </c>
      <c r="K2049" s="30" t="s">
        <v>9223</v>
      </c>
      <c r="L2049" s="30" t="s">
        <v>282</v>
      </c>
      <c r="M2049" s="30" t="s">
        <v>282</v>
      </c>
      <c r="N2049" s="29" t="s">
        <v>129</v>
      </c>
      <c r="O2049" s="39" t="s">
        <v>26</v>
      </c>
      <c r="P2049" s="30">
        <v>2.4900000000000002</v>
      </c>
      <c r="Q2049" s="30">
        <v>9</v>
      </c>
      <c r="R2049" s="40">
        <v>9</v>
      </c>
      <c r="S2049" s="30" t="s">
        <v>150</v>
      </c>
      <c r="T2049" s="41">
        <v>0.99990000000000001</v>
      </c>
    </row>
    <row r="2050" spans="1:25" x14ac:dyDescent="0.2">
      <c r="A2050" s="30" t="s">
        <v>141</v>
      </c>
      <c r="B2050" s="30" t="s">
        <v>11012</v>
      </c>
      <c r="C2050" s="30" t="s">
        <v>11013</v>
      </c>
      <c r="D2050" s="30" t="s">
        <v>11014</v>
      </c>
      <c r="E2050" s="30" t="s">
        <v>11015</v>
      </c>
      <c r="F2050" s="30" t="s">
        <v>176</v>
      </c>
      <c r="G2050" s="30" t="s">
        <v>356</v>
      </c>
      <c r="H2050" s="30" t="s">
        <v>11016</v>
      </c>
      <c r="I2050" s="30">
        <v>175</v>
      </c>
      <c r="K2050" s="30" t="s">
        <v>1308</v>
      </c>
      <c r="L2050" s="30" t="s">
        <v>753</v>
      </c>
      <c r="M2050" s="30" t="s">
        <v>807</v>
      </c>
      <c r="N2050" s="29" t="s">
        <v>129</v>
      </c>
      <c r="O2050" s="39" t="s">
        <v>27</v>
      </c>
      <c r="P2050" s="30">
        <v>4.6500000000000004</v>
      </c>
      <c r="Q2050" s="30">
        <v>14</v>
      </c>
      <c r="R2050" s="40">
        <v>21</v>
      </c>
      <c r="S2050" s="30" t="s">
        <v>151</v>
      </c>
      <c r="T2050" s="41">
        <v>0.99960000000000004</v>
      </c>
    </row>
    <row r="2051" spans="1:25" x14ac:dyDescent="0.2">
      <c r="A2051" s="30" t="s">
        <v>141</v>
      </c>
      <c r="B2051" s="30" t="s">
        <v>1571</v>
      </c>
      <c r="C2051" s="30" t="s">
        <v>1572</v>
      </c>
      <c r="D2051" s="30" t="s">
        <v>1573</v>
      </c>
      <c r="E2051" s="30" t="s">
        <v>1574</v>
      </c>
      <c r="F2051" s="30" t="s">
        <v>176</v>
      </c>
      <c r="G2051" s="30" t="s">
        <v>19</v>
      </c>
      <c r="H2051" s="30" t="s">
        <v>1575</v>
      </c>
      <c r="I2051" s="30" t="s">
        <v>416</v>
      </c>
      <c r="J2051" s="30" t="s">
        <v>417</v>
      </c>
      <c r="K2051" s="30" t="s">
        <v>1576</v>
      </c>
      <c r="L2051" s="30" t="s">
        <v>282</v>
      </c>
      <c r="M2051" s="30" t="s">
        <v>282</v>
      </c>
      <c r="N2051" s="29" t="s">
        <v>129</v>
      </c>
      <c r="O2051" s="39" t="s">
        <v>27</v>
      </c>
      <c r="P2051" s="30">
        <v>4.0199999999999996</v>
      </c>
      <c r="Q2051" s="30">
        <v>12</v>
      </c>
      <c r="R2051" s="40">
        <v>16.5</v>
      </c>
      <c r="S2051" s="30" t="s">
        <v>151</v>
      </c>
      <c r="T2051" s="41">
        <v>0.75429999999999997</v>
      </c>
      <c r="U2051" s="30" t="s">
        <v>37</v>
      </c>
      <c r="V2051" s="30" t="s">
        <v>41</v>
      </c>
    </row>
    <row r="2052" spans="1:25" x14ac:dyDescent="0.2">
      <c r="A2052" s="30" t="s">
        <v>141</v>
      </c>
      <c r="B2052" s="30" t="s">
        <v>1571</v>
      </c>
      <c r="C2052" s="30" t="s">
        <v>11017</v>
      </c>
      <c r="D2052" s="30" t="s">
        <v>11018</v>
      </c>
      <c r="E2052" s="30" t="s">
        <v>11019</v>
      </c>
      <c r="F2052" s="30" t="s">
        <v>176</v>
      </c>
      <c r="G2052" s="30" t="s">
        <v>19</v>
      </c>
      <c r="H2052" s="30" t="s">
        <v>1575</v>
      </c>
      <c r="I2052" s="30" t="s">
        <v>416</v>
      </c>
      <c r="J2052" s="30" t="s">
        <v>417</v>
      </c>
      <c r="K2052" s="30" t="s">
        <v>11020</v>
      </c>
      <c r="L2052" s="30" t="s">
        <v>282</v>
      </c>
      <c r="M2052" s="30" t="s">
        <v>282</v>
      </c>
      <c r="N2052" s="29" t="s">
        <v>129</v>
      </c>
      <c r="O2052" s="39" t="s">
        <v>26</v>
      </c>
      <c r="P2052" s="30">
        <v>7.0000000000000007E-2</v>
      </c>
      <c r="Q2052" s="30">
        <v>1</v>
      </c>
      <c r="R2052" s="40">
        <v>1.6666666666666667</v>
      </c>
      <c r="S2052" s="30" t="s">
        <v>150</v>
      </c>
      <c r="T2052" s="41">
        <v>0.99990000000000001</v>
      </c>
    </row>
    <row r="2053" spans="1:25" x14ac:dyDescent="0.2">
      <c r="A2053" s="30" t="s">
        <v>141</v>
      </c>
      <c r="B2053" s="30" t="s">
        <v>11021</v>
      </c>
      <c r="C2053" s="30" t="s">
        <v>11022</v>
      </c>
      <c r="D2053" s="30" t="s">
        <v>11023</v>
      </c>
      <c r="E2053" s="30" t="s">
        <v>11024</v>
      </c>
      <c r="F2053" s="30" t="s">
        <v>176</v>
      </c>
      <c r="G2053" s="30" t="s">
        <v>19</v>
      </c>
      <c r="H2053" s="30" t="s">
        <v>11025</v>
      </c>
      <c r="I2053" s="30" t="s">
        <v>1162</v>
      </c>
      <c r="J2053" s="30" t="s">
        <v>1163</v>
      </c>
      <c r="K2053" s="30" t="s">
        <v>1164</v>
      </c>
      <c r="L2053" s="30" t="s">
        <v>282</v>
      </c>
      <c r="M2053" s="30" t="s">
        <v>282</v>
      </c>
      <c r="N2053" s="29" t="s">
        <v>129</v>
      </c>
      <c r="O2053" s="39" t="s">
        <v>26</v>
      </c>
      <c r="P2053" s="30">
        <v>0</v>
      </c>
      <c r="Q2053" s="30">
        <v>0</v>
      </c>
      <c r="R2053" s="40">
        <v>1</v>
      </c>
      <c r="S2053" s="30" t="s">
        <v>150</v>
      </c>
      <c r="T2053" s="41">
        <v>0.87509999999999999</v>
      </c>
      <c r="U2053" s="30" t="s">
        <v>33</v>
      </c>
      <c r="V2053" s="30" t="s">
        <v>41</v>
      </c>
    </row>
    <row r="2054" spans="1:25" x14ac:dyDescent="0.2">
      <c r="A2054" s="30" t="s">
        <v>141</v>
      </c>
      <c r="B2054" s="30" t="s">
        <v>11026</v>
      </c>
      <c r="C2054" s="30" t="s">
        <v>11027</v>
      </c>
      <c r="D2054" s="30" t="s">
        <v>11028</v>
      </c>
      <c r="E2054" s="30" t="s">
        <v>11029</v>
      </c>
      <c r="F2054" s="30" t="s">
        <v>176</v>
      </c>
      <c r="G2054" s="30" t="s">
        <v>19</v>
      </c>
      <c r="H2054" s="30" t="s">
        <v>11030</v>
      </c>
      <c r="I2054" s="30" t="s">
        <v>11031</v>
      </c>
      <c r="J2054" s="30" t="s">
        <v>11032</v>
      </c>
      <c r="K2054" s="30" t="s">
        <v>11032</v>
      </c>
      <c r="L2054" s="30" t="s">
        <v>282</v>
      </c>
      <c r="M2054" s="30" t="s">
        <v>282</v>
      </c>
      <c r="N2054" s="29" t="s">
        <v>129</v>
      </c>
      <c r="O2054" s="39" t="s">
        <v>27</v>
      </c>
      <c r="P2054" s="30">
        <v>0</v>
      </c>
      <c r="Q2054" s="30">
        <v>0</v>
      </c>
      <c r="R2054" s="40">
        <v>0.75</v>
      </c>
      <c r="S2054" s="30" t="s">
        <v>151</v>
      </c>
      <c r="T2054" s="41">
        <v>0.99990000000000001</v>
      </c>
    </row>
    <row r="2055" spans="1:25" x14ac:dyDescent="0.2">
      <c r="A2055" s="30" t="s">
        <v>141</v>
      </c>
      <c r="B2055" s="30" t="s">
        <v>11033</v>
      </c>
      <c r="C2055" s="30" t="s">
        <v>11034</v>
      </c>
      <c r="D2055" s="30" t="s">
        <v>11035</v>
      </c>
      <c r="E2055" s="30" t="s">
        <v>11036</v>
      </c>
      <c r="F2055" s="30" t="s">
        <v>176</v>
      </c>
      <c r="G2055" s="30" t="s">
        <v>19</v>
      </c>
      <c r="H2055" s="30" t="s">
        <v>11037</v>
      </c>
      <c r="I2055" s="30" t="s">
        <v>1679</v>
      </c>
      <c r="J2055" s="30" t="s">
        <v>1680</v>
      </c>
      <c r="K2055" s="30" t="s">
        <v>11038</v>
      </c>
      <c r="L2055" s="30" t="s">
        <v>282</v>
      </c>
      <c r="M2055" s="30" t="s">
        <v>282</v>
      </c>
      <c r="N2055" s="29" t="s">
        <v>129</v>
      </c>
      <c r="O2055" s="39" t="s">
        <v>26</v>
      </c>
      <c r="P2055" s="30">
        <v>21.23</v>
      </c>
      <c r="Q2055" s="30">
        <v>16</v>
      </c>
      <c r="R2055" s="40">
        <v>33</v>
      </c>
      <c r="S2055" s="30" t="s">
        <v>150</v>
      </c>
      <c r="T2055" s="41">
        <v>0.97599999999999998</v>
      </c>
    </row>
    <row r="2056" spans="1:25" x14ac:dyDescent="0.2">
      <c r="A2056" s="30" t="s">
        <v>141</v>
      </c>
      <c r="B2056" s="30" t="s">
        <v>11033</v>
      </c>
      <c r="C2056" s="30" t="s">
        <v>11034</v>
      </c>
      <c r="D2056" s="30" t="s">
        <v>11035</v>
      </c>
      <c r="E2056" s="30" t="s">
        <v>11039</v>
      </c>
      <c r="F2056" s="30" t="s">
        <v>176</v>
      </c>
      <c r="G2056" s="30" t="s">
        <v>19</v>
      </c>
      <c r="H2056" s="30" t="s">
        <v>11040</v>
      </c>
      <c r="I2056" s="30" t="s">
        <v>1679</v>
      </c>
      <c r="J2056" s="30" t="s">
        <v>1680</v>
      </c>
      <c r="K2056" s="30" t="s">
        <v>11041</v>
      </c>
      <c r="L2056" s="30" t="s">
        <v>282</v>
      </c>
      <c r="M2056" s="30" t="s">
        <v>282</v>
      </c>
      <c r="N2056" s="29" t="s">
        <v>129</v>
      </c>
      <c r="O2056" s="39" t="s">
        <v>27</v>
      </c>
      <c r="P2056" s="30">
        <v>1.83</v>
      </c>
      <c r="Q2056" s="30">
        <v>1</v>
      </c>
      <c r="R2056" s="40">
        <v>4</v>
      </c>
      <c r="S2056" s="30" t="s">
        <v>151</v>
      </c>
      <c r="T2056" s="41">
        <v>1</v>
      </c>
    </row>
    <row r="2057" spans="1:25" x14ac:dyDescent="0.2">
      <c r="A2057" s="30" t="s">
        <v>141</v>
      </c>
      <c r="B2057" s="30" t="s">
        <v>12051</v>
      </c>
      <c r="C2057" s="30" t="s">
        <v>11042</v>
      </c>
      <c r="D2057" s="30" t="s">
        <v>11043</v>
      </c>
      <c r="E2057" s="30" t="s">
        <v>11044</v>
      </c>
      <c r="F2057" s="30" t="s">
        <v>176</v>
      </c>
      <c r="G2057" s="30" t="s">
        <v>19</v>
      </c>
      <c r="H2057" s="30" t="s">
        <v>11045</v>
      </c>
      <c r="I2057" s="30" t="s">
        <v>1919</v>
      </c>
      <c r="J2057" s="30" t="s">
        <v>1920</v>
      </c>
      <c r="K2057" s="30" t="s">
        <v>12052</v>
      </c>
      <c r="L2057" s="30" t="s">
        <v>282</v>
      </c>
      <c r="M2057" s="30" t="s">
        <v>282</v>
      </c>
      <c r="N2057" s="29" t="s">
        <v>129</v>
      </c>
      <c r="O2057" s="39" t="s">
        <v>25</v>
      </c>
      <c r="P2057" s="30">
        <v>245.49</v>
      </c>
      <c r="Q2057" s="30">
        <v>29</v>
      </c>
      <c r="R2057" s="40">
        <v>37.5</v>
      </c>
      <c r="S2057" s="30" t="s">
        <v>149</v>
      </c>
      <c r="T2057" s="41">
        <v>1</v>
      </c>
    </row>
    <row r="2058" spans="1:25" x14ac:dyDescent="0.2">
      <c r="A2058" s="30" t="s">
        <v>141</v>
      </c>
      <c r="B2058" s="30" t="s">
        <v>11046</v>
      </c>
      <c r="C2058" s="30" t="s">
        <v>11047</v>
      </c>
      <c r="D2058" s="30" t="s">
        <v>11048</v>
      </c>
      <c r="E2058" s="30" t="s">
        <v>11049</v>
      </c>
      <c r="F2058" s="30" t="s">
        <v>176</v>
      </c>
      <c r="G2058" s="30" t="s">
        <v>19</v>
      </c>
      <c r="H2058" s="30" t="s">
        <v>11050</v>
      </c>
      <c r="I2058" s="30" t="s">
        <v>1162</v>
      </c>
      <c r="J2058" s="30" t="s">
        <v>1163</v>
      </c>
      <c r="K2058" s="30" t="s">
        <v>11051</v>
      </c>
      <c r="L2058" s="30" t="s">
        <v>282</v>
      </c>
      <c r="M2058" s="30" t="s">
        <v>282</v>
      </c>
      <c r="N2058" s="29" t="s">
        <v>129</v>
      </c>
      <c r="O2058" s="39" t="s">
        <v>26</v>
      </c>
      <c r="P2058" s="30">
        <v>0</v>
      </c>
      <c r="Q2058" s="30">
        <v>0</v>
      </c>
      <c r="R2058" s="40">
        <v>5.666666666666667</v>
      </c>
      <c r="S2058" s="30" t="s">
        <v>150</v>
      </c>
      <c r="T2058" s="41">
        <v>1</v>
      </c>
    </row>
    <row r="2059" spans="1:25" x14ac:dyDescent="0.2">
      <c r="A2059" s="30" t="s">
        <v>141</v>
      </c>
      <c r="B2059" s="30" t="s">
        <v>11052</v>
      </c>
      <c r="C2059" s="30" t="s">
        <v>11052</v>
      </c>
      <c r="D2059" s="30" t="s">
        <v>11053</v>
      </c>
      <c r="E2059" s="30" t="s">
        <v>11054</v>
      </c>
      <c r="F2059" s="30" t="s">
        <v>176</v>
      </c>
      <c r="G2059" s="30" t="s">
        <v>19</v>
      </c>
      <c r="H2059" s="30" t="s">
        <v>11055</v>
      </c>
      <c r="I2059" s="30" t="s">
        <v>1162</v>
      </c>
      <c r="J2059" s="30" t="s">
        <v>1163</v>
      </c>
      <c r="K2059" s="30" t="s">
        <v>1164</v>
      </c>
      <c r="L2059" s="30" t="s">
        <v>282</v>
      </c>
      <c r="M2059" s="30" t="s">
        <v>282</v>
      </c>
      <c r="N2059" s="29" t="s">
        <v>129</v>
      </c>
      <c r="O2059" s="39" t="s">
        <v>26</v>
      </c>
      <c r="P2059" s="30">
        <v>2.13</v>
      </c>
      <c r="Q2059" s="30">
        <v>4</v>
      </c>
      <c r="R2059" s="40">
        <v>6.666666666666667</v>
      </c>
      <c r="S2059" s="30" t="s">
        <v>150</v>
      </c>
      <c r="T2059" s="41">
        <v>0.99109999999999998</v>
      </c>
    </row>
    <row r="2060" spans="1:25" x14ac:dyDescent="0.2">
      <c r="A2060" s="30" t="s">
        <v>141</v>
      </c>
      <c r="B2060" s="30" t="s">
        <v>11056</v>
      </c>
      <c r="C2060" s="30" t="s">
        <v>11057</v>
      </c>
      <c r="D2060" s="30" t="s">
        <v>11058</v>
      </c>
      <c r="E2060" s="30" t="s">
        <v>11059</v>
      </c>
      <c r="F2060" s="30" t="s">
        <v>176</v>
      </c>
      <c r="G2060" s="30" t="s">
        <v>19</v>
      </c>
      <c r="H2060" s="30" t="s">
        <v>11060</v>
      </c>
      <c r="I2060" s="30" t="s">
        <v>669</v>
      </c>
      <c r="J2060" s="30" t="s">
        <v>670</v>
      </c>
      <c r="K2060" s="30" t="s">
        <v>6509</v>
      </c>
      <c r="L2060" s="30" t="s">
        <v>282</v>
      </c>
      <c r="M2060" s="30" t="s">
        <v>282</v>
      </c>
      <c r="N2060" s="29" t="s">
        <v>129</v>
      </c>
      <c r="O2060" s="39" t="s">
        <v>25</v>
      </c>
      <c r="P2060" s="30">
        <v>0</v>
      </c>
      <c r="Q2060" s="30">
        <v>0</v>
      </c>
      <c r="R2060" s="40">
        <v>16.5</v>
      </c>
      <c r="S2060" s="30" t="s">
        <v>149</v>
      </c>
      <c r="T2060" s="41">
        <v>0.99980000000000002</v>
      </c>
    </row>
    <row r="2061" spans="1:25" x14ac:dyDescent="0.2">
      <c r="A2061" s="30" t="s">
        <v>141</v>
      </c>
      <c r="B2061" s="30" t="s">
        <v>11061</v>
      </c>
      <c r="C2061" s="30" t="s">
        <v>11062</v>
      </c>
      <c r="D2061" s="30" t="s">
        <v>11063</v>
      </c>
      <c r="E2061" s="30" t="s">
        <v>11064</v>
      </c>
      <c r="F2061" s="30" t="s">
        <v>176</v>
      </c>
      <c r="G2061" s="30" t="s">
        <v>19</v>
      </c>
      <c r="H2061" s="30" t="s">
        <v>11065</v>
      </c>
      <c r="I2061" s="30" t="s">
        <v>416</v>
      </c>
      <c r="J2061" s="30" t="s">
        <v>417</v>
      </c>
      <c r="K2061" s="30" t="s">
        <v>536</v>
      </c>
      <c r="L2061" s="30" t="s">
        <v>282</v>
      </c>
      <c r="M2061" s="30" t="s">
        <v>282</v>
      </c>
      <c r="N2061" s="29" t="s">
        <v>129</v>
      </c>
      <c r="O2061" s="39" t="s">
        <v>27</v>
      </c>
      <c r="P2061" s="30">
        <v>158.16</v>
      </c>
      <c r="Q2061" s="30">
        <v>69</v>
      </c>
      <c r="R2061" s="40">
        <v>72.75</v>
      </c>
      <c r="S2061" s="30" t="s">
        <v>151</v>
      </c>
      <c r="T2061" s="41">
        <v>0.99990000000000001</v>
      </c>
      <c r="W2061" s="30" t="s">
        <v>66</v>
      </c>
      <c r="X2061" s="30" t="s">
        <v>67</v>
      </c>
      <c r="Y2061" s="30" t="s">
        <v>55</v>
      </c>
    </row>
    <row r="2062" spans="1:25" x14ac:dyDescent="0.2">
      <c r="A2062" s="30" t="s">
        <v>141</v>
      </c>
      <c r="B2062" s="30" t="s">
        <v>11061</v>
      </c>
      <c r="C2062" s="30" t="s">
        <v>11066</v>
      </c>
      <c r="D2062" s="30" t="s">
        <v>11063</v>
      </c>
      <c r="E2062" s="30" t="s">
        <v>11067</v>
      </c>
      <c r="F2062" s="30" t="s">
        <v>176</v>
      </c>
      <c r="G2062" s="30" t="s">
        <v>19</v>
      </c>
      <c r="H2062" s="30" t="s">
        <v>11065</v>
      </c>
      <c r="I2062" s="30" t="s">
        <v>416</v>
      </c>
      <c r="J2062" s="30" t="s">
        <v>417</v>
      </c>
      <c r="K2062" s="30" t="s">
        <v>11068</v>
      </c>
      <c r="L2062" s="30" t="s">
        <v>282</v>
      </c>
      <c r="M2062" s="30" t="s">
        <v>282</v>
      </c>
      <c r="N2062" s="29" t="s">
        <v>129</v>
      </c>
      <c r="O2062" s="39" t="s">
        <v>27</v>
      </c>
      <c r="P2062" s="30">
        <v>0</v>
      </c>
      <c r="Q2062" s="30">
        <v>0</v>
      </c>
      <c r="R2062" s="40">
        <v>7.25</v>
      </c>
      <c r="S2062" s="30" t="s">
        <v>151</v>
      </c>
      <c r="T2062" s="41">
        <v>0.99990000000000001</v>
      </c>
    </row>
    <row r="2063" spans="1:25" x14ac:dyDescent="0.2">
      <c r="A2063" s="30" t="s">
        <v>141</v>
      </c>
      <c r="B2063" s="30" t="s">
        <v>11069</v>
      </c>
      <c r="C2063" s="30" t="s">
        <v>11070</v>
      </c>
      <c r="D2063" s="30" t="s">
        <v>11071</v>
      </c>
      <c r="E2063" s="30" t="s">
        <v>11072</v>
      </c>
      <c r="F2063" s="30" t="s">
        <v>176</v>
      </c>
      <c r="G2063" s="30" t="s">
        <v>19</v>
      </c>
      <c r="H2063" s="30" t="s">
        <v>11060</v>
      </c>
      <c r="I2063" s="30" t="s">
        <v>669</v>
      </c>
      <c r="J2063" s="30" t="s">
        <v>670</v>
      </c>
      <c r="K2063" s="30" t="s">
        <v>11073</v>
      </c>
      <c r="L2063" s="30" t="s">
        <v>282</v>
      </c>
      <c r="M2063" s="30" t="s">
        <v>282</v>
      </c>
      <c r="N2063" s="29" t="s">
        <v>129</v>
      </c>
      <c r="O2063" s="39" t="s">
        <v>25</v>
      </c>
      <c r="P2063" s="30">
        <v>3.93</v>
      </c>
      <c r="Q2063" s="30">
        <v>25</v>
      </c>
      <c r="R2063" s="40">
        <v>35</v>
      </c>
      <c r="S2063" s="30" t="s">
        <v>149</v>
      </c>
      <c r="T2063" s="41">
        <v>0.95450000000000002</v>
      </c>
    </row>
    <row r="2064" spans="1:25" x14ac:dyDescent="0.2">
      <c r="A2064" s="30" t="s">
        <v>141</v>
      </c>
      <c r="B2064" s="30" t="s">
        <v>11069</v>
      </c>
      <c r="C2064" s="30" t="s">
        <v>11074</v>
      </c>
      <c r="D2064" s="30" t="s">
        <v>11071</v>
      </c>
      <c r="E2064" s="30" t="s">
        <v>11075</v>
      </c>
      <c r="F2064" s="30" t="s">
        <v>176</v>
      </c>
      <c r="G2064" s="30" t="s">
        <v>19</v>
      </c>
      <c r="H2064" s="30" t="s">
        <v>11060</v>
      </c>
      <c r="I2064" s="30" t="s">
        <v>669</v>
      </c>
      <c r="J2064" s="30" t="s">
        <v>670</v>
      </c>
      <c r="K2064" s="30" t="s">
        <v>3577</v>
      </c>
      <c r="L2064" s="30" t="s">
        <v>282</v>
      </c>
      <c r="M2064" s="30" t="s">
        <v>282</v>
      </c>
      <c r="N2064" s="29" t="s">
        <v>129</v>
      </c>
      <c r="O2064" s="39" t="s">
        <v>25</v>
      </c>
      <c r="P2064" s="30">
        <v>0.56999999999999995</v>
      </c>
      <c r="Q2064" s="30">
        <v>1</v>
      </c>
      <c r="R2064" s="40">
        <v>1.5</v>
      </c>
      <c r="S2064" s="30" t="s">
        <v>149</v>
      </c>
      <c r="T2064" s="41">
        <v>1</v>
      </c>
    </row>
    <row r="2065" spans="1:25" x14ac:dyDescent="0.2">
      <c r="A2065" s="30" t="s">
        <v>141</v>
      </c>
      <c r="B2065" s="30" t="s">
        <v>11076</v>
      </c>
      <c r="C2065" s="30" t="s">
        <v>11077</v>
      </c>
      <c r="D2065" s="30" t="s">
        <v>11078</v>
      </c>
      <c r="E2065" s="30" t="s">
        <v>11079</v>
      </c>
      <c r="F2065" s="30" t="s">
        <v>176</v>
      </c>
      <c r="G2065" s="30" t="s">
        <v>19</v>
      </c>
      <c r="H2065" s="30" t="s">
        <v>11080</v>
      </c>
      <c r="I2065" s="30" t="s">
        <v>570</v>
      </c>
      <c r="J2065" s="30" t="s">
        <v>571</v>
      </c>
      <c r="K2065" s="30" t="s">
        <v>11081</v>
      </c>
      <c r="L2065" s="30" t="s">
        <v>282</v>
      </c>
      <c r="M2065" s="30" t="s">
        <v>282</v>
      </c>
      <c r="N2065" s="29" t="s">
        <v>129</v>
      </c>
      <c r="O2065" s="39" t="s">
        <v>25</v>
      </c>
      <c r="P2065" s="30">
        <v>33.4</v>
      </c>
      <c r="Q2065" s="30">
        <v>40</v>
      </c>
      <c r="R2065" s="40">
        <v>39</v>
      </c>
      <c r="S2065" s="30" t="s">
        <v>149</v>
      </c>
      <c r="T2065" s="41">
        <v>0.99339999999999995</v>
      </c>
      <c r="W2065" s="30" t="s">
        <v>66</v>
      </c>
      <c r="X2065" s="30" t="s">
        <v>67</v>
      </c>
    </row>
    <row r="2066" spans="1:25" x14ac:dyDescent="0.2">
      <c r="A2066" s="30" t="s">
        <v>141</v>
      </c>
      <c r="B2066" s="30" t="s">
        <v>11082</v>
      </c>
      <c r="C2066" s="30" t="s">
        <v>11083</v>
      </c>
      <c r="D2066" s="30" t="s">
        <v>11084</v>
      </c>
      <c r="E2066" s="30">
        <v>17160048</v>
      </c>
      <c r="F2066" s="30" t="s">
        <v>747</v>
      </c>
      <c r="G2066" s="30" t="s">
        <v>748</v>
      </c>
      <c r="H2066" s="30" t="s">
        <v>11085</v>
      </c>
      <c r="I2066" s="30" t="s">
        <v>11086</v>
      </c>
      <c r="J2066" s="30" t="s">
        <v>11087</v>
      </c>
      <c r="K2066" s="30" t="s">
        <v>11087</v>
      </c>
      <c r="L2066" s="30" t="s">
        <v>282</v>
      </c>
      <c r="M2066" s="30" t="s">
        <v>282</v>
      </c>
      <c r="N2066" s="29" t="s">
        <v>129</v>
      </c>
      <c r="O2066" s="39" t="s">
        <v>26</v>
      </c>
      <c r="P2066" s="30">
        <v>2661.83</v>
      </c>
      <c r="Q2066" s="30">
        <v>151</v>
      </c>
      <c r="R2066" s="40">
        <v>204</v>
      </c>
      <c r="S2066" s="30" t="s">
        <v>150</v>
      </c>
      <c r="T2066" s="41">
        <v>0.99929999999999997</v>
      </c>
      <c r="W2066" s="30" t="s">
        <v>66</v>
      </c>
      <c r="X2066" s="30" t="s">
        <v>67</v>
      </c>
      <c r="Y2066" s="30" t="s">
        <v>54</v>
      </c>
    </row>
    <row r="2067" spans="1:25" x14ac:dyDescent="0.2">
      <c r="A2067" s="30" t="s">
        <v>141</v>
      </c>
      <c r="B2067" s="30" t="s">
        <v>11088</v>
      </c>
      <c r="C2067" s="30" t="s">
        <v>11088</v>
      </c>
      <c r="D2067" s="30" t="s">
        <v>11089</v>
      </c>
      <c r="E2067" s="30" t="s">
        <v>11090</v>
      </c>
      <c r="F2067" s="30" t="s">
        <v>176</v>
      </c>
      <c r="G2067" s="30" t="s">
        <v>19</v>
      </c>
      <c r="H2067" s="30" t="s">
        <v>5279</v>
      </c>
      <c r="I2067" s="30" t="s">
        <v>337</v>
      </c>
      <c r="J2067" s="30" t="s">
        <v>338</v>
      </c>
      <c r="K2067" s="30" t="s">
        <v>1045</v>
      </c>
      <c r="L2067" s="30" t="s">
        <v>282</v>
      </c>
      <c r="M2067" s="30" t="s">
        <v>282</v>
      </c>
      <c r="N2067" s="29" t="s">
        <v>129</v>
      </c>
      <c r="O2067" s="39" t="s">
        <v>27</v>
      </c>
      <c r="P2067" s="30">
        <v>0.27</v>
      </c>
      <c r="Q2067" s="30">
        <v>2</v>
      </c>
      <c r="R2067" s="40">
        <v>4.75</v>
      </c>
      <c r="S2067" s="30" t="s">
        <v>151</v>
      </c>
      <c r="T2067" s="41">
        <v>0.95120000000000005</v>
      </c>
    </row>
    <row r="2068" spans="1:25" x14ac:dyDescent="0.2">
      <c r="A2068" s="30" t="s">
        <v>141</v>
      </c>
      <c r="B2068" s="30" t="s">
        <v>11091</v>
      </c>
      <c r="C2068" s="30" t="s">
        <v>11092</v>
      </c>
      <c r="D2068" s="30" t="s">
        <v>11093</v>
      </c>
      <c r="E2068" s="30" t="s">
        <v>11094</v>
      </c>
      <c r="F2068" s="30" t="s">
        <v>176</v>
      </c>
      <c r="G2068" s="30" t="s">
        <v>19</v>
      </c>
      <c r="H2068" s="30" t="s">
        <v>11095</v>
      </c>
      <c r="I2068" s="30" t="s">
        <v>570</v>
      </c>
      <c r="J2068" s="30" t="s">
        <v>571</v>
      </c>
      <c r="K2068" s="30" t="s">
        <v>11096</v>
      </c>
      <c r="L2068" s="30" t="s">
        <v>282</v>
      </c>
      <c r="M2068" s="30" t="s">
        <v>282</v>
      </c>
      <c r="N2068" s="29" t="s">
        <v>129</v>
      </c>
      <c r="O2068" s="39" t="s">
        <v>25</v>
      </c>
      <c r="P2068" s="30">
        <v>3.4</v>
      </c>
      <c r="Q2068" s="30">
        <v>7</v>
      </c>
      <c r="R2068" s="40">
        <v>10.5</v>
      </c>
      <c r="S2068" s="30" t="s">
        <v>149</v>
      </c>
      <c r="T2068" s="41">
        <v>0.96779999999999999</v>
      </c>
    </row>
    <row r="2069" spans="1:25" x14ac:dyDescent="0.2">
      <c r="A2069" s="30" t="s">
        <v>141</v>
      </c>
      <c r="B2069" s="30" t="s">
        <v>11097</v>
      </c>
      <c r="C2069" s="30" t="s">
        <v>11098</v>
      </c>
      <c r="D2069" s="30" t="s">
        <v>11099</v>
      </c>
      <c r="E2069" s="30" t="s">
        <v>11100</v>
      </c>
      <c r="F2069" s="30" t="s">
        <v>176</v>
      </c>
      <c r="G2069" s="30" t="s">
        <v>19</v>
      </c>
      <c r="H2069" s="30" t="s">
        <v>11101</v>
      </c>
      <c r="I2069" s="30" t="s">
        <v>1424</v>
      </c>
      <c r="J2069" s="30" t="s">
        <v>1425</v>
      </c>
      <c r="K2069" s="30" t="s">
        <v>1426</v>
      </c>
      <c r="L2069" s="30" t="s">
        <v>282</v>
      </c>
      <c r="M2069" s="30" t="s">
        <v>282</v>
      </c>
      <c r="N2069" s="29" t="s">
        <v>129</v>
      </c>
      <c r="O2069" s="39" t="s">
        <v>27</v>
      </c>
      <c r="P2069" s="30">
        <v>0</v>
      </c>
      <c r="Q2069" s="30">
        <v>0</v>
      </c>
      <c r="R2069" s="40">
        <v>39.75</v>
      </c>
      <c r="S2069" s="30" t="s">
        <v>151</v>
      </c>
      <c r="U2069" s="30" t="s">
        <v>33</v>
      </c>
      <c r="V2069" s="30" t="s">
        <v>41</v>
      </c>
    </row>
    <row r="2070" spans="1:25" x14ac:dyDescent="0.2">
      <c r="A2070" s="30" t="s">
        <v>141</v>
      </c>
      <c r="B2070" s="30" t="s">
        <v>11102</v>
      </c>
      <c r="C2070" s="30" t="s">
        <v>11103</v>
      </c>
      <c r="D2070" s="30" t="s">
        <v>11104</v>
      </c>
      <c r="E2070" s="30" t="s">
        <v>11105</v>
      </c>
      <c r="F2070" s="30" t="s">
        <v>176</v>
      </c>
      <c r="G2070" s="30" t="s">
        <v>19</v>
      </c>
      <c r="H2070" s="30" t="s">
        <v>10034</v>
      </c>
      <c r="I2070" s="30" t="s">
        <v>555</v>
      </c>
      <c r="J2070" s="30" t="s">
        <v>556</v>
      </c>
      <c r="K2070" s="30" t="s">
        <v>2138</v>
      </c>
      <c r="L2070" s="30" t="s">
        <v>282</v>
      </c>
      <c r="M2070" s="30" t="s">
        <v>282</v>
      </c>
      <c r="N2070" s="29" t="s">
        <v>129</v>
      </c>
      <c r="O2070" s="39" t="s">
        <v>25</v>
      </c>
      <c r="P2070" s="30">
        <v>1.03</v>
      </c>
      <c r="Q2070" s="30">
        <v>5</v>
      </c>
      <c r="R2070" s="40">
        <v>7</v>
      </c>
      <c r="S2070" s="30" t="s">
        <v>149</v>
      </c>
      <c r="T2070" s="41">
        <v>1</v>
      </c>
    </row>
    <row r="2071" spans="1:25" x14ac:dyDescent="0.2">
      <c r="A2071" s="30" t="s">
        <v>141</v>
      </c>
      <c r="B2071" s="30" t="s">
        <v>11106</v>
      </c>
      <c r="C2071" s="30" t="s">
        <v>11107</v>
      </c>
      <c r="D2071" s="30" t="s">
        <v>11108</v>
      </c>
      <c r="E2071" s="30" t="s">
        <v>11109</v>
      </c>
      <c r="F2071" s="30" t="s">
        <v>176</v>
      </c>
      <c r="G2071" s="30" t="s">
        <v>19</v>
      </c>
      <c r="H2071" s="30" t="s">
        <v>11110</v>
      </c>
      <c r="I2071" s="30" t="s">
        <v>450</v>
      </c>
      <c r="J2071" s="30" t="s">
        <v>451</v>
      </c>
      <c r="K2071" s="30" t="s">
        <v>10255</v>
      </c>
      <c r="L2071" s="30" t="s">
        <v>1332</v>
      </c>
      <c r="M2071" s="30" t="s">
        <v>1333</v>
      </c>
      <c r="N2071" s="29" t="s">
        <v>129</v>
      </c>
      <c r="O2071" s="39" t="s">
        <v>29</v>
      </c>
      <c r="P2071" s="30">
        <v>30.96</v>
      </c>
      <c r="Q2071" s="30">
        <v>36</v>
      </c>
      <c r="R2071" s="40">
        <v>33.166666666666664</v>
      </c>
      <c r="S2071" s="30" t="s">
        <v>153</v>
      </c>
      <c r="T2071" s="41">
        <v>0.99980000000000002</v>
      </c>
    </row>
    <row r="2072" spans="1:25" x14ac:dyDescent="0.2">
      <c r="A2072" s="30" t="s">
        <v>141</v>
      </c>
      <c r="B2072" s="30" t="s">
        <v>11111</v>
      </c>
      <c r="C2072" s="30" t="s">
        <v>11112</v>
      </c>
      <c r="D2072" s="30" t="s">
        <v>11113</v>
      </c>
      <c r="E2072" s="30" t="s">
        <v>11114</v>
      </c>
      <c r="F2072" s="30" t="s">
        <v>176</v>
      </c>
      <c r="G2072" s="30" t="s">
        <v>19</v>
      </c>
      <c r="H2072" s="30" t="s">
        <v>11115</v>
      </c>
      <c r="I2072" s="30" t="s">
        <v>450</v>
      </c>
      <c r="J2072" s="30" t="s">
        <v>451</v>
      </c>
      <c r="K2072" s="30" t="s">
        <v>9632</v>
      </c>
      <c r="L2072" s="30" t="s">
        <v>1332</v>
      </c>
      <c r="M2072" s="30" t="s">
        <v>1333</v>
      </c>
      <c r="N2072" s="29" t="s">
        <v>129</v>
      </c>
      <c r="O2072" s="39" t="s">
        <v>29</v>
      </c>
      <c r="P2072" s="30">
        <v>0.53</v>
      </c>
      <c r="Q2072" s="30">
        <v>4</v>
      </c>
      <c r="R2072" s="40">
        <v>3.8333333333333335</v>
      </c>
      <c r="S2072" s="30" t="s">
        <v>153</v>
      </c>
      <c r="T2072" s="41">
        <v>0.99980000000000002</v>
      </c>
    </row>
    <row r="2073" spans="1:25" x14ac:dyDescent="0.2">
      <c r="A2073" s="30" t="s">
        <v>141</v>
      </c>
      <c r="B2073" s="30" t="s">
        <v>11116</v>
      </c>
      <c r="C2073" s="30" t="s">
        <v>11117</v>
      </c>
      <c r="D2073" s="30" t="s">
        <v>11118</v>
      </c>
      <c r="E2073" s="30" t="s">
        <v>11119</v>
      </c>
      <c r="F2073" s="30" t="s">
        <v>176</v>
      </c>
      <c r="G2073" s="30" t="s">
        <v>356</v>
      </c>
      <c r="H2073" s="30" t="s">
        <v>11120</v>
      </c>
      <c r="I2073" s="30">
        <v>351</v>
      </c>
      <c r="K2073" s="30" t="s">
        <v>1336</v>
      </c>
      <c r="L2073" s="30" t="s">
        <v>7833</v>
      </c>
      <c r="M2073" s="30" t="s">
        <v>11121</v>
      </c>
      <c r="N2073" s="29" t="s">
        <v>129</v>
      </c>
      <c r="O2073" s="39" t="s">
        <v>28</v>
      </c>
      <c r="P2073" s="30">
        <v>0.04</v>
      </c>
      <c r="Q2073" s="30">
        <v>1</v>
      </c>
      <c r="R2073" s="40">
        <v>3.8</v>
      </c>
      <c r="S2073" s="30" t="s">
        <v>152</v>
      </c>
      <c r="T2073" s="41">
        <v>1</v>
      </c>
    </row>
    <row r="2074" spans="1:25" x14ac:dyDescent="0.2">
      <c r="A2074" s="30" t="s">
        <v>141</v>
      </c>
      <c r="B2074" s="30" t="s">
        <v>11122</v>
      </c>
      <c r="C2074" s="30" t="s">
        <v>11123</v>
      </c>
      <c r="D2074" s="30" t="s">
        <v>11124</v>
      </c>
      <c r="E2074" s="30" t="s">
        <v>11125</v>
      </c>
      <c r="F2074" s="30" t="s">
        <v>176</v>
      </c>
      <c r="G2074" s="30" t="s">
        <v>356</v>
      </c>
      <c r="H2074" s="30" t="s">
        <v>11126</v>
      </c>
      <c r="I2074" s="30">
        <v>171</v>
      </c>
      <c r="K2074" s="30" t="s">
        <v>11127</v>
      </c>
      <c r="L2074" s="30" t="s">
        <v>282</v>
      </c>
      <c r="M2074" s="30" t="s">
        <v>282</v>
      </c>
      <c r="N2074" s="29" t="s">
        <v>129</v>
      </c>
      <c r="O2074" s="39" t="s">
        <v>27</v>
      </c>
      <c r="P2074" s="30">
        <v>754.94</v>
      </c>
      <c r="Q2074" s="30">
        <v>160</v>
      </c>
      <c r="R2074" s="40">
        <v>236.5</v>
      </c>
      <c r="S2074" s="30" t="s">
        <v>151</v>
      </c>
      <c r="T2074" s="41">
        <v>0.99939999999999996</v>
      </c>
      <c r="W2074" s="30" t="s">
        <v>66</v>
      </c>
      <c r="X2074" s="30" t="s">
        <v>67</v>
      </c>
      <c r="Y2074" s="30" t="s">
        <v>55</v>
      </c>
    </row>
    <row r="2075" spans="1:25" x14ac:dyDescent="0.2">
      <c r="A2075" s="30" t="s">
        <v>141</v>
      </c>
      <c r="B2075" s="30" t="s">
        <v>11122</v>
      </c>
      <c r="C2075" s="30" t="s">
        <v>11123</v>
      </c>
      <c r="D2075" s="30" t="s">
        <v>11124</v>
      </c>
      <c r="E2075" s="30" t="s">
        <v>11125</v>
      </c>
      <c r="F2075" s="30" t="s">
        <v>176</v>
      </c>
      <c r="G2075" s="30" t="s">
        <v>356</v>
      </c>
      <c r="H2075" s="30" t="s">
        <v>11126</v>
      </c>
      <c r="I2075" s="30">
        <v>171</v>
      </c>
      <c r="K2075" s="30" t="s">
        <v>1336</v>
      </c>
      <c r="L2075" s="30" t="s">
        <v>282</v>
      </c>
      <c r="M2075" s="30" t="s">
        <v>282</v>
      </c>
      <c r="N2075" s="29" t="s">
        <v>129</v>
      </c>
      <c r="O2075" s="39" t="s">
        <v>27</v>
      </c>
      <c r="P2075" s="30">
        <v>169.83</v>
      </c>
      <c r="Q2075" s="30">
        <v>62</v>
      </c>
      <c r="R2075" s="40">
        <v>49.5</v>
      </c>
      <c r="S2075" s="30" t="s">
        <v>151</v>
      </c>
      <c r="T2075" s="41">
        <v>0.99880000000000002</v>
      </c>
      <c r="W2075" s="30" t="s">
        <v>66</v>
      </c>
      <c r="X2075" s="30" t="s">
        <v>67</v>
      </c>
      <c r="Y2075" s="30" t="s">
        <v>55</v>
      </c>
    </row>
    <row r="2076" spans="1:25" x14ac:dyDescent="0.2">
      <c r="A2076" s="30" t="s">
        <v>141</v>
      </c>
      <c r="B2076" s="30" t="s">
        <v>11122</v>
      </c>
      <c r="C2076" s="30" t="s">
        <v>11123</v>
      </c>
      <c r="D2076" s="30" t="s">
        <v>11124</v>
      </c>
      <c r="E2076" s="30" t="s">
        <v>11125</v>
      </c>
      <c r="F2076" s="30" t="s">
        <v>176</v>
      </c>
      <c r="G2076" s="30" t="s">
        <v>356</v>
      </c>
      <c r="H2076" s="30" t="s">
        <v>11126</v>
      </c>
      <c r="I2076" s="30">
        <v>171</v>
      </c>
      <c r="K2076" s="30" t="s">
        <v>11128</v>
      </c>
      <c r="L2076" s="30" t="s">
        <v>282</v>
      </c>
      <c r="M2076" s="30" t="s">
        <v>282</v>
      </c>
      <c r="N2076" s="29" t="s">
        <v>129</v>
      </c>
      <c r="O2076" s="39" t="s">
        <v>27</v>
      </c>
      <c r="P2076" s="30">
        <v>1.25</v>
      </c>
      <c r="Q2076" s="30">
        <v>3</v>
      </c>
      <c r="R2076" s="40">
        <v>12.75</v>
      </c>
      <c r="S2076" s="30" t="s">
        <v>151</v>
      </c>
      <c r="T2076" s="41">
        <v>1</v>
      </c>
    </row>
    <row r="2077" spans="1:25" x14ac:dyDescent="0.2">
      <c r="A2077" s="30" t="s">
        <v>141</v>
      </c>
      <c r="B2077" s="30" t="s">
        <v>11129</v>
      </c>
      <c r="C2077" s="30" t="s">
        <v>11130</v>
      </c>
      <c r="D2077" s="30" t="s">
        <v>11131</v>
      </c>
      <c r="E2077" s="30" t="s">
        <v>11132</v>
      </c>
      <c r="F2077" s="30" t="s">
        <v>176</v>
      </c>
      <c r="G2077" s="30" t="s">
        <v>356</v>
      </c>
      <c r="H2077" s="30" t="s">
        <v>11133</v>
      </c>
      <c r="I2077" s="30">
        <v>169</v>
      </c>
      <c r="J2077" s="30" t="s">
        <v>2338</v>
      </c>
      <c r="K2077" s="30" t="s">
        <v>2338</v>
      </c>
      <c r="L2077" s="30" t="s">
        <v>282</v>
      </c>
      <c r="M2077" s="30" t="s">
        <v>282</v>
      </c>
      <c r="N2077" s="29" t="s">
        <v>129</v>
      </c>
      <c r="O2077" s="39" t="s">
        <v>26</v>
      </c>
      <c r="P2077" s="30">
        <v>67.72</v>
      </c>
      <c r="Q2077" s="30">
        <v>18</v>
      </c>
      <c r="R2077" s="40">
        <v>41.666666666666664</v>
      </c>
      <c r="S2077" s="30" t="s">
        <v>150</v>
      </c>
      <c r="T2077" s="41">
        <v>1</v>
      </c>
      <c r="W2077" s="30" t="s">
        <v>66</v>
      </c>
      <c r="X2077" s="30" t="s">
        <v>67</v>
      </c>
      <c r="Y2077" s="30" t="s">
        <v>115</v>
      </c>
    </row>
    <row r="2078" spans="1:25" x14ac:dyDescent="0.2">
      <c r="A2078" s="30" t="s">
        <v>141</v>
      </c>
      <c r="B2078" s="30" t="s">
        <v>11134</v>
      </c>
      <c r="C2078" s="30" t="s">
        <v>11135</v>
      </c>
      <c r="D2078" s="30" t="s">
        <v>11136</v>
      </c>
      <c r="E2078" s="30">
        <v>17160065</v>
      </c>
      <c r="F2078" s="30" t="s">
        <v>747</v>
      </c>
      <c r="G2078" s="30" t="s">
        <v>748</v>
      </c>
      <c r="H2078" s="30" t="s">
        <v>11137</v>
      </c>
      <c r="I2078" s="30">
        <v>175</v>
      </c>
      <c r="K2078" s="30" t="s">
        <v>11138</v>
      </c>
      <c r="L2078" s="30" t="s">
        <v>282</v>
      </c>
      <c r="M2078" s="30" t="s">
        <v>282</v>
      </c>
      <c r="N2078" s="29" t="s">
        <v>129</v>
      </c>
      <c r="O2078" s="39" t="s">
        <v>25</v>
      </c>
      <c r="P2078" s="30">
        <v>167.74</v>
      </c>
      <c r="Q2078" s="30">
        <v>23</v>
      </c>
      <c r="R2078" s="40">
        <v>35</v>
      </c>
      <c r="S2078" s="30" t="s">
        <v>149</v>
      </c>
      <c r="T2078" s="41">
        <v>1</v>
      </c>
    </row>
    <row r="2079" spans="1:25" x14ac:dyDescent="0.2">
      <c r="A2079" s="30" t="s">
        <v>141</v>
      </c>
      <c r="B2079" s="30" t="s">
        <v>11139</v>
      </c>
      <c r="C2079" s="30" t="s">
        <v>11140</v>
      </c>
      <c r="D2079" s="30" t="s">
        <v>11141</v>
      </c>
      <c r="E2079" s="30" t="s">
        <v>11142</v>
      </c>
      <c r="F2079" s="30" t="s">
        <v>176</v>
      </c>
      <c r="G2079" s="30" t="s">
        <v>19</v>
      </c>
      <c r="H2079" s="30" t="s">
        <v>11143</v>
      </c>
      <c r="I2079" s="30" t="s">
        <v>2005</v>
      </c>
      <c r="J2079" s="30" t="s">
        <v>2006</v>
      </c>
      <c r="K2079" s="30" t="s">
        <v>11144</v>
      </c>
      <c r="L2079" s="30" t="s">
        <v>282</v>
      </c>
      <c r="M2079" s="30" t="s">
        <v>282</v>
      </c>
      <c r="N2079" s="29" t="s">
        <v>129</v>
      </c>
      <c r="O2079" s="39" t="s">
        <v>26</v>
      </c>
      <c r="P2079" s="30">
        <v>4.99</v>
      </c>
      <c r="Q2079" s="30">
        <v>11</v>
      </c>
      <c r="R2079" s="40">
        <v>20.333333333333332</v>
      </c>
      <c r="S2079" s="30" t="s">
        <v>150</v>
      </c>
      <c r="T2079" s="41">
        <v>0.99960000000000004</v>
      </c>
    </row>
    <row r="2080" spans="1:25" x14ac:dyDescent="0.2">
      <c r="A2080" s="30" t="s">
        <v>141</v>
      </c>
      <c r="B2080" s="30" t="s">
        <v>11145</v>
      </c>
      <c r="C2080" s="30" t="s">
        <v>11146</v>
      </c>
      <c r="D2080" s="30" t="s">
        <v>11147</v>
      </c>
      <c r="E2080" s="30" t="s">
        <v>11148</v>
      </c>
      <c r="F2080" s="30" t="s">
        <v>176</v>
      </c>
      <c r="G2080" s="30" t="s">
        <v>19</v>
      </c>
      <c r="H2080" s="30" t="s">
        <v>11149</v>
      </c>
      <c r="I2080" s="30" t="s">
        <v>210</v>
      </c>
      <c r="J2080" s="30" t="s">
        <v>211</v>
      </c>
      <c r="K2080" s="30" t="s">
        <v>212</v>
      </c>
      <c r="L2080" s="30" t="s">
        <v>282</v>
      </c>
      <c r="M2080" s="30" t="s">
        <v>282</v>
      </c>
      <c r="N2080" s="29" t="s">
        <v>129</v>
      </c>
      <c r="O2080" s="39" t="s">
        <v>28</v>
      </c>
      <c r="P2080" s="30">
        <v>137.25</v>
      </c>
      <c r="Q2080" s="30">
        <v>57</v>
      </c>
      <c r="R2080" s="40">
        <v>73</v>
      </c>
      <c r="S2080" s="30" t="s">
        <v>152</v>
      </c>
      <c r="T2080" s="41">
        <v>0.99919999999999998</v>
      </c>
      <c r="W2080" s="30" t="s">
        <v>66</v>
      </c>
      <c r="X2080" s="30" t="s">
        <v>67</v>
      </c>
      <c r="Y2080" s="30" t="s">
        <v>54</v>
      </c>
    </row>
    <row r="2081" spans="1:25" x14ac:dyDescent="0.2">
      <c r="A2081" s="30" t="s">
        <v>141</v>
      </c>
      <c r="B2081" s="30" t="s">
        <v>11150</v>
      </c>
      <c r="C2081" s="30" t="s">
        <v>11151</v>
      </c>
      <c r="D2081" s="30" t="s">
        <v>11152</v>
      </c>
      <c r="E2081" s="30" t="s">
        <v>11153</v>
      </c>
      <c r="F2081" s="30" t="s">
        <v>176</v>
      </c>
      <c r="G2081" s="30" t="s">
        <v>356</v>
      </c>
      <c r="H2081" s="30" t="s">
        <v>12064</v>
      </c>
      <c r="I2081" s="30" t="s">
        <v>7143</v>
      </c>
      <c r="J2081" s="30" t="s">
        <v>7144</v>
      </c>
      <c r="K2081" s="30" t="s">
        <v>7145</v>
      </c>
      <c r="L2081" s="30" t="s">
        <v>282</v>
      </c>
      <c r="M2081" s="30" t="s">
        <v>282</v>
      </c>
      <c r="N2081" s="29" t="s">
        <v>129</v>
      </c>
      <c r="O2081" s="39" t="s">
        <v>31</v>
      </c>
    </row>
    <row r="2082" spans="1:25" x14ac:dyDescent="0.2">
      <c r="A2082" s="30" t="s">
        <v>141</v>
      </c>
      <c r="B2082" s="30" t="s">
        <v>11154</v>
      </c>
      <c r="C2082" s="30" t="s">
        <v>11155</v>
      </c>
      <c r="D2082" s="30" t="s">
        <v>11156</v>
      </c>
      <c r="E2082" s="30" t="s">
        <v>11157</v>
      </c>
      <c r="F2082" s="30" t="s">
        <v>176</v>
      </c>
      <c r="G2082" s="30" t="s">
        <v>356</v>
      </c>
      <c r="H2082" s="30" t="s">
        <v>11158</v>
      </c>
      <c r="I2082" s="30" t="s">
        <v>910</v>
      </c>
      <c r="J2082" s="30" t="s">
        <v>911</v>
      </c>
      <c r="K2082" s="30" t="s">
        <v>912</v>
      </c>
      <c r="L2082" s="30" t="s">
        <v>282</v>
      </c>
      <c r="M2082" s="30" t="s">
        <v>282</v>
      </c>
      <c r="N2082" s="29" t="s">
        <v>129</v>
      </c>
      <c r="O2082" s="39" t="s">
        <v>28</v>
      </c>
      <c r="P2082" s="30">
        <v>41.79</v>
      </c>
      <c r="Q2082" s="30">
        <v>27</v>
      </c>
      <c r="R2082" s="40">
        <v>51.8</v>
      </c>
      <c r="S2082" s="30" t="s">
        <v>152</v>
      </c>
      <c r="T2082" s="41">
        <v>1</v>
      </c>
      <c r="W2082" s="30" t="s">
        <v>66</v>
      </c>
      <c r="X2082" s="30" t="s">
        <v>67</v>
      </c>
      <c r="Y2082" s="30" t="s">
        <v>115</v>
      </c>
    </row>
    <row r="2083" spans="1:25" x14ac:dyDescent="0.2">
      <c r="A2083" s="30" t="s">
        <v>141</v>
      </c>
      <c r="B2083" s="30" t="s">
        <v>11159</v>
      </c>
      <c r="C2083" s="30" t="s">
        <v>11160</v>
      </c>
      <c r="D2083" s="30" t="s">
        <v>11161</v>
      </c>
      <c r="E2083" s="30" t="s">
        <v>11162</v>
      </c>
      <c r="F2083" s="30" t="s">
        <v>176</v>
      </c>
      <c r="G2083" s="30" t="s">
        <v>19</v>
      </c>
      <c r="H2083" s="30" t="s">
        <v>11163</v>
      </c>
      <c r="I2083" s="30" t="s">
        <v>186</v>
      </c>
      <c r="J2083" s="30" t="s">
        <v>187</v>
      </c>
      <c r="K2083" s="30" t="s">
        <v>11164</v>
      </c>
      <c r="L2083" s="30" t="s">
        <v>282</v>
      </c>
      <c r="M2083" s="30" t="s">
        <v>282</v>
      </c>
      <c r="N2083" s="29" t="s">
        <v>129</v>
      </c>
      <c r="O2083" s="39" t="s">
        <v>31</v>
      </c>
    </row>
    <row r="2084" spans="1:25" x14ac:dyDescent="0.2">
      <c r="A2084" s="30" t="s">
        <v>141</v>
      </c>
      <c r="B2084" s="30" t="s">
        <v>11214</v>
      </c>
      <c r="C2084" s="30" t="s">
        <v>11215</v>
      </c>
      <c r="D2084" s="30" t="s">
        <v>11216</v>
      </c>
      <c r="E2084" s="30" t="s">
        <v>11217</v>
      </c>
      <c r="F2084" s="30" t="s">
        <v>176</v>
      </c>
      <c r="G2084" s="30" t="s">
        <v>356</v>
      </c>
      <c r="H2084" s="30" t="s">
        <v>11218</v>
      </c>
      <c r="I2084" s="30" t="s">
        <v>2574</v>
      </c>
      <c r="J2084" s="30" t="s">
        <v>2575</v>
      </c>
      <c r="K2084" s="30" t="s">
        <v>11219</v>
      </c>
      <c r="L2084" s="30" t="s">
        <v>282</v>
      </c>
      <c r="M2084" s="30" t="s">
        <v>282</v>
      </c>
      <c r="N2084" s="29" t="s">
        <v>129</v>
      </c>
      <c r="O2084" s="39" t="s">
        <v>26</v>
      </c>
      <c r="P2084" s="30">
        <v>0.78</v>
      </c>
      <c r="Q2084" s="30">
        <v>8</v>
      </c>
      <c r="R2084" s="40">
        <v>7</v>
      </c>
      <c r="S2084" s="30" t="s">
        <v>150</v>
      </c>
      <c r="T2084" s="41">
        <v>0.99990000000000001</v>
      </c>
    </row>
    <row r="2085" spans="1:25" x14ac:dyDescent="0.2">
      <c r="A2085" s="30" t="s">
        <v>141</v>
      </c>
      <c r="B2085" s="30" t="s">
        <v>11165</v>
      </c>
      <c r="C2085" s="30" t="s">
        <v>11166</v>
      </c>
      <c r="D2085" s="30" t="s">
        <v>11167</v>
      </c>
      <c r="E2085" s="30" t="s">
        <v>11168</v>
      </c>
      <c r="F2085" s="30" t="s">
        <v>176</v>
      </c>
      <c r="G2085" s="30" t="s">
        <v>19</v>
      </c>
      <c r="H2085" s="30" t="s">
        <v>11169</v>
      </c>
      <c r="I2085" s="30" t="s">
        <v>3304</v>
      </c>
      <c r="J2085" s="30" t="s">
        <v>3305</v>
      </c>
      <c r="K2085" s="30" t="s">
        <v>11170</v>
      </c>
      <c r="L2085" s="30" t="s">
        <v>282</v>
      </c>
      <c r="M2085" s="30" t="s">
        <v>282</v>
      </c>
      <c r="N2085" s="29" t="s">
        <v>129</v>
      </c>
      <c r="O2085" s="39" t="s">
        <v>31</v>
      </c>
    </row>
    <row r="2086" spans="1:25" x14ac:dyDescent="0.2">
      <c r="A2086" s="30" t="s">
        <v>141</v>
      </c>
      <c r="B2086" s="30" t="s">
        <v>11165</v>
      </c>
      <c r="C2086" s="30" t="s">
        <v>11166</v>
      </c>
      <c r="D2086" s="30" t="s">
        <v>11167</v>
      </c>
      <c r="E2086" s="30" t="s">
        <v>11171</v>
      </c>
      <c r="F2086" s="30" t="s">
        <v>176</v>
      </c>
      <c r="G2086" s="30" t="s">
        <v>19</v>
      </c>
      <c r="H2086" s="30" t="s">
        <v>11169</v>
      </c>
      <c r="I2086" s="30" t="s">
        <v>3304</v>
      </c>
      <c r="J2086" s="30" t="s">
        <v>3305</v>
      </c>
      <c r="K2086" s="30" t="s">
        <v>3306</v>
      </c>
      <c r="L2086" s="30" t="s">
        <v>282</v>
      </c>
      <c r="M2086" s="30" t="s">
        <v>282</v>
      </c>
      <c r="N2086" s="29" t="s">
        <v>129</v>
      </c>
      <c r="O2086" s="39" t="s">
        <v>25</v>
      </c>
      <c r="P2086" s="30">
        <v>14.42</v>
      </c>
      <c r="Q2086" s="30">
        <v>12</v>
      </c>
      <c r="S2086" s="30" t="s">
        <v>149</v>
      </c>
      <c r="T2086" s="41">
        <v>0.99990000000000001</v>
      </c>
    </row>
    <row r="2087" spans="1:25" x14ac:dyDescent="0.2">
      <c r="A2087" s="30" t="s">
        <v>141</v>
      </c>
      <c r="B2087" s="30" t="s">
        <v>11172</v>
      </c>
      <c r="C2087" s="30" t="s">
        <v>11173</v>
      </c>
      <c r="D2087" s="30" t="s">
        <v>11174</v>
      </c>
      <c r="E2087" s="30">
        <v>16983122</v>
      </c>
      <c r="F2087" s="30" t="s">
        <v>747</v>
      </c>
      <c r="G2087" s="30" t="s">
        <v>748</v>
      </c>
      <c r="H2087" s="30" t="s">
        <v>11175</v>
      </c>
      <c r="I2087" s="30">
        <v>170</v>
      </c>
      <c r="K2087" s="30" t="s">
        <v>212</v>
      </c>
      <c r="L2087" s="30" t="s">
        <v>282</v>
      </c>
      <c r="M2087" s="30" t="s">
        <v>282</v>
      </c>
      <c r="N2087" s="29" t="s">
        <v>129</v>
      </c>
      <c r="O2087" s="39" t="s">
        <v>26</v>
      </c>
      <c r="P2087" s="30">
        <v>979.87</v>
      </c>
      <c r="Q2087" s="30">
        <v>103</v>
      </c>
      <c r="R2087" s="40">
        <v>121.33333333333333</v>
      </c>
      <c r="S2087" s="30" t="s">
        <v>150</v>
      </c>
      <c r="T2087" s="41">
        <v>1</v>
      </c>
      <c r="W2087" s="30" t="s">
        <v>48</v>
      </c>
      <c r="X2087" s="30" t="s">
        <v>41</v>
      </c>
      <c r="Y2087" s="30" t="s">
        <v>115</v>
      </c>
    </row>
    <row r="2088" spans="1:25" x14ac:dyDescent="0.2">
      <c r="A2088" s="30" t="s">
        <v>141</v>
      </c>
      <c r="B2088" s="30" t="s">
        <v>11172</v>
      </c>
      <c r="C2088" s="30" t="s">
        <v>11173</v>
      </c>
      <c r="D2088" s="30" t="s">
        <v>11174</v>
      </c>
      <c r="E2088" s="30">
        <v>16983122</v>
      </c>
      <c r="F2088" s="30" t="s">
        <v>176</v>
      </c>
      <c r="G2088" s="30" t="s">
        <v>21</v>
      </c>
      <c r="H2088" s="30" t="s">
        <v>11175</v>
      </c>
      <c r="I2088" s="30">
        <v>170</v>
      </c>
      <c r="K2088" s="30" t="s">
        <v>212</v>
      </c>
      <c r="L2088" s="30" t="s">
        <v>282</v>
      </c>
      <c r="M2088" s="30" t="s">
        <v>282</v>
      </c>
      <c r="N2088" s="29" t="s">
        <v>129</v>
      </c>
      <c r="O2088" s="39" t="s">
        <v>26</v>
      </c>
      <c r="P2088" s="30">
        <v>935.05</v>
      </c>
      <c r="Q2088" s="30">
        <v>53</v>
      </c>
      <c r="R2088" s="40">
        <v>41.333333333333336</v>
      </c>
      <c r="S2088" s="30" t="s">
        <v>150</v>
      </c>
      <c r="T2088" s="41">
        <v>1</v>
      </c>
      <c r="W2088" s="30" t="s">
        <v>48</v>
      </c>
      <c r="X2088" s="30" t="s">
        <v>41</v>
      </c>
      <c r="Y2088" s="30" t="s">
        <v>115</v>
      </c>
    </row>
    <row r="2089" spans="1:25" x14ac:dyDescent="0.2">
      <c r="A2089" s="30" t="s">
        <v>141</v>
      </c>
      <c r="B2089" s="30" t="s">
        <v>11189</v>
      </c>
      <c r="C2089" s="30" t="s">
        <v>11190</v>
      </c>
      <c r="D2089" s="30" t="s">
        <v>11191</v>
      </c>
      <c r="E2089" s="30" t="s">
        <v>11192</v>
      </c>
      <c r="F2089" s="30" t="s">
        <v>176</v>
      </c>
      <c r="G2089" s="30" t="s">
        <v>19</v>
      </c>
      <c r="H2089" s="30" t="s">
        <v>11193</v>
      </c>
      <c r="I2089" s="30" t="s">
        <v>4735</v>
      </c>
      <c r="J2089" s="30" t="s">
        <v>4736</v>
      </c>
      <c r="L2089" s="30" t="s">
        <v>282</v>
      </c>
      <c r="M2089" s="30" t="s">
        <v>282</v>
      </c>
      <c r="N2089" s="29" t="s">
        <v>129</v>
      </c>
      <c r="O2089" s="39" t="s">
        <v>31</v>
      </c>
    </row>
    <row r="2090" spans="1:25" x14ac:dyDescent="0.2">
      <c r="A2090" s="30" t="s">
        <v>141</v>
      </c>
      <c r="B2090" s="30" t="s">
        <v>11182</v>
      </c>
      <c r="C2090" s="30" t="s">
        <v>11182</v>
      </c>
      <c r="D2090" s="30" t="s">
        <v>11183</v>
      </c>
      <c r="E2090" s="30" t="s">
        <v>11184</v>
      </c>
      <c r="F2090" s="30" t="s">
        <v>176</v>
      </c>
      <c r="G2090" s="30" t="s">
        <v>19</v>
      </c>
      <c r="H2090" s="30" t="s">
        <v>11185</v>
      </c>
      <c r="I2090" s="30">
        <v>170</v>
      </c>
      <c r="K2090" s="30" t="s">
        <v>11186</v>
      </c>
      <c r="L2090" s="30" t="s">
        <v>282</v>
      </c>
      <c r="M2090" s="30" t="s">
        <v>282</v>
      </c>
      <c r="N2090" s="29" t="s">
        <v>129</v>
      </c>
      <c r="O2090" s="39" t="s">
        <v>27</v>
      </c>
      <c r="P2090" s="30">
        <v>31.57</v>
      </c>
      <c r="Q2090" s="30">
        <v>27</v>
      </c>
      <c r="R2090" s="40">
        <v>40.75</v>
      </c>
      <c r="S2090" s="30" t="s">
        <v>151</v>
      </c>
      <c r="T2090" s="41">
        <v>0.99990000000000001</v>
      </c>
      <c r="W2090" s="30" t="s">
        <v>66</v>
      </c>
      <c r="X2090" s="30" t="s">
        <v>67</v>
      </c>
      <c r="Y2090" s="30" t="s">
        <v>115</v>
      </c>
    </row>
    <row r="2091" spans="1:25" x14ac:dyDescent="0.2">
      <c r="A2091" s="30" t="s">
        <v>141</v>
      </c>
      <c r="B2091" s="30" t="s">
        <v>11182</v>
      </c>
      <c r="C2091" s="30" t="s">
        <v>11187</v>
      </c>
      <c r="D2091" s="30" t="s">
        <v>11183</v>
      </c>
      <c r="E2091" s="30" t="s">
        <v>11188</v>
      </c>
      <c r="F2091" s="30" t="s">
        <v>176</v>
      </c>
      <c r="G2091" s="30" t="s">
        <v>19</v>
      </c>
      <c r="H2091" s="30" t="s">
        <v>11185</v>
      </c>
      <c r="I2091" s="30">
        <v>170</v>
      </c>
      <c r="K2091" s="30" t="s">
        <v>7931</v>
      </c>
      <c r="L2091" s="30" t="s">
        <v>282</v>
      </c>
      <c r="M2091" s="30" t="s">
        <v>282</v>
      </c>
      <c r="N2091" s="29" t="s">
        <v>129</v>
      </c>
      <c r="O2091" s="39" t="s">
        <v>27</v>
      </c>
      <c r="P2091" s="30">
        <v>31.46</v>
      </c>
      <c r="Q2091" s="30">
        <v>13</v>
      </c>
      <c r="R2091" s="40">
        <v>11.5</v>
      </c>
      <c r="S2091" s="30" t="s">
        <v>151</v>
      </c>
      <c r="T2091" s="41">
        <v>0.99380000000000002</v>
      </c>
    </row>
    <row r="2092" spans="1:25" x14ac:dyDescent="0.2">
      <c r="A2092" s="30" t="s">
        <v>141</v>
      </c>
      <c r="B2092" s="30" t="s">
        <v>11176</v>
      </c>
      <c r="C2092" s="30" t="s">
        <v>11177</v>
      </c>
      <c r="D2092" s="30" t="s">
        <v>11178</v>
      </c>
      <c r="E2092" s="30" t="s">
        <v>11179</v>
      </c>
      <c r="F2092" s="30" t="s">
        <v>176</v>
      </c>
      <c r="G2092" s="30" t="s">
        <v>356</v>
      </c>
      <c r="H2092" s="30" t="s">
        <v>11180</v>
      </c>
      <c r="I2092" s="30" t="s">
        <v>7497</v>
      </c>
      <c r="J2092" s="30" t="s">
        <v>7498</v>
      </c>
      <c r="K2092" s="30" t="s">
        <v>11181</v>
      </c>
      <c r="L2092" s="30" t="s">
        <v>282</v>
      </c>
      <c r="M2092" s="30" t="s">
        <v>282</v>
      </c>
      <c r="N2092" s="29" t="s">
        <v>129</v>
      </c>
      <c r="O2092" s="39" t="s">
        <v>25</v>
      </c>
      <c r="P2092" s="30">
        <v>27.93</v>
      </c>
      <c r="Q2092" s="30">
        <v>13</v>
      </c>
      <c r="R2092" s="40">
        <v>26.5</v>
      </c>
      <c r="S2092" s="30" t="s">
        <v>149</v>
      </c>
      <c r="T2092" s="41">
        <v>0.99990000000000001</v>
      </c>
    </row>
    <row r="2093" spans="1:25" x14ac:dyDescent="0.2">
      <c r="A2093" s="30" t="s">
        <v>141</v>
      </c>
      <c r="B2093" s="30" t="s">
        <v>10669</v>
      </c>
      <c r="C2093" s="30" t="s">
        <v>10670</v>
      </c>
      <c r="D2093" s="30" t="s">
        <v>10671</v>
      </c>
      <c r="E2093" s="30" t="s">
        <v>10672</v>
      </c>
      <c r="F2093" s="30" t="s">
        <v>176</v>
      </c>
      <c r="G2093" s="30" t="s">
        <v>19</v>
      </c>
      <c r="H2093" s="30" t="s">
        <v>10673</v>
      </c>
      <c r="I2093" s="30" t="s">
        <v>5621</v>
      </c>
      <c r="J2093" s="30" t="s">
        <v>5622</v>
      </c>
      <c r="K2093" s="30" t="s">
        <v>10674</v>
      </c>
      <c r="L2093" s="30" t="s">
        <v>282</v>
      </c>
      <c r="M2093" s="30" t="s">
        <v>282</v>
      </c>
      <c r="N2093" s="29" t="s">
        <v>129</v>
      </c>
      <c r="O2093" s="39" t="s">
        <v>26</v>
      </c>
      <c r="P2093" s="30">
        <v>14.91</v>
      </c>
      <c r="Q2093" s="30">
        <v>20</v>
      </c>
      <c r="R2093" s="40">
        <v>20.333333333333332</v>
      </c>
      <c r="S2093" s="30" t="s">
        <v>150</v>
      </c>
      <c r="T2093" s="41">
        <v>0.999</v>
      </c>
    </row>
    <row r="2094" spans="1:25" x14ac:dyDescent="0.2">
      <c r="A2094" s="30" t="s">
        <v>141</v>
      </c>
      <c r="B2094" s="30" t="s">
        <v>11194</v>
      </c>
      <c r="C2094" s="30" t="s">
        <v>11195</v>
      </c>
      <c r="D2094" s="30" t="s">
        <v>11196</v>
      </c>
      <c r="E2094" s="30">
        <v>16820128</v>
      </c>
      <c r="F2094" s="30" t="s">
        <v>747</v>
      </c>
      <c r="G2094" s="30" t="s">
        <v>748</v>
      </c>
      <c r="H2094" s="30" t="s">
        <v>11197</v>
      </c>
      <c r="I2094" s="30">
        <v>169</v>
      </c>
      <c r="K2094" s="30" t="s">
        <v>9545</v>
      </c>
      <c r="L2094" s="30" t="s">
        <v>282</v>
      </c>
      <c r="M2094" s="30" t="s">
        <v>282</v>
      </c>
      <c r="N2094" s="29" t="s">
        <v>129</v>
      </c>
      <c r="O2094" s="39" t="s">
        <v>26</v>
      </c>
      <c r="P2094" s="30">
        <v>2733.6</v>
      </c>
      <c r="Q2094" s="30">
        <v>136</v>
      </c>
      <c r="R2094" s="40">
        <v>178.33333333333334</v>
      </c>
      <c r="S2094" s="30" t="s">
        <v>150</v>
      </c>
      <c r="T2094" s="41">
        <v>1</v>
      </c>
      <c r="W2094" s="30" t="s">
        <v>48</v>
      </c>
      <c r="X2094" s="30" t="s">
        <v>126</v>
      </c>
      <c r="Y2094" s="30" t="s">
        <v>115</v>
      </c>
    </row>
    <row r="2095" spans="1:25" x14ac:dyDescent="0.2">
      <c r="A2095" s="30" t="s">
        <v>141</v>
      </c>
      <c r="B2095" s="30" t="s">
        <v>4881</v>
      </c>
      <c r="C2095" s="30" t="s">
        <v>4882</v>
      </c>
      <c r="D2095" s="30" t="s">
        <v>4883</v>
      </c>
      <c r="E2095" s="30" t="s">
        <v>4884</v>
      </c>
      <c r="F2095" s="30" t="s">
        <v>176</v>
      </c>
      <c r="G2095" s="30" t="s">
        <v>19</v>
      </c>
      <c r="H2095" s="30" t="s">
        <v>4885</v>
      </c>
      <c r="I2095" s="30">
        <v>169</v>
      </c>
      <c r="J2095" s="30" t="s">
        <v>2338</v>
      </c>
      <c r="K2095" s="30" t="s">
        <v>2338</v>
      </c>
      <c r="L2095" s="30" t="s">
        <v>282</v>
      </c>
      <c r="M2095" s="30" t="s">
        <v>282</v>
      </c>
      <c r="N2095" s="29" t="s">
        <v>129</v>
      </c>
      <c r="O2095" s="39" t="s">
        <v>31</v>
      </c>
    </row>
    <row r="2096" spans="1:25" x14ac:dyDescent="0.2">
      <c r="A2096" s="30" t="s">
        <v>141</v>
      </c>
      <c r="B2096" s="30" t="s">
        <v>11204</v>
      </c>
      <c r="C2096" s="30" t="s">
        <v>11205</v>
      </c>
      <c r="D2096" s="30" t="s">
        <v>11206</v>
      </c>
      <c r="E2096" s="30" t="s">
        <v>11207</v>
      </c>
      <c r="F2096" s="30" t="s">
        <v>176</v>
      </c>
      <c r="G2096" s="30" t="s">
        <v>356</v>
      </c>
      <c r="H2096" s="30" t="s">
        <v>11208</v>
      </c>
      <c r="I2096" s="30" t="s">
        <v>5422</v>
      </c>
      <c r="J2096" s="30" t="s">
        <v>5423</v>
      </c>
      <c r="K2096" s="30" t="s">
        <v>5430</v>
      </c>
      <c r="L2096" s="30" t="s">
        <v>282</v>
      </c>
      <c r="M2096" s="30" t="s">
        <v>282</v>
      </c>
      <c r="N2096" s="29" t="s">
        <v>129</v>
      </c>
      <c r="O2096" s="39" t="s">
        <v>26</v>
      </c>
      <c r="P2096" s="30">
        <v>10.41</v>
      </c>
      <c r="Q2096" s="30">
        <v>15</v>
      </c>
      <c r="R2096" s="40">
        <v>21.333333333333332</v>
      </c>
      <c r="S2096" s="30" t="s">
        <v>150</v>
      </c>
      <c r="T2096" s="41">
        <v>0.99990000000000001</v>
      </c>
    </row>
    <row r="2097" spans="1:25" x14ac:dyDescent="0.2">
      <c r="A2097" s="30" t="s">
        <v>141</v>
      </c>
      <c r="B2097" s="30" t="s">
        <v>11209</v>
      </c>
      <c r="C2097" s="30" t="s">
        <v>11210</v>
      </c>
      <c r="D2097" s="30" t="s">
        <v>11211</v>
      </c>
      <c r="E2097" s="30" t="s">
        <v>11212</v>
      </c>
      <c r="F2097" s="30" t="s">
        <v>176</v>
      </c>
      <c r="G2097" s="30" t="s">
        <v>356</v>
      </c>
      <c r="H2097" s="30" t="s">
        <v>11213</v>
      </c>
      <c r="I2097" s="30" t="s">
        <v>776</v>
      </c>
      <c r="J2097" s="30" t="s">
        <v>777</v>
      </c>
      <c r="K2097" s="30" t="s">
        <v>974</v>
      </c>
      <c r="L2097" s="30" t="s">
        <v>282</v>
      </c>
      <c r="M2097" s="30" t="s">
        <v>282</v>
      </c>
      <c r="N2097" s="29" t="s">
        <v>129</v>
      </c>
      <c r="O2097" s="39" t="s">
        <v>31</v>
      </c>
    </row>
    <row r="2098" spans="1:25" x14ac:dyDescent="0.2">
      <c r="A2098" s="30" t="s">
        <v>141</v>
      </c>
      <c r="B2098" s="30" t="s">
        <v>11220</v>
      </c>
      <c r="C2098" s="30" t="s">
        <v>11221</v>
      </c>
      <c r="D2098" s="30" t="s">
        <v>11222</v>
      </c>
      <c r="E2098" s="30" t="s">
        <v>11223</v>
      </c>
      <c r="F2098" s="30" t="s">
        <v>176</v>
      </c>
      <c r="G2098" s="30" t="s">
        <v>19</v>
      </c>
      <c r="H2098" s="30" t="s">
        <v>11224</v>
      </c>
      <c r="I2098" s="30" t="s">
        <v>5257</v>
      </c>
      <c r="J2098" s="30" t="s">
        <v>5258</v>
      </c>
      <c r="K2098" s="30" t="s">
        <v>9643</v>
      </c>
      <c r="L2098" s="30" t="s">
        <v>282</v>
      </c>
      <c r="M2098" s="30" t="s">
        <v>282</v>
      </c>
      <c r="N2098" s="29" t="s">
        <v>129</v>
      </c>
      <c r="O2098" s="39" t="s">
        <v>26</v>
      </c>
      <c r="P2098" s="30">
        <v>137.09</v>
      </c>
      <c r="Q2098" s="30">
        <v>47</v>
      </c>
      <c r="R2098" s="40">
        <v>51.666666666666664</v>
      </c>
      <c r="S2098" s="30" t="s">
        <v>150</v>
      </c>
      <c r="T2098" s="41">
        <v>0.99990000000000001</v>
      </c>
      <c r="W2098" s="30" t="s">
        <v>66</v>
      </c>
      <c r="X2098" s="30" t="s">
        <v>67</v>
      </c>
      <c r="Y2098" s="30" t="s">
        <v>54</v>
      </c>
    </row>
    <row r="2099" spans="1:25" x14ac:dyDescent="0.2">
      <c r="A2099" s="30" t="s">
        <v>141</v>
      </c>
      <c r="B2099" s="30" t="s">
        <v>11225</v>
      </c>
      <c r="C2099" s="30" t="s">
        <v>11226</v>
      </c>
      <c r="D2099" s="30" t="s">
        <v>11227</v>
      </c>
      <c r="E2099" s="30" t="s">
        <v>11228</v>
      </c>
      <c r="F2099" s="30" t="s">
        <v>176</v>
      </c>
      <c r="G2099" s="30" t="s">
        <v>19</v>
      </c>
      <c r="H2099" s="30" t="s">
        <v>11229</v>
      </c>
      <c r="I2099" s="30" t="s">
        <v>450</v>
      </c>
      <c r="J2099" s="30" t="s">
        <v>451</v>
      </c>
      <c r="K2099" s="30" t="s">
        <v>4595</v>
      </c>
      <c r="L2099" s="30" t="s">
        <v>453</v>
      </c>
      <c r="M2099" s="30" t="s">
        <v>454</v>
      </c>
      <c r="N2099" s="29" t="s">
        <v>129</v>
      </c>
      <c r="O2099" s="39" t="s">
        <v>29</v>
      </c>
      <c r="P2099" s="30">
        <v>69.2</v>
      </c>
      <c r="Q2099" s="30">
        <v>45</v>
      </c>
      <c r="R2099" s="40">
        <v>47.833333333333336</v>
      </c>
      <c r="S2099" s="30" t="s">
        <v>153</v>
      </c>
      <c r="T2099" s="41">
        <v>0.9899</v>
      </c>
      <c r="W2099" s="30" t="s">
        <v>66</v>
      </c>
      <c r="X2099" s="30" t="s">
        <v>67</v>
      </c>
      <c r="Y2099" s="30" t="s">
        <v>115</v>
      </c>
    </row>
    <row r="2100" spans="1:25" x14ac:dyDescent="0.2">
      <c r="A2100" s="30" t="s">
        <v>141</v>
      </c>
      <c r="B2100" s="30" t="s">
        <v>11230</v>
      </c>
      <c r="C2100" s="30" t="s">
        <v>11231</v>
      </c>
      <c r="D2100" s="30" t="s">
        <v>11232</v>
      </c>
      <c r="E2100" s="30" t="s">
        <v>11233</v>
      </c>
      <c r="F2100" s="30" t="s">
        <v>176</v>
      </c>
      <c r="G2100" s="30" t="s">
        <v>19</v>
      </c>
      <c r="H2100" s="30" t="s">
        <v>11234</v>
      </c>
      <c r="I2100" s="30" t="s">
        <v>436</v>
      </c>
      <c r="J2100" s="30" t="s">
        <v>437</v>
      </c>
      <c r="K2100" s="30" t="s">
        <v>3583</v>
      </c>
      <c r="L2100" s="30" t="s">
        <v>282</v>
      </c>
      <c r="M2100" s="30" t="s">
        <v>282</v>
      </c>
      <c r="N2100" s="29" t="s">
        <v>129</v>
      </c>
      <c r="O2100" s="39" t="s">
        <v>25</v>
      </c>
      <c r="P2100" s="30">
        <v>1.17</v>
      </c>
      <c r="Q2100" s="30">
        <v>3</v>
      </c>
      <c r="R2100" s="40">
        <v>8.5</v>
      </c>
      <c r="S2100" s="30" t="s">
        <v>149</v>
      </c>
      <c r="T2100" s="41">
        <v>0.99990000000000001</v>
      </c>
    </row>
    <row r="2101" spans="1:25" x14ac:dyDescent="0.2">
      <c r="A2101" s="30" t="s">
        <v>141</v>
      </c>
      <c r="B2101" s="30" t="s">
        <v>11256</v>
      </c>
      <c r="C2101" s="30" t="s">
        <v>11257</v>
      </c>
      <c r="D2101" s="30" t="s">
        <v>11258</v>
      </c>
      <c r="E2101" s="30" t="s">
        <v>11259</v>
      </c>
      <c r="F2101" s="30" t="s">
        <v>176</v>
      </c>
      <c r="G2101" s="30" t="s">
        <v>19</v>
      </c>
      <c r="H2101" s="30" t="s">
        <v>11260</v>
      </c>
      <c r="I2101" s="30" t="s">
        <v>416</v>
      </c>
      <c r="J2101" s="30" t="s">
        <v>417</v>
      </c>
      <c r="K2101" s="30" t="s">
        <v>410</v>
      </c>
      <c r="L2101" s="30" t="s">
        <v>282</v>
      </c>
      <c r="M2101" s="30" t="s">
        <v>282</v>
      </c>
      <c r="N2101" s="29" t="s">
        <v>129</v>
      </c>
      <c r="O2101" s="39" t="s">
        <v>26</v>
      </c>
      <c r="P2101" s="30">
        <v>4.3</v>
      </c>
      <c r="Q2101" s="30">
        <v>9</v>
      </c>
      <c r="R2101" s="40">
        <v>6.333333333333333</v>
      </c>
      <c r="S2101" s="30" t="s">
        <v>150</v>
      </c>
      <c r="T2101" s="41">
        <v>0.91469999999999996</v>
      </c>
    </row>
    <row r="2102" spans="1:25" x14ac:dyDescent="0.2">
      <c r="A2102" s="30" t="s">
        <v>141</v>
      </c>
      <c r="B2102" s="30" t="s">
        <v>11235</v>
      </c>
      <c r="C2102" s="30" t="s">
        <v>11236</v>
      </c>
      <c r="D2102" s="30" t="s">
        <v>11237</v>
      </c>
      <c r="E2102" s="30" t="s">
        <v>11238</v>
      </c>
      <c r="F2102" s="30" t="s">
        <v>176</v>
      </c>
      <c r="G2102" s="30" t="s">
        <v>19</v>
      </c>
      <c r="H2102" s="30" t="s">
        <v>11239</v>
      </c>
      <c r="I2102" s="30" t="s">
        <v>788</v>
      </c>
      <c r="J2102" s="30" t="s">
        <v>789</v>
      </c>
      <c r="K2102" s="30" t="s">
        <v>790</v>
      </c>
      <c r="L2102" s="30" t="s">
        <v>282</v>
      </c>
      <c r="M2102" s="30" t="s">
        <v>282</v>
      </c>
      <c r="N2102" s="29" t="s">
        <v>129</v>
      </c>
      <c r="O2102" s="39" t="s">
        <v>26</v>
      </c>
      <c r="P2102" s="30">
        <v>14.83</v>
      </c>
      <c r="Q2102" s="30">
        <v>23</v>
      </c>
      <c r="R2102" s="40">
        <v>25.666666666666668</v>
      </c>
      <c r="S2102" s="30" t="s">
        <v>150</v>
      </c>
      <c r="T2102" s="41">
        <v>1</v>
      </c>
    </row>
    <row r="2103" spans="1:25" x14ac:dyDescent="0.2">
      <c r="A2103" s="30" t="s">
        <v>141</v>
      </c>
      <c r="B2103" s="30" t="s">
        <v>11235</v>
      </c>
      <c r="C2103" s="30" t="s">
        <v>11245</v>
      </c>
      <c r="D2103" s="30" t="s">
        <v>11246</v>
      </c>
      <c r="E2103" s="30" t="s">
        <v>11247</v>
      </c>
      <c r="F2103" s="30" t="s">
        <v>176</v>
      </c>
      <c r="G2103" s="30" t="s">
        <v>19</v>
      </c>
      <c r="H2103" s="30" t="s">
        <v>11248</v>
      </c>
      <c r="I2103" s="30" t="s">
        <v>317</v>
      </c>
      <c r="J2103" s="30" t="s">
        <v>318</v>
      </c>
      <c r="K2103" s="30" t="s">
        <v>319</v>
      </c>
      <c r="L2103" s="30" t="s">
        <v>282</v>
      </c>
      <c r="M2103" s="30" t="s">
        <v>282</v>
      </c>
      <c r="N2103" s="29" t="s">
        <v>129</v>
      </c>
      <c r="O2103" s="39" t="s">
        <v>27</v>
      </c>
      <c r="P2103" s="30">
        <v>15.43</v>
      </c>
      <c r="Q2103" s="30">
        <v>17</v>
      </c>
      <c r="R2103" s="40">
        <v>29</v>
      </c>
      <c r="S2103" s="30" t="s">
        <v>151</v>
      </c>
      <c r="T2103" s="41">
        <v>1</v>
      </c>
    </row>
    <row r="2104" spans="1:25" x14ac:dyDescent="0.2">
      <c r="A2104" s="30" t="s">
        <v>141</v>
      </c>
      <c r="B2104" s="30" t="s">
        <v>11235</v>
      </c>
      <c r="C2104" s="30" t="s">
        <v>11245</v>
      </c>
      <c r="D2104" s="30" t="s">
        <v>11246</v>
      </c>
      <c r="E2104" s="30" t="s">
        <v>11249</v>
      </c>
      <c r="F2104" s="30" t="s">
        <v>176</v>
      </c>
      <c r="G2104" s="30" t="s">
        <v>19</v>
      </c>
      <c r="H2104" s="30" t="s">
        <v>11250</v>
      </c>
      <c r="I2104" s="30" t="s">
        <v>317</v>
      </c>
      <c r="J2104" s="30" t="s">
        <v>318</v>
      </c>
      <c r="K2104" s="30" t="s">
        <v>2138</v>
      </c>
      <c r="L2104" s="30" t="s">
        <v>282</v>
      </c>
      <c r="M2104" s="30" t="s">
        <v>282</v>
      </c>
      <c r="N2104" s="29" t="s">
        <v>129</v>
      </c>
      <c r="O2104" s="39" t="s">
        <v>27</v>
      </c>
      <c r="P2104" s="30">
        <v>8.0299999999999994</v>
      </c>
      <c r="Q2104" s="30">
        <v>2</v>
      </c>
      <c r="R2104" s="40">
        <v>2</v>
      </c>
      <c r="S2104" s="30" t="s">
        <v>151</v>
      </c>
      <c r="T2104" s="41">
        <v>0.97270000000000001</v>
      </c>
    </row>
    <row r="2105" spans="1:25" x14ac:dyDescent="0.2">
      <c r="A2105" s="30" t="s">
        <v>141</v>
      </c>
      <c r="B2105" s="30" t="s">
        <v>11240</v>
      </c>
      <c r="C2105" s="30" t="s">
        <v>11241</v>
      </c>
      <c r="D2105" s="30" t="s">
        <v>11242</v>
      </c>
      <c r="E2105" s="30" t="s">
        <v>11243</v>
      </c>
      <c r="F2105" s="30" t="s">
        <v>176</v>
      </c>
      <c r="G2105" s="30" t="s">
        <v>19</v>
      </c>
      <c r="H2105" s="30" t="s">
        <v>11244</v>
      </c>
      <c r="I2105" s="30" t="s">
        <v>416</v>
      </c>
      <c r="J2105" s="30" t="s">
        <v>417</v>
      </c>
      <c r="K2105" s="30" t="s">
        <v>410</v>
      </c>
      <c r="L2105" s="30" t="s">
        <v>282</v>
      </c>
      <c r="M2105" s="30" t="s">
        <v>282</v>
      </c>
      <c r="N2105" s="29" t="s">
        <v>129</v>
      </c>
      <c r="O2105" s="39" t="s">
        <v>31</v>
      </c>
    </row>
    <row r="2106" spans="1:25" x14ac:dyDescent="0.2">
      <c r="A2106" s="30" t="s">
        <v>141</v>
      </c>
      <c r="B2106" s="30" t="s">
        <v>11251</v>
      </c>
      <c r="C2106" s="30" t="s">
        <v>11252</v>
      </c>
      <c r="D2106" s="30" t="s">
        <v>11253</v>
      </c>
      <c r="E2106" s="30" t="s">
        <v>11254</v>
      </c>
      <c r="F2106" s="30" t="s">
        <v>176</v>
      </c>
      <c r="G2106" s="30" t="s">
        <v>19</v>
      </c>
      <c r="H2106" s="30" t="s">
        <v>11255</v>
      </c>
      <c r="I2106" s="30" t="s">
        <v>416</v>
      </c>
      <c r="J2106" s="30" t="s">
        <v>417</v>
      </c>
      <c r="K2106" s="30" t="s">
        <v>410</v>
      </c>
      <c r="L2106" s="30" t="s">
        <v>282</v>
      </c>
      <c r="M2106" s="30" t="s">
        <v>282</v>
      </c>
      <c r="N2106" s="29" t="s">
        <v>129</v>
      </c>
      <c r="O2106" s="39" t="s">
        <v>26</v>
      </c>
      <c r="P2106" s="30">
        <v>21.1</v>
      </c>
      <c r="Q2106" s="30">
        <v>15</v>
      </c>
      <c r="R2106" s="40">
        <v>17</v>
      </c>
      <c r="S2106" s="30" t="s">
        <v>150</v>
      </c>
      <c r="T2106" s="41">
        <v>0.99990000000000001</v>
      </c>
    </row>
    <row r="2107" spans="1:25" x14ac:dyDescent="0.2">
      <c r="A2107" s="30" t="s">
        <v>141</v>
      </c>
      <c r="B2107" s="30" t="s">
        <v>11261</v>
      </c>
      <c r="C2107" s="30" t="s">
        <v>11261</v>
      </c>
      <c r="D2107" s="30" t="s">
        <v>11262</v>
      </c>
      <c r="E2107" s="30" t="s">
        <v>11263</v>
      </c>
      <c r="F2107" s="30" t="s">
        <v>176</v>
      </c>
      <c r="G2107" s="30" t="s">
        <v>19</v>
      </c>
      <c r="H2107" s="30" t="s">
        <v>11264</v>
      </c>
      <c r="I2107" s="30" t="s">
        <v>225</v>
      </c>
      <c r="J2107" s="30" t="s">
        <v>226</v>
      </c>
      <c r="K2107" s="30" t="s">
        <v>410</v>
      </c>
      <c r="L2107" s="30" t="s">
        <v>282</v>
      </c>
      <c r="M2107" s="30" t="s">
        <v>282</v>
      </c>
      <c r="N2107" s="29" t="s">
        <v>129</v>
      </c>
      <c r="O2107" s="39" t="s">
        <v>26</v>
      </c>
      <c r="P2107" s="30">
        <v>15</v>
      </c>
      <c r="Q2107" s="30">
        <v>5</v>
      </c>
      <c r="R2107" s="40">
        <v>6.666666666666667</v>
      </c>
      <c r="S2107" s="30" t="s">
        <v>150</v>
      </c>
      <c r="T2107" s="41">
        <v>0.99980000000000002</v>
      </c>
    </row>
    <row r="2108" spans="1:25" x14ac:dyDescent="0.2">
      <c r="A2108" s="30" t="s">
        <v>141</v>
      </c>
      <c r="B2108" s="30" t="s">
        <v>11261</v>
      </c>
      <c r="C2108" s="30" t="s">
        <v>11265</v>
      </c>
      <c r="D2108" s="30" t="s">
        <v>11262</v>
      </c>
      <c r="E2108" s="30" t="s">
        <v>11266</v>
      </c>
      <c r="F2108" s="30" t="s">
        <v>176</v>
      </c>
      <c r="G2108" s="30" t="s">
        <v>19</v>
      </c>
      <c r="H2108" s="30" t="s">
        <v>11264</v>
      </c>
      <c r="I2108" s="30" t="s">
        <v>225</v>
      </c>
      <c r="J2108" s="30" t="s">
        <v>226</v>
      </c>
      <c r="K2108" s="30" t="s">
        <v>11267</v>
      </c>
      <c r="L2108" s="30" t="s">
        <v>282</v>
      </c>
      <c r="M2108" s="30" t="s">
        <v>282</v>
      </c>
      <c r="N2108" s="29" t="s">
        <v>129</v>
      </c>
      <c r="O2108" s="39" t="s">
        <v>26</v>
      </c>
      <c r="P2108" s="30">
        <v>0.2</v>
      </c>
      <c r="Q2108" s="30">
        <v>4</v>
      </c>
      <c r="R2108" s="40">
        <v>3.6666666666666665</v>
      </c>
      <c r="S2108" s="30" t="s">
        <v>150</v>
      </c>
      <c r="T2108" s="41">
        <v>1</v>
      </c>
    </row>
    <row r="2109" spans="1:25" x14ac:dyDescent="0.2">
      <c r="A2109" s="30" t="s">
        <v>141</v>
      </c>
      <c r="B2109" s="30" t="s">
        <v>11268</v>
      </c>
      <c r="C2109" s="30" t="s">
        <v>11269</v>
      </c>
      <c r="D2109" s="30" t="s">
        <v>11270</v>
      </c>
      <c r="E2109" s="30" t="s">
        <v>11271</v>
      </c>
      <c r="F2109" s="30" t="s">
        <v>176</v>
      </c>
      <c r="G2109" s="30" t="s">
        <v>19</v>
      </c>
      <c r="H2109" s="30" t="s">
        <v>11272</v>
      </c>
      <c r="I2109" s="30" t="s">
        <v>2108</v>
      </c>
      <c r="J2109" s="30" t="s">
        <v>2109</v>
      </c>
      <c r="K2109" s="30" t="s">
        <v>7085</v>
      </c>
      <c r="L2109" s="30" t="s">
        <v>282</v>
      </c>
      <c r="M2109" s="30" t="s">
        <v>282</v>
      </c>
      <c r="N2109" s="29" t="s">
        <v>129</v>
      </c>
      <c r="O2109" s="39" t="s">
        <v>26</v>
      </c>
      <c r="P2109" s="30">
        <v>1330.77</v>
      </c>
      <c r="Q2109" s="30">
        <v>138</v>
      </c>
      <c r="R2109" s="40">
        <v>125.66666666666667</v>
      </c>
      <c r="S2109" s="30" t="s">
        <v>150</v>
      </c>
      <c r="T2109" s="41">
        <v>0.99990000000000001</v>
      </c>
      <c r="W2109" s="30" t="s">
        <v>66</v>
      </c>
      <c r="X2109" s="30" t="s">
        <v>67</v>
      </c>
      <c r="Y2109" s="30" t="s">
        <v>115</v>
      </c>
    </row>
    <row r="2110" spans="1:25" x14ac:dyDescent="0.2">
      <c r="A2110" s="30" t="s">
        <v>141</v>
      </c>
      <c r="B2110" s="30" t="s">
        <v>11273</v>
      </c>
      <c r="C2110" s="30" t="s">
        <v>11274</v>
      </c>
      <c r="D2110" s="30" t="s">
        <v>11275</v>
      </c>
      <c r="E2110" s="30" t="s">
        <v>11276</v>
      </c>
      <c r="F2110" s="30" t="s">
        <v>176</v>
      </c>
      <c r="G2110" s="30" t="s">
        <v>19</v>
      </c>
      <c r="H2110" s="30" t="s">
        <v>11277</v>
      </c>
      <c r="I2110" s="30" t="s">
        <v>788</v>
      </c>
      <c r="J2110" s="30" t="s">
        <v>789</v>
      </c>
      <c r="K2110" s="30" t="s">
        <v>11278</v>
      </c>
      <c r="L2110" s="30" t="s">
        <v>282</v>
      </c>
      <c r="M2110" s="30" t="s">
        <v>282</v>
      </c>
      <c r="N2110" s="29" t="s">
        <v>129</v>
      </c>
      <c r="O2110" s="39" t="s">
        <v>26</v>
      </c>
      <c r="P2110" s="30">
        <v>0</v>
      </c>
      <c r="Q2110" s="30">
        <v>0</v>
      </c>
      <c r="R2110" s="40">
        <v>19</v>
      </c>
      <c r="S2110" s="30" t="s">
        <v>150</v>
      </c>
      <c r="U2110" s="30" t="s">
        <v>33</v>
      </c>
      <c r="V2110" s="30" t="s">
        <v>41</v>
      </c>
    </row>
    <row r="2111" spans="1:25" x14ac:dyDescent="0.2">
      <c r="A2111" s="30" t="s">
        <v>141</v>
      </c>
      <c r="B2111" s="30" t="s">
        <v>11279</v>
      </c>
      <c r="C2111" s="30" t="s">
        <v>11280</v>
      </c>
      <c r="D2111" s="30" t="s">
        <v>11281</v>
      </c>
      <c r="E2111" s="30" t="s">
        <v>11282</v>
      </c>
      <c r="F2111" s="30" t="s">
        <v>176</v>
      </c>
      <c r="G2111" s="30" t="s">
        <v>19</v>
      </c>
      <c r="H2111" s="30" t="s">
        <v>11283</v>
      </c>
      <c r="I2111" s="30">
        <v>169</v>
      </c>
      <c r="J2111" s="30" t="s">
        <v>2338</v>
      </c>
      <c r="K2111" s="30" t="s">
        <v>2338</v>
      </c>
      <c r="L2111" s="30" t="s">
        <v>282</v>
      </c>
      <c r="M2111" s="30" t="s">
        <v>282</v>
      </c>
      <c r="N2111" s="29" t="s">
        <v>129</v>
      </c>
      <c r="O2111" s="39" t="s">
        <v>25</v>
      </c>
      <c r="P2111" s="30">
        <v>2.23</v>
      </c>
      <c r="Q2111" s="30">
        <v>9</v>
      </c>
      <c r="R2111" s="40">
        <v>6.5</v>
      </c>
      <c r="S2111" s="30" t="s">
        <v>149</v>
      </c>
      <c r="T2111" s="41">
        <v>1</v>
      </c>
    </row>
    <row r="2112" spans="1:25" x14ac:dyDescent="0.2">
      <c r="A2112" s="30" t="s">
        <v>141</v>
      </c>
      <c r="B2112" s="30" t="s">
        <v>11284</v>
      </c>
      <c r="C2112" s="30" t="s">
        <v>11285</v>
      </c>
      <c r="D2112" s="30" t="s">
        <v>11286</v>
      </c>
      <c r="E2112" s="30" t="s">
        <v>11287</v>
      </c>
      <c r="F2112" s="30" t="s">
        <v>176</v>
      </c>
      <c r="G2112" s="30" t="s">
        <v>19</v>
      </c>
      <c r="H2112" s="30" t="s">
        <v>11288</v>
      </c>
      <c r="I2112" s="30" t="s">
        <v>1162</v>
      </c>
      <c r="J2112" s="30" t="s">
        <v>1163</v>
      </c>
      <c r="K2112" s="30" t="s">
        <v>1164</v>
      </c>
      <c r="L2112" s="30" t="s">
        <v>282</v>
      </c>
      <c r="M2112" s="30" t="s">
        <v>282</v>
      </c>
      <c r="N2112" s="29" t="s">
        <v>129</v>
      </c>
      <c r="O2112" s="39" t="s">
        <v>27</v>
      </c>
      <c r="P2112" s="30">
        <v>19.47</v>
      </c>
      <c r="Q2112" s="30">
        <v>30</v>
      </c>
      <c r="R2112" s="40">
        <v>37.75</v>
      </c>
      <c r="S2112" s="30" t="s">
        <v>151</v>
      </c>
      <c r="T2112" s="41">
        <v>1</v>
      </c>
    </row>
    <row r="2113" spans="1:25" x14ac:dyDescent="0.2">
      <c r="A2113" s="30" t="s">
        <v>141</v>
      </c>
      <c r="B2113" s="30" t="s">
        <v>11289</v>
      </c>
      <c r="C2113" s="30" t="s">
        <v>11290</v>
      </c>
      <c r="D2113" s="30" t="s">
        <v>11291</v>
      </c>
      <c r="E2113" s="30" t="s">
        <v>11292</v>
      </c>
      <c r="F2113" s="30" t="s">
        <v>176</v>
      </c>
      <c r="G2113" s="30" t="s">
        <v>19</v>
      </c>
      <c r="H2113" s="30" t="s">
        <v>11293</v>
      </c>
      <c r="I2113" s="30" t="s">
        <v>254</v>
      </c>
      <c r="J2113" s="30" t="s">
        <v>255</v>
      </c>
      <c r="K2113" s="30" t="s">
        <v>256</v>
      </c>
      <c r="L2113" s="30" t="s">
        <v>282</v>
      </c>
      <c r="M2113" s="30" t="s">
        <v>282</v>
      </c>
      <c r="N2113" s="29" t="s">
        <v>129</v>
      </c>
      <c r="O2113" s="39" t="s">
        <v>27</v>
      </c>
      <c r="P2113" s="30">
        <v>0.67</v>
      </c>
      <c r="Q2113" s="30">
        <v>3</v>
      </c>
      <c r="R2113" s="40">
        <v>14.5</v>
      </c>
      <c r="S2113" s="30" t="s">
        <v>151</v>
      </c>
      <c r="T2113" s="41">
        <v>1</v>
      </c>
    </row>
    <row r="2114" spans="1:25" x14ac:dyDescent="0.2">
      <c r="A2114" s="30" t="s">
        <v>141</v>
      </c>
      <c r="B2114" s="30" t="s">
        <v>11294</v>
      </c>
      <c r="C2114" s="30" t="s">
        <v>11295</v>
      </c>
      <c r="D2114" s="30" t="s">
        <v>11296</v>
      </c>
      <c r="E2114" s="30" t="s">
        <v>11297</v>
      </c>
      <c r="F2114" s="30" t="s">
        <v>176</v>
      </c>
      <c r="G2114" s="30" t="s">
        <v>19</v>
      </c>
      <c r="H2114" s="30" t="s">
        <v>11298</v>
      </c>
      <c r="I2114" s="30" t="s">
        <v>1741</v>
      </c>
      <c r="J2114" s="30" t="s">
        <v>1742</v>
      </c>
      <c r="K2114" s="30" t="s">
        <v>1743</v>
      </c>
      <c r="L2114" s="30" t="s">
        <v>282</v>
      </c>
      <c r="M2114" s="30" t="s">
        <v>282</v>
      </c>
      <c r="N2114" s="29" t="s">
        <v>129</v>
      </c>
      <c r="O2114" s="39" t="s">
        <v>25</v>
      </c>
      <c r="P2114" s="30">
        <v>42.63</v>
      </c>
      <c r="Q2114" s="30">
        <v>26</v>
      </c>
      <c r="R2114" s="40">
        <v>34.5</v>
      </c>
      <c r="S2114" s="30" t="s">
        <v>149</v>
      </c>
      <c r="T2114" s="41">
        <v>0.99990000000000001</v>
      </c>
    </row>
    <row r="2115" spans="1:25" x14ac:dyDescent="0.2">
      <c r="A2115" s="30" t="s">
        <v>141</v>
      </c>
      <c r="B2115" s="30" t="s">
        <v>11299</v>
      </c>
      <c r="C2115" s="30" t="s">
        <v>11300</v>
      </c>
      <c r="D2115" s="30" t="s">
        <v>11301</v>
      </c>
      <c r="E2115" s="30" t="s">
        <v>11302</v>
      </c>
      <c r="F2115" s="30" t="s">
        <v>176</v>
      </c>
      <c r="G2115" s="30" t="s">
        <v>19</v>
      </c>
      <c r="H2115" s="30" t="s">
        <v>11303</v>
      </c>
      <c r="I2115" s="30" t="s">
        <v>3269</v>
      </c>
      <c r="J2115" s="30" t="s">
        <v>3270</v>
      </c>
      <c r="K2115" s="30" t="s">
        <v>11304</v>
      </c>
      <c r="L2115" s="30" t="s">
        <v>282</v>
      </c>
      <c r="M2115" s="30" t="s">
        <v>282</v>
      </c>
      <c r="N2115" s="29" t="s">
        <v>129</v>
      </c>
      <c r="O2115" s="39" t="s">
        <v>27</v>
      </c>
      <c r="P2115" s="30">
        <v>0</v>
      </c>
      <c r="Q2115" s="30">
        <v>0</v>
      </c>
      <c r="S2115" s="30" t="s">
        <v>151</v>
      </c>
      <c r="T2115" s="41">
        <v>0.99980000000000002</v>
      </c>
    </row>
    <row r="2116" spans="1:25" x14ac:dyDescent="0.2">
      <c r="A2116" s="30" t="s">
        <v>141</v>
      </c>
      <c r="B2116" s="30" t="s">
        <v>11299</v>
      </c>
      <c r="C2116" s="30" t="s">
        <v>11300</v>
      </c>
      <c r="D2116" s="30" t="s">
        <v>11301</v>
      </c>
      <c r="E2116" s="30" t="s">
        <v>11305</v>
      </c>
      <c r="F2116" s="30" t="s">
        <v>176</v>
      </c>
      <c r="G2116" s="30" t="s">
        <v>19</v>
      </c>
      <c r="H2116" s="30" t="s">
        <v>11306</v>
      </c>
      <c r="I2116" s="30" t="s">
        <v>3269</v>
      </c>
      <c r="J2116" s="30" t="s">
        <v>3270</v>
      </c>
      <c r="K2116" s="30" t="s">
        <v>1212</v>
      </c>
      <c r="L2116" s="30" t="s">
        <v>282</v>
      </c>
      <c r="M2116" s="30" t="s">
        <v>282</v>
      </c>
      <c r="N2116" s="29" t="s">
        <v>129</v>
      </c>
      <c r="O2116" s="39" t="s">
        <v>27</v>
      </c>
      <c r="P2116" s="30">
        <v>38.43</v>
      </c>
      <c r="Q2116" s="30">
        <v>11</v>
      </c>
      <c r="R2116" s="40">
        <v>21.5</v>
      </c>
      <c r="S2116" s="30" t="s">
        <v>151</v>
      </c>
      <c r="T2116" s="41">
        <v>1</v>
      </c>
    </row>
    <row r="2117" spans="1:25" x14ac:dyDescent="0.2">
      <c r="A2117" s="30" t="s">
        <v>141</v>
      </c>
      <c r="B2117" s="30" t="s">
        <v>11307</v>
      </c>
      <c r="C2117" s="30" t="s">
        <v>11308</v>
      </c>
      <c r="D2117" s="30" t="s">
        <v>11309</v>
      </c>
      <c r="E2117" s="30" t="s">
        <v>11310</v>
      </c>
      <c r="F2117" s="30" t="s">
        <v>176</v>
      </c>
      <c r="G2117" s="30" t="s">
        <v>19</v>
      </c>
      <c r="H2117" s="30" t="s">
        <v>11311</v>
      </c>
      <c r="I2117" s="30" t="s">
        <v>178</v>
      </c>
      <c r="J2117" s="30" t="s">
        <v>179</v>
      </c>
      <c r="K2117" s="30" t="s">
        <v>180</v>
      </c>
      <c r="L2117" s="30" t="s">
        <v>282</v>
      </c>
      <c r="M2117" s="30" t="s">
        <v>282</v>
      </c>
      <c r="N2117" s="29" t="s">
        <v>129</v>
      </c>
      <c r="O2117" s="39" t="s">
        <v>27</v>
      </c>
      <c r="P2117" s="30">
        <v>11.2</v>
      </c>
      <c r="Q2117" s="30">
        <v>16</v>
      </c>
      <c r="R2117" s="40">
        <v>23.5</v>
      </c>
      <c r="S2117" s="30" t="s">
        <v>151</v>
      </c>
      <c r="T2117" s="41">
        <v>0.99990000000000001</v>
      </c>
    </row>
    <row r="2118" spans="1:25" x14ac:dyDescent="0.2">
      <c r="A2118" s="30" t="s">
        <v>141</v>
      </c>
      <c r="B2118" s="30" t="s">
        <v>11312</v>
      </c>
      <c r="C2118" s="30" t="s">
        <v>11313</v>
      </c>
      <c r="D2118" s="30" t="s">
        <v>11314</v>
      </c>
      <c r="E2118" s="30" t="s">
        <v>11315</v>
      </c>
      <c r="F2118" s="30" t="s">
        <v>176</v>
      </c>
      <c r="G2118" s="30" t="s">
        <v>19</v>
      </c>
      <c r="H2118" s="30" t="s">
        <v>11316</v>
      </c>
      <c r="I2118" s="30" t="s">
        <v>542</v>
      </c>
      <c r="J2118" s="30" t="s">
        <v>543</v>
      </c>
      <c r="K2118" s="30" t="s">
        <v>410</v>
      </c>
      <c r="L2118" s="30" t="s">
        <v>282</v>
      </c>
      <c r="M2118" s="30" t="s">
        <v>282</v>
      </c>
      <c r="N2118" s="29" t="s">
        <v>129</v>
      </c>
      <c r="O2118" s="39" t="s">
        <v>26</v>
      </c>
      <c r="P2118" s="30">
        <v>9.73</v>
      </c>
      <c r="Q2118" s="30">
        <v>6</v>
      </c>
      <c r="R2118" s="40">
        <v>5</v>
      </c>
      <c r="S2118" s="30" t="s">
        <v>150</v>
      </c>
      <c r="T2118" s="41">
        <v>1</v>
      </c>
    </row>
    <row r="2119" spans="1:25" x14ac:dyDescent="0.2">
      <c r="A2119" s="30" t="s">
        <v>141</v>
      </c>
      <c r="B2119" s="30" t="s">
        <v>11317</v>
      </c>
      <c r="C2119" s="30" t="s">
        <v>11318</v>
      </c>
      <c r="D2119" s="30" t="s">
        <v>11319</v>
      </c>
      <c r="E2119" s="30" t="s">
        <v>11320</v>
      </c>
      <c r="F2119" s="30" t="s">
        <v>176</v>
      </c>
      <c r="G2119" s="30" t="s">
        <v>19</v>
      </c>
      <c r="H2119" s="30" t="s">
        <v>11321</v>
      </c>
      <c r="I2119" s="30" t="s">
        <v>1300</v>
      </c>
      <c r="J2119" s="30" t="s">
        <v>1301</v>
      </c>
      <c r="K2119" s="30" t="s">
        <v>1302</v>
      </c>
      <c r="L2119" s="30" t="s">
        <v>282</v>
      </c>
      <c r="M2119" s="30" t="s">
        <v>282</v>
      </c>
      <c r="N2119" s="29" t="s">
        <v>129</v>
      </c>
      <c r="O2119" s="39" t="s">
        <v>27</v>
      </c>
      <c r="P2119" s="30">
        <v>0.03</v>
      </c>
      <c r="Q2119" s="30">
        <v>1</v>
      </c>
      <c r="R2119" s="40">
        <v>5.5</v>
      </c>
      <c r="S2119" s="30" t="s">
        <v>151</v>
      </c>
      <c r="T2119" s="41">
        <v>0.9879</v>
      </c>
    </row>
    <row r="2120" spans="1:25" x14ac:dyDescent="0.2">
      <c r="A2120" s="30" t="s">
        <v>141</v>
      </c>
      <c r="B2120" s="30" t="s">
        <v>11322</v>
      </c>
      <c r="C2120" s="30" t="s">
        <v>11323</v>
      </c>
      <c r="D2120" s="30" t="s">
        <v>11324</v>
      </c>
      <c r="E2120" s="30" t="s">
        <v>11325</v>
      </c>
      <c r="F2120" s="30" t="s">
        <v>176</v>
      </c>
      <c r="G2120" s="30" t="s">
        <v>19</v>
      </c>
      <c r="H2120" s="30" t="s">
        <v>11326</v>
      </c>
      <c r="I2120" s="30">
        <v>176</v>
      </c>
      <c r="K2120" s="30" t="s">
        <v>8833</v>
      </c>
      <c r="L2120" s="30" t="s">
        <v>282</v>
      </c>
      <c r="M2120" s="30" t="s">
        <v>282</v>
      </c>
      <c r="N2120" s="29" t="s">
        <v>129</v>
      </c>
      <c r="O2120" s="39" t="s">
        <v>26</v>
      </c>
      <c r="P2120" s="30">
        <v>31.72</v>
      </c>
      <c r="Q2120" s="30">
        <v>14</v>
      </c>
      <c r="R2120" s="40">
        <v>36.700000000000003</v>
      </c>
      <c r="S2120" s="30" t="s">
        <v>150</v>
      </c>
      <c r="T2120" s="41">
        <v>0.99690000000000001</v>
      </c>
    </row>
    <row r="2121" spans="1:25" x14ac:dyDescent="0.2">
      <c r="A2121" s="30" t="s">
        <v>141</v>
      </c>
      <c r="B2121" s="30" t="s">
        <v>11327</v>
      </c>
      <c r="C2121" s="30" t="s">
        <v>11323</v>
      </c>
      <c r="D2121" s="30">
        <v>17180525</v>
      </c>
      <c r="E2121" s="30" t="s">
        <v>11328</v>
      </c>
      <c r="F2121" s="30" t="s">
        <v>176</v>
      </c>
      <c r="G2121" s="30" t="s">
        <v>19</v>
      </c>
      <c r="H2121" s="30" t="s">
        <v>11326</v>
      </c>
      <c r="I2121" s="30">
        <v>176</v>
      </c>
      <c r="K2121" s="30" t="s">
        <v>11329</v>
      </c>
      <c r="L2121" s="30" t="s">
        <v>282</v>
      </c>
      <c r="M2121" s="30" t="s">
        <v>282</v>
      </c>
      <c r="N2121" s="29" t="s">
        <v>129</v>
      </c>
      <c r="O2121" s="45" t="s">
        <v>30</v>
      </c>
      <c r="P2121" s="30">
        <v>0</v>
      </c>
      <c r="Q2121" s="30">
        <v>0</v>
      </c>
      <c r="R2121" s="40">
        <v>0</v>
      </c>
      <c r="S2121" s="30" t="s">
        <v>153</v>
      </c>
      <c r="U2121" s="30" t="s">
        <v>37</v>
      </c>
      <c r="V2121" s="30" t="s">
        <v>41</v>
      </c>
    </row>
    <row r="2122" spans="1:25" x14ac:dyDescent="0.2">
      <c r="A2122" s="30" t="s">
        <v>141</v>
      </c>
      <c r="B2122" s="30" t="s">
        <v>11330</v>
      </c>
      <c r="C2122" s="30" t="s">
        <v>11331</v>
      </c>
      <c r="D2122" s="30" t="s">
        <v>11332</v>
      </c>
      <c r="E2122" s="30" t="s">
        <v>11333</v>
      </c>
      <c r="F2122" s="30" t="s">
        <v>176</v>
      </c>
      <c r="G2122" s="30" t="s">
        <v>19</v>
      </c>
      <c r="H2122" s="30" t="s">
        <v>11334</v>
      </c>
      <c r="I2122" s="30">
        <v>176</v>
      </c>
      <c r="K2122" s="30" t="s">
        <v>11335</v>
      </c>
      <c r="L2122" s="30" t="s">
        <v>282</v>
      </c>
      <c r="M2122" s="30" t="s">
        <v>282</v>
      </c>
      <c r="N2122" s="29" t="s">
        <v>129</v>
      </c>
      <c r="O2122" s="39" t="s">
        <v>30</v>
      </c>
      <c r="P2122" s="30">
        <v>0</v>
      </c>
      <c r="Q2122" s="30">
        <v>0</v>
      </c>
      <c r="R2122" s="40">
        <v>0</v>
      </c>
      <c r="S2122" s="30" t="s">
        <v>154</v>
      </c>
      <c r="U2122" s="30" t="s">
        <v>33</v>
      </c>
      <c r="V2122" s="30" t="s">
        <v>39</v>
      </c>
    </row>
    <row r="2123" spans="1:25" x14ac:dyDescent="0.2">
      <c r="A2123" s="30" t="s">
        <v>141</v>
      </c>
      <c r="B2123" s="30" t="s">
        <v>11341</v>
      </c>
      <c r="C2123" s="30" t="s">
        <v>11342</v>
      </c>
      <c r="D2123" s="30" t="s">
        <v>11343</v>
      </c>
      <c r="E2123" s="30" t="s">
        <v>11344</v>
      </c>
      <c r="F2123" s="30" t="s">
        <v>176</v>
      </c>
      <c r="G2123" s="30" t="s">
        <v>19</v>
      </c>
      <c r="H2123" s="30" t="s">
        <v>11345</v>
      </c>
      <c r="I2123" s="30">
        <v>176</v>
      </c>
      <c r="K2123" s="30" t="s">
        <v>11346</v>
      </c>
      <c r="L2123" s="30" t="s">
        <v>282</v>
      </c>
      <c r="M2123" s="30" t="s">
        <v>282</v>
      </c>
      <c r="N2123" s="29" t="s">
        <v>129</v>
      </c>
      <c r="O2123" s="39" t="s">
        <v>31</v>
      </c>
    </row>
    <row r="2124" spans="1:25" x14ac:dyDescent="0.2">
      <c r="A2124" s="30" t="s">
        <v>141</v>
      </c>
      <c r="B2124" s="30" t="s">
        <v>11336</v>
      </c>
      <c r="C2124" s="30" t="s">
        <v>11337</v>
      </c>
      <c r="D2124" s="30" t="s">
        <v>11338</v>
      </c>
      <c r="E2124" s="30" t="s">
        <v>11339</v>
      </c>
      <c r="F2124" s="30" t="s">
        <v>176</v>
      </c>
      <c r="G2124" s="30" t="s">
        <v>19</v>
      </c>
      <c r="H2124" s="30" t="s">
        <v>11340</v>
      </c>
      <c r="I2124" s="30" t="s">
        <v>1602</v>
      </c>
      <c r="J2124" s="30" t="s">
        <v>1603</v>
      </c>
      <c r="K2124" s="30" t="s">
        <v>1281</v>
      </c>
      <c r="L2124" s="30" t="s">
        <v>282</v>
      </c>
      <c r="M2124" s="30" t="s">
        <v>1780</v>
      </c>
      <c r="N2124" s="29" t="s">
        <v>129</v>
      </c>
      <c r="O2124" s="39" t="s">
        <v>29</v>
      </c>
      <c r="P2124" s="30">
        <v>0.56999999999999995</v>
      </c>
      <c r="Q2124" s="30">
        <v>2</v>
      </c>
      <c r="R2124" s="40">
        <v>2.3333333333333335</v>
      </c>
      <c r="S2124" s="30" t="s">
        <v>153</v>
      </c>
      <c r="T2124" s="41">
        <v>1</v>
      </c>
    </row>
    <row r="2125" spans="1:25" x14ac:dyDescent="0.2">
      <c r="A2125" s="30" t="s">
        <v>141</v>
      </c>
      <c r="B2125" s="30" t="s">
        <v>11347</v>
      </c>
      <c r="C2125" s="30" t="s">
        <v>11348</v>
      </c>
      <c r="D2125" s="30" t="s">
        <v>11349</v>
      </c>
      <c r="E2125" s="30" t="s">
        <v>11350</v>
      </c>
      <c r="F2125" s="30" t="s">
        <v>176</v>
      </c>
      <c r="G2125" s="30" t="s">
        <v>19</v>
      </c>
      <c r="H2125" s="30" t="s">
        <v>11351</v>
      </c>
      <c r="I2125" s="30" t="s">
        <v>1445</v>
      </c>
      <c r="J2125" s="30" t="s">
        <v>1446</v>
      </c>
      <c r="K2125" s="30" t="s">
        <v>1447</v>
      </c>
      <c r="L2125" s="30" t="s">
        <v>282</v>
      </c>
      <c r="M2125" s="30" t="s">
        <v>282</v>
      </c>
      <c r="N2125" s="29" t="s">
        <v>129</v>
      </c>
      <c r="O2125" s="39" t="s">
        <v>27</v>
      </c>
      <c r="P2125" s="30">
        <v>57.6</v>
      </c>
      <c r="Q2125" s="30">
        <v>35</v>
      </c>
      <c r="R2125" s="40">
        <v>53</v>
      </c>
      <c r="S2125" s="30" t="s">
        <v>151</v>
      </c>
      <c r="T2125" s="41">
        <v>1</v>
      </c>
      <c r="W2125" s="30" t="s">
        <v>66</v>
      </c>
      <c r="X2125" s="30" t="s">
        <v>67</v>
      </c>
      <c r="Y2125" s="30" t="s">
        <v>115</v>
      </c>
    </row>
    <row r="2126" spans="1:25" x14ac:dyDescent="0.2">
      <c r="A2126" s="30" t="s">
        <v>141</v>
      </c>
      <c r="B2126" s="30" t="s">
        <v>11352</v>
      </c>
      <c r="C2126" s="30" t="s">
        <v>11353</v>
      </c>
      <c r="D2126" s="30" t="s">
        <v>11354</v>
      </c>
      <c r="E2126" s="30" t="s">
        <v>11355</v>
      </c>
      <c r="F2126" s="30" t="s">
        <v>176</v>
      </c>
      <c r="G2126" s="30" t="s">
        <v>19</v>
      </c>
      <c r="H2126" s="30" t="s">
        <v>11356</v>
      </c>
      <c r="I2126" s="30" t="s">
        <v>309</v>
      </c>
      <c r="J2126" s="30" t="s">
        <v>310</v>
      </c>
      <c r="K2126" s="30" t="s">
        <v>11357</v>
      </c>
      <c r="L2126" s="30" t="s">
        <v>282</v>
      </c>
      <c r="M2126" s="30" t="s">
        <v>282</v>
      </c>
      <c r="N2126" s="29" t="s">
        <v>129</v>
      </c>
      <c r="O2126" s="39" t="s">
        <v>27</v>
      </c>
      <c r="P2126" s="30">
        <v>20.65</v>
      </c>
      <c r="Q2126" s="30">
        <v>4</v>
      </c>
      <c r="R2126" s="40">
        <v>9.75</v>
      </c>
      <c r="S2126" s="30" t="s">
        <v>151</v>
      </c>
      <c r="T2126" s="41">
        <v>1</v>
      </c>
    </row>
    <row r="2127" spans="1:25" x14ac:dyDescent="0.2">
      <c r="A2127" s="30" t="s">
        <v>141</v>
      </c>
      <c r="B2127" s="30" t="s">
        <v>11358</v>
      </c>
      <c r="C2127" s="30" t="s">
        <v>11359</v>
      </c>
      <c r="D2127" s="30" t="s">
        <v>11360</v>
      </c>
      <c r="E2127" s="30" t="s">
        <v>11361</v>
      </c>
      <c r="F2127" s="30" t="s">
        <v>176</v>
      </c>
      <c r="G2127" s="30" t="s">
        <v>19</v>
      </c>
      <c r="H2127" s="30" t="s">
        <v>11362</v>
      </c>
      <c r="I2127" s="30" t="s">
        <v>694</v>
      </c>
      <c r="J2127" s="30" t="s">
        <v>695</v>
      </c>
      <c r="K2127" s="30" t="s">
        <v>11363</v>
      </c>
      <c r="L2127" s="30" t="s">
        <v>1065</v>
      </c>
      <c r="M2127" s="30" t="s">
        <v>282</v>
      </c>
      <c r="N2127" s="29" t="s">
        <v>129</v>
      </c>
      <c r="O2127" s="39" t="s">
        <v>28</v>
      </c>
      <c r="P2127" s="30">
        <v>87.93</v>
      </c>
      <c r="Q2127" s="30">
        <v>24</v>
      </c>
      <c r="R2127" s="40">
        <v>129.19999999999999</v>
      </c>
      <c r="S2127" s="30" t="s">
        <v>152</v>
      </c>
      <c r="T2127" s="41">
        <v>1</v>
      </c>
      <c r="W2127" s="30" t="s">
        <v>66</v>
      </c>
      <c r="X2127" s="30" t="s">
        <v>67</v>
      </c>
      <c r="Y2127" s="30" t="s">
        <v>115</v>
      </c>
    </row>
    <row r="2128" spans="1:25" x14ac:dyDescent="0.2">
      <c r="A2128" s="30" t="s">
        <v>141</v>
      </c>
      <c r="B2128" s="30" t="s">
        <v>11364</v>
      </c>
      <c r="C2128" s="30" t="s">
        <v>11365</v>
      </c>
      <c r="D2128" s="30" t="s">
        <v>11366</v>
      </c>
      <c r="E2128" s="30" t="s">
        <v>11367</v>
      </c>
      <c r="F2128" s="30" t="s">
        <v>176</v>
      </c>
      <c r="G2128" s="30" t="s">
        <v>356</v>
      </c>
      <c r="H2128" s="30" t="s">
        <v>11368</v>
      </c>
      <c r="I2128" s="30" t="s">
        <v>635</v>
      </c>
      <c r="J2128" s="30" t="s">
        <v>636</v>
      </c>
      <c r="K2128" s="30" t="s">
        <v>1852</v>
      </c>
      <c r="L2128" s="30" t="s">
        <v>282</v>
      </c>
      <c r="M2128" s="30" t="s">
        <v>282</v>
      </c>
      <c r="N2128" s="29" t="s">
        <v>129</v>
      </c>
      <c r="O2128" s="39" t="s">
        <v>27</v>
      </c>
      <c r="P2128" s="30">
        <v>606.74</v>
      </c>
      <c r="Q2128" s="30">
        <v>57</v>
      </c>
      <c r="R2128" s="40">
        <v>85</v>
      </c>
      <c r="S2128" s="30" t="s">
        <v>151</v>
      </c>
      <c r="T2128" s="41">
        <v>0.99970000000000003</v>
      </c>
      <c r="W2128" s="30" t="s">
        <v>66</v>
      </c>
      <c r="X2128" s="30" t="s">
        <v>67</v>
      </c>
      <c r="Y2128" s="30" t="s">
        <v>115</v>
      </c>
    </row>
    <row r="2129" spans="1:25" x14ac:dyDescent="0.2">
      <c r="A2129" s="30" t="s">
        <v>141</v>
      </c>
      <c r="B2129" s="30" t="s">
        <v>11369</v>
      </c>
      <c r="C2129" s="30" t="s">
        <v>11370</v>
      </c>
      <c r="D2129" s="30" t="s">
        <v>11371</v>
      </c>
      <c r="E2129" s="30">
        <v>16810113</v>
      </c>
      <c r="F2129" s="30" t="s">
        <v>747</v>
      </c>
      <c r="G2129" s="30" t="s">
        <v>748</v>
      </c>
      <c r="H2129" s="30" t="s">
        <v>11372</v>
      </c>
      <c r="I2129" s="30" t="s">
        <v>178</v>
      </c>
      <c r="J2129" s="30" t="s">
        <v>179</v>
      </c>
      <c r="K2129" s="30" t="s">
        <v>11373</v>
      </c>
      <c r="L2129" s="30" t="s">
        <v>282</v>
      </c>
      <c r="M2129" s="30" t="s">
        <v>282</v>
      </c>
      <c r="N2129" s="29" t="s">
        <v>129</v>
      </c>
      <c r="O2129" s="39" t="s">
        <v>25</v>
      </c>
      <c r="P2129" s="30">
        <v>689.5</v>
      </c>
      <c r="Q2129" s="30">
        <v>32</v>
      </c>
      <c r="R2129" s="40">
        <v>26.5</v>
      </c>
      <c r="S2129" s="30" t="s">
        <v>149</v>
      </c>
      <c r="T2129" s="41">
        <v>1</v>
      </c>
    </row>
    <row r="2130" spans="1:25" x14ac:dyDescent="0.2">
      <c r="A2130" s="30" t="s">
        <v>141</v>
      </c>
      <c r="B2130" s="30" t="s">
        <v>11369</v>
      </c>
      <c r="C2130" s="30" t="s">
        <v>11370</v>
      </c>
      <c r="D2130" s="30" t="s">
        <v>11371</v>
      </c>
      <c r="E2130" s="30">
        <v>16810113</v>
      </c>
      <c r="F2130" s="30" t="s">
        <v>176</v>
      </c>
      <c r="G2130" s="30" t="s">
        <v>21</v>
      </c>
      <c r="H2130" s="30" t="s">
        <v>11372</v>
      </c>
      <c r="I2130" s="30" t="s">
        <v>178</v>
      </c>
      <c r="J2130" s="30" t="s">
        <v>179</v>
      </c>
      <c r="K2130" s="30" t="s">
        <v>11373</v>
      </c>
      <c r="L2130" s="30" t="s">
        <v>282</v>
      </c>
      <c r="M2130" s="30" t="s">
        <v>282</v>
      </c>
      <c r="N2130" s="29" t="s">
        <v>129</v>
      </c>
      <c r="O2130" s="39" t="s">
        <v>25</v>
      </c>
      <c r="P2130" s="30">
        <v>11.79</v>
      </c>
      <c r="Q2130" s="30">
        <v>13</v>
      </c>
      <c r="R2130" s="40">
        <v>27.5</v>
      </c>
      <c r="S2130" s="30" t="s">
        <v>149</v>
      </c>
      <c r="T2130" s="41">
        <v>1</v>
      </c>
    </row>
    <row r="2131" spans="1:25" x14ac:dyDescent="0.2">
      <c r="A2131" s="30" t="s">
        <v>141</v>
      </c>
      <c r="B2131" s="30" t="s">
        <v>11374</v>
      </c>
      <c r="C2131" s="30" t="s">
        <v>11375</v>
      </c>
      <c r="D2131" s="30" t="s">
        <v>11376</v>
      </c>
      <c r="E2131" s="30">
        <v>17260056</v>
      </c>
      <c r="F2131" s="30" t="s">
        <v>176</v>
      </c>
      <c r="G2131" s="30" t="s">
        <v>21</v>
      </c>
      <c r="H2131" s="30" t="s">
        <v>11377</v>
      </c>
      <c r="I2131" s="30" t="s">
        <v>1226</v>
      </c>
      <c r="J2131" s="30" t="s">
        <v>1227</v>
      </c>
      <c r="K2131" s="30" t="s">
        <v>1228</v>
      </c>
      <c r="L2131" s="30" t="s">
        <v>2506</v>
      </c>
      <c r="M2131" s="30" t="s">
        <v>1230</v>
      </c>
      <c r="N2131" s="29" t="s">
        <v>129</v>
      </c>
      <c r="O2131" s="39" t="s">
        <v>28</v>
      </c>
      <c r="P2131" s="30">
        <v>186.86</v>
      </c>
      <c r="Q2131" s="30">
        <v>100</v>
      </c>
      <c r="R2131" s="40">
        <v>102.8</v>
      </c>
      <c r="S2131" s="30" t="s">
        <v>152</v>
      </c>
      <c r="T2131" s="41">
        <v>0.99990000000000001</v>
      </c>
      <c r="W2131" s="30" t="s">
        <v>66</v>
      </c>
      <c r="X2131" s="30" t="s">
        <v>67</v>
      </c>
      <c r="Y2131" s="30" t="s">
        <v>57</v>
      </c>
    </row>
    <row r="2132" spans="1:25" x14ac:dyDescent="0.2">
      <c r="A2132" s="30" t="s">
        <v>141</v>
      </c>
      <c r="B2132" s="30" t="s">
        <v>11374</v>
      </c>
      <c r="C2132" s="30" t="s">
        <v>11375</v>
      </c>
      <c r="D2132" s="30" t="s">
        <v>11376</v>
      </c>
      <c r="E2132" s="30">
        <v>17260056</v>
      </c>
      <c r="F2132" s="30" t="s">
        <v>747</v>
      </c>
      <c r="G2132" s="30" t="s">
        <v>748</v>
      </c>
      <c r="H2132" s="30" t="s">
        <v>11377</v>
      </c>
      <c r="I2132" s="30" t="s">
        <v>1226</v>
      </c>
      <c r="J2132" s="30" t="s">
        <v>1227</v>
      </c>
      <c r="K2132" s="30" t="s">
        <v>1228</v>
      </c>
      <c r="L2132" s="30" t="s">
        <v>2506</v>
      </c>
      <c r="M2132" s="30" t="s">
        <v>1230</v>
      </c>
      <c r="N2132" s="29" t="s">
        <v>129</v>
      </c>
      <c r="O2132" s="39" t="s">
        <v>28</v>
      </c>
      <c r="P2132" s="30">
        <v>160.32</v>
      </c>
      <c r="Q2132" s="30">
        <v>96</v>
      </c>
      <c r="R2132" s="40">
        <v>107.6</v>
      </c>
      <c r="S2132" s="30" t="s">
        <v>152</v>
      </c>
      <c r="U2132" s="30" t="s">
        <v>34</v>
      </c>
      <c r="V2132" s="30" t="s">
        <v>41</v>
      </c>
      <c r="W2132" s="30" t="s">
        <v>66</v>
      </c>
      <c r="X2132" s="30" t="s">
        <v>67</v>
      </c>
      <c r="Y2132" s="30" t="s">
        <v>57</v>
      </c>
    </row>
    <row r="2133" spans="1:25" x14ac:dyDescent="0.2">
      <c r="A2133" s="30" t="s">
        <v>141</v>
      </c>
      <c r="B2133" s="30" t="s">
        <v>11378</v>
      </c>
      <c r="C2133" s="30" t="s">
        <v>11379</v>
      </c>
      <c r="D2133" s="30" t="s">
        <v>11380</v>
      </c>
      <c r="E2133" s="30" t="s">
        <v>11381</v>
      </c>
      <c r="F2133" s="30" t="s">
        <v>176</v>
      </c>
      <c r="G2133" s="30" t="s">
        <v>19</v>
      </c>
      <c r="H2133" s="30" t="s">
        <v>11382</v>
      </c>
      <c r="I2133" s="30" t="s">
        <v>1481</v>
      </c>
      <c r="J2133" s="30" t="s">
        <v>1482</v>
      </c>
      <c r="K2133" s="30" t="s">
        <v>180</v>
      </c>
      <c r="L2133" s="30" t="s">
        <v>282</v>
      </c>
      <c r="M2133" s="30" t="s">
        <v>282</v>
      </c>
      <c r="N2133" s="29" t="s">
        <v>129</v>
      </c>
      <c r="O2133" s="39" t="s">
        <v>31</v>
      </c>
    </row>
    <row r="2134" spans="1:25" x14ac:dyDescent="0.2">
      <c r="A2134" s="30" t="s">
        <v>141</v>
      </c>
      <c r="B2134" s="30" t="s">
        <v>11390</v>
      </c>
      <c r="C2134" s="30" t="s">
        <v>11391</v>
      </c>
      <c r="D2134" s="30" t="s">
        <v>11392</v>
      </c>
      <c r="E2134" s="30" t="s">
        <v>11393</v>
      </c>
      <c r="F2134" s="30" t="s">
        <v>176</v>
      </c>
      <c r="G2134" s="30" t="s">
        <v>19</v>
      </c>
      <c r="H2134" s="30" t="s">
        <v>11394</v>
      </c>
      <c r="I2134" s="30" t="s">
        <v>2189</v>
      </c>
      <c r="J2134" s="30" t="s">
        <v>2190</v>
      </c>
      <c r="K2134" s="30" t="s">
        <v>1302</v>
      </c>
      <c r="L2134" s="30" t="s">
        <v>282</v>
      </c>
      <c r="M2134" s="30" t="s">
        <v>282</v>
      </c>
      <c r="N2134" s="29" t="s">
        <v>129</v>
      </c>
      <c r="O2134" s="39" t="s">
        <v>28</v>
      </c>
      <c r="P2134" s="30">
        <v>0</v>
      </c>
      <c r="Q2134" s="30">
        <v>0</v>
      </c>
      <c r="S2134" s="30" t="s">
        <v>152</v>
      </c>
      <c r="U2134" s="30" t="s">
        <v>36</v>
      </c>
      <c r="V2134" s="30" t="s">
        <v>41</v>
      </c>
    </row>
    <row r="2135" spans="1:25" x14ac:dyDescent="0.2">
      <c r="A2135" s="30" t="s">
        <v>141</v>
      </c>
      <c r="B2135" s="30" t="s">
        <v>11395</v>
      </c>
      <c r="C2135" s="30" t="s">
        <v>11395</v>
      </c>
      <c r="D2135" s="30" t="s">
        <v>11396</v>
      </c>
      <c r="E2135" s="30" t="s">
        <v>11397</v>
      </c>
      <c r="F2135" s="30" t="s">
        <v>176</v>
      </c>
      <c r="G2135" s="30" t="s">
        <v>19</v>
      </c>
      <c r="H2135" s="30" t="s">
        <v>11398</v>
      </c>
      <c r="I2135" s="30" t="s">
        <v>225</v>
      </c>
      <c r="J2135" s="30" t="s">
        <v>226</v>
      </c>
      <c r="K2135" s="30" t="s">
        <v>10004</v>
      </c>
      <c r="L2135" s="30" t="s">
        <v>282</v>
      </c>
      <c r="M2135" s="30" t="s">
        <v>282</v>
      </c>
      <c r="N2135" s="29" t="s">
        <v>129</v>
      </c>
      <c r="O2135" s="39" t="s">
        <v>27</v>
      </c>
      <c r="P2135" s="30">
        <v>0.27</v>
      </c>
      <c r="Q2135" s="30">
        <v>1</v>
      </c>
      <c r="R2135" s="40">
        <v>2.25</v>
      </c>
      <c r="S2135" s="30" t="s">
        <v>151</v>
      </c>
      <c r="T2135" s="41">
        <v>0.99980000000000002</v>
      </c>
    </row>
    <row r="2136" spans="1:25" x14ac:dyDescent="0.2">
      <c r="A2136" s="30" t="s">
        <v>141</v>
      </c>
      <c r="B2136" s="30" t="s">
        <v>11405</v>
      </c>
      <c r="C2136" s="30" t="s">
        <v>11406</v>
      </c>
      <c r="D2136" s="30" t="s">
        <v>11407</v>
      </c>
      <c r="E2136" s="30" t="s">
        <v>11408</v>
      </c>
      <c r="F2136" s="30" t="s">
        <v>176</v>
      </c>
      <c r="G2136" s="30" t="s">
        <v>19</v>
      </c>
      <c r="H2136" s="30" t="s">
        <v>11403</v>
      </c>
      <c r="I2136" s="30" t="s">
        <v>402</v>
      </c>
      <c r="J2136" s="30" t="s">
        <v>403</v>
      </c>
      <c r="K2136" s="30" t="s">
        <v>2812</v>
      </c>
      <c r="L2136" s="30" t="s">
        <v>282</v>
      </c>
      <c r="M2136" s="30" t="s">
        <v>282</v>
      </c>
      <c r="N2136" s="29" t="s">
        <v>129</v>
      </c>
      <c r="O2136" s="39" t="s">
        <v>27</v>
      </c>
      <c r="P2136" s="30">
        <v>691.65</v>
      </c>
      <c r="Q2136" s="30">
        <v>95</v>
      </c>
      <c r="R2136" s="40">
        <v>44.75</v>
      </c>
      <c r="S2136" s="30" t="s">
        <v>151</v>
      </c>
      <c r="T2136" s="41">
        <v>2.7199999999999998E-2</v>
      </c>
      <c r="U2136" s="30" t="s">
        <v>37</v>
      </c>
      <c r="V2136" s="30" t="s">
        <v>41</v>
      </c>
      <c r="W2136" s="30" t="s">
        <v>66</v>
      </c>
      <c r="X2136" s="30" t="s">
        <v>67</v>
      </c>
      <c r="Y2136" s="30" t="s">
        <v>115</v>
      </c>
    </row>
    <row r="2137" spans="1:25" x14ac:dyDescent="0.2">
      <c r="A2137" s="30" t="s">
        <v>141</v>
      </c>
      <c r="B2137" s="30" t="s">
        <v>11399</v>
      </c>
      <c r="C2137" s="30" t="s">
        <v>11400</v>
      </c>
      <c r="D2137" s="30" t="s">
        <v>11401</v>
      </c>
      <c r="E2137" s="30" t="s">
        <v>11402</v>
      </c>
      <c r="F2137" s="30" t="s">
        <v>176</v>
      </c>
      <c r="G2137" s="30" t="s">
        <v>19</v>
      </c>
      <c r="H2137" s="30" t="s">
        <v>11403</v>
      </c>
      <c r="I2137" s="30" t="s">
        <v>402</v>
      </c>
      <c r="J2137" s="30" t="s">
        <v>403</v>
      </c>
      <c r="K2137" s="30" t="s">
        <v>1254</v>
      </c>
      <c r="L2137" s="30" t="s">
        <v>282</v>
      </c>
      <c r="M2137" s="30" t="s">
        <v>282</v>
      </c>
      <c r="N2137" s="29" t="s">
        <v>129</v>
      </c>
      <c r="O2137" s="39" t="s">
        <v>27</v>
      </c>
      <c r="P2137" s="30">
        <v>43.91</v>
      </c>
      <c r="Q2137" s="30">
        <v>26</v>
      </c>
      <c r="R2137" s="40">
        <v>39.25</v>
      </c>
      <c r="S2137" s="30" t="s">
        <v>151</v>
      </c>
      <c r="T2137" s="41">
        <v>0.14249999999999999</v>
      </c>
      <c r="U2137" s="30" t="s">
        <v>36</v>
      </c>
      <c r="V2137" s="30" t="s">
        <v>41</v>
      </c>
    </row>
    <row r="2138" spans="1:25" x14ac:dyDescent="0.2">
      <c r="A2138" s="30" t="s">
        <v>141</v>
      </c>
      <c r="B2138" s="30" t="s">
        <v>11399</v>
      </c>
      <c r="C2138" s="30" t="s">
        <v>11399</v>
      </c>
      <c r="D2138" s="30" t="s">
        <v>11401</v>
      </c>
      <c r="E2138" s="30" t="s">
        <v>11404</v>
      </c>
      <c r="F2138" s="30" t="s">
        <v>176</v>
      </c>
      <c r="G2138" s="30" t="s">
        <v>19</v>
      </c>
      <c r="H2138" s="30" t="s">
        <v>11403</v>
      </c>
      <c r="I2138" s="30" t="s">
        <v>402</v>
      </c>
      <c r="J2138" s="30" t="s">
        <v>403</v>
      </c>
      <c r="K2138" s="30" t="s">
        <v>383</v>
      </c>
      <c r="L2138" s="30" t="s">
        <v>282</v>
      </c>
      <c r="M2138" s="30" t="s">
        <v>282</v>
      </c>
      <c r="N2138" s="29" t="s">
        <v>129</v>
      </c>
      <c r="O2138" s="39" t="s">
        <v>27</v>
      </c>
      <c r="P2138" s="30">
        <v>0.13</v>
      </c>
      <c r="Q2138" s="30">
        <v>1</v>
      </c>
      <c r="R2138" s="40">
        <v>4</v>
      </c>
      <c r="S2138" s="30" t="s">
        <v>151</v>
      </c>
      <c r="T2138" s="41">
        <v>0.99990000000000001</v>
      </c>
      <c r="U2138" s="30" t="s">
        <v>36</v>
      </c>
      <c r="V2138" s="30" t="s">
        <v>41</v>
      </c>
    </row>
    <row r="2139" spans="1:25" x14ac:dyDescent="0.2">
      <c r="A2139" s="30" t="s">
        <v>141</v>
      </c>
      <c r="B2139" s="30" t="s">
        <v>11409</v>
      </c>
      <c r="C2139" s="30" t="s">
        <v>11410</v>
      </c>
      <c r="D2139" s="30" t="s">
        <v>11411</v>
      </c>
      <c r="E2139" s="30" t="s">
        <v>11412</v>
      </c>
      <c r="F2139" s="30" t="s">
        <v>176</v>
      </c>
      <c r="G2139" s="30" t="s">
        <v>19</v>
      </c>
      <c r="H2139" s="30" t="s">
        <v>11413</v>
      </c>
      <c r="I2139" s="30" t="s">
        <v>210</v>
      </c>
      <c r="J2139" s="30" t="s">
        <v>211</v>
      </c>
      <c r="K2139" s="30" t="s">
        <v>212</v>
      </c>
      <c r="L2139" s="30" t="s">
        <v>282</v>
      </c>
      <c r="M2139" s="30" t="s">
        <v>282</v>
      </c>
      <c r="N2139" s="29" t="s">
        <v>129</v>
      </c>
      <c r="O2139" s="39" t="s">
        <v>29</v>
      </c>
      <c r="P2139" s="30">
        <v>108.74</v>
      </c>
      <c r="Q2139" s="30">
        <v>63</v>
      </c>
      <c r="R2139" s="40">
        <v>71.333333333333329</v>
      </c>
      <c r="S2139" s="30" t="s">
        <v>153</v>
      </c>
      <c r="T2139" s="41">
        <v>1</v>
      </c>
      <c r="W2139" s="30" t="s">
        <v>66</v>
      </c>
      <c r="X2139" s="30" t="s">
        <v>67</v>
      </c>
      <c r="Y2139" s="30" t="s">
        <v>57</v>
      </c>
    </row>
    <row r="2140" spans="1:25" x14ac:dyDescent="0.2">
      <c r="A2140" s="30" t="s">
        <v>141</v>
      </c>
      <c r="B2140" s="30" t="s">
        <v>11414</v>
      </c>
      <c r="C2140" s="30" t="s">
        <v>11415</v>
      </c>
      <c r="D2140" s="30" t="s">
        <v>11416</v>
      </c>
      <c r="E2140" s="30" t="s">
        <v>11417</v>
      </c>
      <c r="F2140" s="30" t="s">
        <v>176</v>
      </c>
      <c r="G2140" s="30" t="s">
        <v>19</v>
      </c>
      <c r="H2140" s="30" t="s">
        <v>11418</v>
      </c>
      <c r="I2140" s="30" t="s">
        <v>1424</v>
      </c>
      <c r="J2140" s="30" t="s">
        <v>1425</v>
      </c>
      <c r="K2140" s="30" t="s">
        <v>10486</v>
      </c>
      <c r="L2140" s="30" t="s">
        <v>282</v>
      </c>
      <c r="M2140" s="30" t="s">
        <v>282</v>
      </c>
      <c r="N2140" s="29" t="s">
        <v>129</v>
      </c>
      <c r="O2140" s="39" t="s">
        <v>27</v>
      </c>
      <c r="P2140" s="30">
        <v>5.47</v>
      </c>
      <c r="Q2140" s="30">
        <v>15</v>
      </c>
      <c r="R2140" s="40">
        <v>48.25</v>
      </c>
      <c r="S2140" s="30" t="s">
        <v>151</v>
      </c>
      <c r="T2140" s="41">
        <v>1</v>
      </c>
      <c r="W2140" s="30" t="s">
        <v>66</v>
      </c>
      <c r="X2140" s="30" t="s">
        <v>67</v>
      </c>
      <c r="Y2140" s="30" t="s">
        <v>115</v>
      </c>
    </row>
    <row r="2141" spans="1:25" x14ac:dyDescent="0.2">
      <c r="A2141" s="30" t="s">
        <v>141</v>
      </c>
      <c r="B2141" s="30" t="s">
        <v>11419</v>
      </c>
      <c r="C2141" s="30" t="s">
        <v>11420</v>
      </c>
      <c r="D2141" s="30" t="s">
        <v>11421</v>
      </c>
      <c r="E2141" s="30" t="s">
        <v>11422</v>
      </c>
      <c r="F2141" s="30" t="s">
        <v>176</v>
      </c>
      <c r="G2141" s="30" t="s">
        <v>356</v>
      </c>
      <c r="H2141" s="30" t="s">
        <v>11423</v>
      </c>
      <c r="I2141" s="30" t="s">
        <v>2845</v>
      </c>
      <c r="J2141" s="30" t="s">
        <v>2846</v>
      </c>
      <c r="K2141" s="30" t="s">
        <v>11424</v>
      </c>
      <c r="L2141" s="30" t="s">
        <v>282</v>
      </c>
      <c r="M2141" s="30" t="s">
        <v>282</v>
      </c>
      <c r="N2141" s="29" t="s">
        <v>129</v>
      </c>
      <c r="O2141" s="39" t="s">
        <v>26</v>
      </c>
      <c r="P2141" s="30">
        <v>266.87</v>
      </c>
      <c r="Q2141" s="30">
        <v>47</v>
      </c>
      <c r="R2141" s="40">
        <v>53</v>
      </c>
      <c r="S2141" s="30" t="s">
        <v>150</v>
      </c>
      <c r="T2141" s="41">
        <v>1</v>
      </c>
      <c r="W2141" s="30" t="s">
        <v>66</v>
      </c>
      <c r="X2141" s="30" t="s">
        <v>67</v>
      </c>
      <c r="Y2141" s="30" t="s">
        <v>115</v>
      </c>
    </row>
    <row r="2142" spans="1:25" x14ac:dyDescent="0.2">
      <c r="A2142" s="30" t="s">
        <v>141</v>
      </c>
      <c r="B2142" s="30" t="s">
        <v>11425</v>
      </c>
      <c r="C2142" s="30" t="s">
        <v>11426</v>
      </c>
      <c r="D2142" s="30" t="s">
        <v>11427</v>
      </c>
      <c r="E2142" s="30" t="s">
        <v>11428</v>
      </c>
      <c r="F2142" s="30" t="s">
        <v>176</v>
      </c>
      <c r="G2142" s="30" t="s">
        <v>19</v>
      </c>
      <c r="H2142" s="30" t="s">
        <v>11429</v>
      </c>
      <c r="I2142" s="30" t="s">
        <v>468</v>
      </c>
      <c r="J2142" s="30" t="s">
        <v>469</v>
      </c>
      <c r="K2142" s="30" t="s">
        <v>1622</v>
      </c>
      <c r="L2142" s="30" t="s">
        <v>282</v>
      </c>
      <c r="M2142" s="30" t="s">
        <v>282</v>
      </c>
      <c r="N2142" s="29" t="s">
        <v>129</v>
      </c>
      <c r="O2142" s="39" t="s">
        <v>27</v>
      </c>
      <c r="P2142" s="30">
        <v>12.63</v>
      </c>
      <c r="Q2142" s="30">
        <v>9</v>
      </c>
      <c r="R2142" s="40">
        <v>22</v>
      </c>
      <c r="S2142" s="30" t="s">
        <v>151</v>
      </c>
      <c r="T2142" s="41">
        <v>0.96809999999999996</v>
      </c>
    </row>
    <row r="2143" spans="1:25" x14ac:dyDescent="0.2">
      <c r="A2143" s="30" t="s">
        <v>141</v>
      </c>
      <c r="B2143" s="30" t="s">
        <v>11430</v>
      </c>
      <c r="C2143" s="30" t="s">
        <v>11431</v>
      </c>
      <c r="D2143" s="30" t="s">
        <v>11432</v>
      </c>
      <c r="E2143" s="30" t="s">
        <v>11433</v>
      </c>
      <c r="F2143" s="30" t="s">
        <v>176</v>
      </c>
      <c r="G2143" s="30" t="s">
        <v>356</v>
      </c>
      <c r="H2143" s="30" t="s">
        <v>11434</v>
      </c>
      <c r="I2143" s="30" t="s">
        <v>11435</v>
      </c>
      <c r="J2143" s="30" t="s">
        <v>11436</v>
      </c>
      <c r="K2143" s="30" t="s">
        <v>11437</v>
      </c>
      <c r="L2143" s="30" t="s">
        <v>282</v>
      </c>
      <c r="M2143" s="30" t="s">
        <v>282</v>
      </c>
      <c r="N2143" s="29" t="s">
        <v>129</v>
      </c>
      <c r="O2143" s="39" t="s">
        <v>27</v>
      </c>
      <c r="P2143" s="30">
        <v>218.22</v>
      </c>
      <c r="Q2143" s="30">
        <v>39</v>
      </c>
      <c r="R2143" s="40">
        <v>51.5</v>
      </c>
      <c r="S2143" s="30" t="s">
        <v>151</v>
      </c>
      <c r="T2143" s="41">
        <v>1</v>
      </c>
      <c r="W2143" s="30" t="s">
        <v>66</v>
      </c>
      <c r="X2143" s="30" t="s">
        <v>67</v>
      </c>
      <c r="Y2143" s="30" t="s">
        <v>115</v>
      </c>
    </row>
    <row r="2144" spans="1:25" x14ac:dyDescent="0.2">
      <c r="A2144" s="30" t="s">
        <v>141</v>
      </c>
      <c r="B2144" s="30" t="s">
        <v>11438</v>
      </c>
      <c r="C2144" s="30" t="s">
        <v>11439</v>
      </c>
      <c r="D2144" s="30" t="s">
        <v>11440</v>
      </c>
      <c r="E2144" s="30" t="s">
        <v>11441</v>
      </c>
      <c r="F2144" s="30" t="s">
        <v>176</v>
      </c>
      <c r="G2144" s="30" t="s">
        <v>356</v>
      </c>
      <c r="H2144" s="30" t="s">
        <v>11442</v>
      </c>
      <c r="I2144" s="30" t="s">
        <v>788</v>
      </c>
      <c r="J2144" s="30" t="s">
        <v>789</v>
      </c>
      <c r="K2144" s="30" t="s">
        <v>11443</v>
      </c>
      <c r="L2144" s="30" t="s">
        <v>282</v>
      </c>
      <c r="M2144" s="30" t="s">
        <v>282</v>
      </c>
      <c r="N2144" s="29" t="s">
        <v>129</v>
      </c>
      <c r="O2144" s="39" t="s">
        <v>29</v>
      </c>
      <c r="P2144" s="30">
        <v>0.04</v>
      </c>
      <c r="Q2144" s="30">
        <v>2</v>
      </c>
      <c r="R2144" s="40">
        <v>2.1666666666666665</v>
      </c>
      <c r="S2144" s="30" t="s">
        <v>153</v>
      </c>
      <c r="T2144" s="41">
        <v>1</v>
      </c>
    </row>
    <row r="2145" spans="1:25" x14ac:dyDescent="0.2">
      <c r="A2145" s="30" t="s">
        <v>141</v>
      </c>
      <c r="B2145" s="30" t="s">
        <v>11449</v>
      </c>
      <c r="C2145" s="30" t="s">
        <v>11450</v>
      </c>
      <c r="D2145" s="30" t="s">
        <v>11451</v>
      </c>
      <c r="E2145" s="30" t="s">
        <v>11452</v>
      </c>
      <c r="F2145" s="30" t="s">
        <v>176</v>
      </c>
      <c r="G2145" s="30" t="s">
        <v>19</v>
      </c>
      <c r="H2145" s="30" t="s">
        <v>11453</v>
      </c>
      <c r="I2145" s="30" t="s">
        <v>3331</v>
      </c>
      <c r="J2145" s="30" t="s">
        <v>3332</v>
      </c>
      <c r="K2145" s="30" t="s">
        <v>7003</v>
      </c>
      <c r="L2145" s="30" t="s">
        <v>282</v>
      </c>
      <c r="M2145" s="30" t="s">
        <v>282</v>
      </c>
      <c r="N2145" s="29" t="s">
        <v>129</v>
      </c>
      <c r="O2145" s="39" t="s">
        <v>25</v>
      </c>
      <c r="P2145" s="30">
        <v>37.97</v>
      </c>
      <c r="Q2145" s="30">
        <v>20</v>
      </c>
      <c r="R2145" s="40">
        <v>54</v>
      </c>
      <c r="S2145" s="30" t="s">
        <v>149</v>
      </c>
      <c r="T2145" s="41">
        <v>1</v>
      </c>
      <c r="W2145" s="30" t="s">
        <v>66</v>
      </c>
      <c r="X2145" s="30" t="s">
        <v>67</v>
      </c>
      <c r="Y2145" s="30" t="s">
        <v>115</v>
      </c>
    </row>
    <row r="2146" spans="1:25" x14ac:dyDescent="0.2">
      <c r="A2146" s="30" t="s">
        <v>141</v>
      </c>
      <c r="B2146" s="30" t="s">
        <v>11383</v>
      </c>
      <c r="C2146" s="30" t="s">
        <v>11384</v>
      </c>
      <c r="D2146" s="30" t="s">
        <v>11385</v>
      </c>
      <c r="E2146" s="30" t="s">
        <v>11386</v>
      </c>
      <c r="F2146" s="30" t="s">
        <v>176</v>
      </c>
      <c r="G2146" s="30" t="s">
        <v>19</v>
      </c>
      <c r="H2146" s="30" t="s">
        <v>11387</v>
      </c>
      <c r="I2146" s="30" t="s">
        <v>930</v>
      </c>
      <c r="J2146" s="30" t="s">
        <v>931</v>
      </c>
      <c r="K2146" s="30" t="s">
        <v>11388</v>
      </c>
      <c r="L2146" s="30" t="s">
        <v>753</v>
      </c>
      <c r="M2146" s="30" t="s">
        <v>11389</v>
      </c>
      <c r="N2146" s="29" t="s">
        <v>129</v>
      </c>
      <c r="O2146" s="39" t="s">
        <v>28</v>
      </c>
      <c r="P2146" s="30">
        <v>96.19</v>
      </c>
      <c r="Q2146" s="30">
        <v>9</v>
      </c>
      <c r="R2146" s="40">
        <v>5.8</v>
      </c>
      <c r="S2146" s="30" t="s">
        <v>152</v>
      </c>
      <c r="T2146" s="41">
        <v>0.96479999999999999</v>
      </c>
    </row>
    <row r="2147" spans="1:25" x14ac:dyDescent="0.2">
      <c r="A2147" s="30" t="s">
        <v>141</v>
      </c>
      <c r="B2147" s="30" t="s">
        <v>11459</v>
      </c>
      <c r="C2147" s="30" t="s">
        <v>11460</v>
      </c>
      <c r="D2147" s="30" t="s">
        <v>11461</v>
      </c>
      <c r="E2147" s="30" t="s">
        <v>11462</v>
      </c>
      <c r="F2147" s="30" t="s">
        <v>176</v>
      </c>
      <c r="G2147" s="30" t="s">
        <v>19</v>
      </c>
      <c r="H2147" s="30" t="s">
        <v>11463</v>
      </c>
      <c r="I2147" s="30">
        <v>176</v>
      </c>
      <c r="K2147" s="30" t="s">
        <v>8833</v>
      </c>
      <c r="L2147" s="30" t="s">
        <v>282</v>
      </c>
      <c r="M2147" s="30" t="s">
        <v>282</v>
      </c>
      <c r="N2147" s="29" t="s">
        <v>129</v>
      </c>
      <c r="O2147" s="39" t="s">
        <v>30</v>
      </c>
      <c r="P2147" s="30">
        <v>0</v>
      </c>
      <c r="Q2147" s="30">
        <v>0</v>
      </c>
      <c r="S2147" s="30" t="s">
        <v>154</v>
      </c>
      <c r="U2147" s="30" t="s">
        <v>34</v>
      </c>
      <c r="V2147" s="30" t="s">
        <v>39</v>
      </c>
    </row>
    <row r="2148" spans="1:25" x14ac:dyDescent="0.2">
      <c r="A2148" s="30" t="s">
        <v>141</v>
      </c>
      <c r="B2148" s="30" t="s">
        <v>11464</v>
      </c>
      <c r="C2148" s="30" t="s">
        <v>11465</v>
      </c>
      <c r="D2148" s="30" t="s">
        <v>11466</v>
      </c>
      <c r="E2148" s="30" t="s">
        <v>11467</v>
      </c>
      <c r="F2148" s="30" t="s">
        <v>176</v>
      </c>
      <c r="G2148" s="30" t="s">
        <v>356</v>
      </c>
      <c r="H2148" s="30" t="s">
        <v>11468</v>
      </c>
      <c r="I2148" s="30">
        <v>356</v>
      </c>
      <c r="K2148" s="30" t="s">
        <v>2065</v>
      </c>
      <c r="L2148" s="30" t="s">
        <v>282</v>
      </c>
      <c r="M2148" s="30" t="s">
        <v>282</v>
      </c>
      <c r="N2148" s="29" t="s">
        <v>129</v>
      </c>
      <c r="O2148" s="39" t="s">
        <v>27</v>
      </c>
      <c r="P2148" s="30">
        <v>49.94</v>
      </c>
      <c r="Q2148" s="30">
        <v>50</v>
      </c>
      <c r="R2148" s="40">
        <v>90.25</v>
      </c>
      <c r="S2148" s="30" t="s">
        <v>151</v>
      </c>
      <c r="T2148" s="41">
        <v>0.99750000000000005</v>
      </c>
      <c r="W2148" s="30" t="s">
        <v>48</v>
      </c>
      <c r="X2148" s="30" t="s">
        <v>41</v>
      </c>
      <c r="Y2148" s="30" t="s">
        <v>53</v>
      </c>
    </row>
    <row r="2149" spans="1:25" x14ac:dyDescent="0.2">
      <c r="A2149" s="30" t="s">
        <v>141</v>
      </c>
      <c r="B2149" s="30" t="s">
        <v>11469</v>
      </c>
      <c r="C2149" s="30" t="s">
        <v>11470</v>
      </c>
      <c r="D2149" s="30" t="s">
        <v>11471</v>
      </c>
      <c r="E2149" s="30" t="s">
        <v>11472</v>
      </c>
      <c r="F2149" s="30" t="s">
        <v>176</v>
      </c>
      <c r="G2149" s="30" t="s">
        <v>19</v>
      </c>
      <c r="H2149" s="30" t="s">
        <v>11473</v>
      </c>
      <c r="I2149" s="30" t="s">
        <v>1594</v>
      </c>
      <c r="J2149" s="30" t="s">
        <v>1595</v>
      </c>
      <c r="K2149" s="30" t="s">
        <v>11474</v>
      </c>
      <c r="L2149" s="30" t="s">
        <v>282</v>
      </c>
      <c r="M2149" s="30" t="s">
        <v>282</v>
      </c>
      <c r="N2149" s="29" t="s">
        <v>129</v>
      </c>
      <c r="O2149" s="39" t="s">
        <v>25</v>
      </c>
      <c r="P2149" s="30">
        <v>12.53</v>
      </c>
      <c r="Q2149" s="30">
        <v>11</v>
      </c>
      <c r="R2149" s="40">
        <v>13</v>
      </c>
      <c r="S2149" s="30" t="s">
        <v>149</v>
      </c>
      <c r="T2149" s="41">
        <v>0.99990000000000001</v>
      </c>
    </row>
    <row r="2150" spans="1:25" x14ac:dyDescent="0.2">
      <c r="A2150" s="30" t="s">
        <v>141</v>
      </c>
      <c r="B2150" s="30" t="s">
        <v>11475</v>
      </c>
      <c r="C2150" s="30" t="s">
        <v>11475</v>
      </c>
      <c r="D2150" s="30" t="s">
        <v>11476</v>
      </c>
      <c r="E2150" s="30" t="s">
        <v>11477</v>
      </c>
      <c r="F2150" s="30" t="s">
        <v>176</v>
      </c>
      <c r="G2150" s="30" t="s">
        <v>19</v>
      </c>
      <c r="H2150" s="30" t="s">
        <v>11478</v>
      </c>
      <c r="I2150" s="30" t="s">
        <v>210</v>
      </c>
      <c r="J2150" s="30" t="s">
        <v>211</v>
      </c>
      <c r="K2150" s="30" t="s">
        <v>11479</v>
      </c>
      <c r="L2150" s="30" t="s">
        <v>282</v>
      </c>
      <c r="M2150" s="30" t="s">
        <v>282</v>
      </c>
      <c r="N2150" s="29" t="s">
        <v>129</v>
      </c>
      <c r="O2150" s="39" t="s">
        <v>27</v>
      </c>
      <c r="P2150" s="30">
        <v>14.23</v>
      </c>
      <c r="Q2150" s="30">
        <v>86</v>
      </c>
      <c r="R2150" s="40">
        <v>37</v>
      </c>
      <c r="S2150" s="30" t="s">
        <v>151</v>
      </c>
      <c r="T2150" s="41">
        <v>0.95740000000000003</v>
      </c>
      <c r="W2150" s="30" t="s">
        <v>66</v>
      </c>
      <c r="X2150" s="30" t="s">
        <v>67</v>
      </c>
      <c r="Y2150" s="30" t="s">
        <v>115</v>
      </c>
    </row>
    <row r="2151" spans="1:25" x14ac:dyDescent="0.2">
      <c r="A2151" s="30" t="s">
        <v>141</v>
      </c>
      <c r="B2151" s="30" t="s">
        <v>11480</v>
      </c>
      <c r="C2151" s="30" t="s">
        <v>11481</v>
      </c>
      <c r="D2151" s="30" t="s">
        <v>11482</v>
      </c>
      <c r="E2151" s="30">
        <v>17030014</v>
      </c>
      <c r="F2151" s="30" t="s">
        <v>747</v>
      </c>
      <c r="G2151" s="30" t="s">
        <v>748</v>
      </c>
      <c r="H2151" s="30" t="s">
        <v>11483</v>
      </c>
      <c r="I2151" s="30" t="s">
        <v>3837</v>
      </c>
      <c r="J2151" s="30" t="s">
        <v>3838</v>
      </c>
      <c r="K2151" s="30" t="s">
        <v>11484</v>
      </c>
      <c r="L2151" s="30" t="s">
        <v>282</v>
      </c>
      <c r="M2151" s="30" t="s">
        <v>282</v>
      </c>
      <c r="N2151" s="29" t="s">
        <v>129</v>
      </c>
      <c r="O2151" s="39" t="s">
        <v>27</v>
      </c>
      <c r="P2151" s="30">
        <v>132.54</v>
      </c>
      <c r="Q2151" s="30">
        <v>34</v>
      </c>
      <c r="R2151" s="40">
        <v>33.25</v>
      </c>
      <c r="S2151" s="30" t="s">
        <v>151</v>
      </c>
      <c r="T2151" s="41">
        <v>0.99990000000000001</v>
      </c>
    </row>
    <row r="2152" spans="1:25" x14ac:dyDescent="0.2">
      <c r="A2152" s="30" t="s">
        <v>141</v>
      </c>
      <c r="B2152" s="30" t="s">
        <v>11485</v>
      </c>
      <c r="C2152" s="30" t="s">
        <v>11486</v>
      </c>
      <c r="D2152" s="30" t="s">
        <v>11487</v>
      </c>
      <c r="E2152" s="30">
        <v>16950136</v>
      </c>
      <c r="F2152" s="30" t="s">
        <v>747</v>
      </c>
      <c r="G2152" s="30" t="s">
        <v>748</v>
      </c>
      <c r="H2152" s="30" t="s">
        <v>11488</v>
      </c>
      <c r="I2152" s="30" t="s">
        <v>1090</v>
      </c>
      <c r="J2152" s="30" t="s">
        <v>1091</v>
      </c>
      <c r="K2152" s="30" t="s">
        <v>11489</v>
      </c>
      <c r="L2152" s="30" t="s">
        <v>282</v>
      </c>
      <c r="M2152" s="30" t="s">
        <v>282</v>
      </c>
      <c r="N2152" s="29" t="s">
        <v>129</v>
      </c>
      <c r="O2152" s="39" t="s">
        <v>26</v>
      </c>
      <c r="P2152" s="30">
        <v>1871.84</v>
      </c>
      <c r="Q2152" s="30">
        <v>141</v>
      </c>
      <c r="R2152" s="40">
        <v>147</v>
      </c>
      <c r="S2152" s="30" t="s">
        <v>150</v>
      </c>
      <c r="T2152" s="41">
        <v>0.99960000000000004</v>
      </c>
      <c r="W2152" s="30" t="s">
        <v>48</v>
      </c>
      <c r="X2152" s="30" t="s">
        <v>41</v>
      </c>
      <c r="Y2152" s="30" t="s">
        <v>115</v>
      </c>
    </row>
    <row r="2153" spans="1:25" x14ac:dyDescent="0.2">
      <c r="A2153" s="30" t="s">
        <v>141</v>
      </c>
      <c r="B2153" s="30" t="s">
        <v>11485</v>
      </c>
      <c r="C2153" s="30" t="s">
        <v>11486</v>
      </c>
      <c r="D2153" s="30" t="s">
        <v>11487</v>
      </c>
      <c r="E2153" s="30">
        <v>16950136</v>
      </c>
      <c r="F2153" s="30" t="s">
        <v>176</v>
      </c>
      <c r="G2153" s="30" t="s">
        <v>21</v>
      </c>
      <c r="H2153" s="30" t="s">
        <v>11488</v>
      </c>
      <c r="I2153" s="30" t="s">
        <v>1090</v>
      </c>
      <c r="J2153" s="30" t="s">
        <v>1091</v>
      </c>
      <c r="K2153" s="30" t="s">
        <v>11489</v>
      </c>
      <c r="L2153" s="30" t="s">
        <v>282</v>
      </c>
      <c r="M2153" s="30" t="s">
        <v>282</v>
      </c>
      <c r="N2153" s="29" t="s">
        <v>129</v>
      </c>
      <c r="O2153" s="39" t="s">
        <v>26</v>
      </c>
      <c r="P2153" s="30">
        <v>13.12</v>
      </c>
      <c r="Q2153" s="30">
        <v>6</v>
      </c>
      <c r="R2153" s="40">
        <v>74.666666666666671</v>
      </c>
      <c r="S2153" s="30" t="s">
        <v>150</v>
      </c>
      <c r="T2153" s="41">
        <v>1</v>
      </c>
      <c r="W2153" s="30" t="s">
        <v>49</v>
      </c>
      <c r="X2153" s="30" t="s">
        <v>126</v>
      </c>
      <c r="Y2153" s="30" t="s">
        <v>115</v>
      </c>
    </row>
    <row r="2154" spans="1:25" x14ac:dyDescent="0.2">
      <c r="A2154" s="30" t="s">
        <v>141</v>
      </c>
      <c r="B2154" s="30" t="s">
        <v>11490</v>
      </c>
      <c r="C2154" s="30" t="s">
        <v>11491</v>
      </c>
      <c r="D2154" s="30" t="s">
        <v>11492</v>
      </c>
      <c r="E2154" s="30" t="s">
        <v>11493</v>
      </c>
      <c r="F2154" s="30" t="s">
        <v>176</v>
      </c>
      <c r="G2154" s="30" t="s">
        <v>19</v>
      </c>
      <c r="H2154" s="30" t="s">
        <v>4399</v>
      </c>
      <c r="I2154" s="30" t="s">
        <v>694</v>
      </c>
      <c r="J2154" s="30" t="s">
        <v>695</v>
      </c>
      <c r="K2154" s="30" t="s">
        <v>1948</v>
      </c>
      <c r="L2154" s="30" t="s">
        <v>282</v>
      </c>
      <c r="M2154" s="30" t="s">
        <v>282</v>
      </c>
      <c r="N2154" s="29" t="s">
        <v>129</v>
      </c>
      <c r="O2154" s="39" t="s">
        <v>26</v>
      </c>
      <c r="P2154" s="30">
        <v>100.27</v>
      </c>
      <c r="Q2154" s="30">
        <v>19</v>
      </c>
      <c r="R2154" s="40">
        <v>37</v>
      </c>
      <c r="S2154" s="30" t="s">
        <v>150</v>
      </c>
      <c r="T2154" s="41">
        <v>0.99939999999999996</v>
      </c>
      <c r="W2154" s="30" t="s">
        <v>66</v>
      </c>
      <c r="X2154" s="30" t="s">
        <v>67</v>
      </c>
    </row>
    <row r="2155" spans="1:25" x14ac:dyDescent="0.2">
      <c r="A2155" s="30" t="s">
        <v>141</v>
      </c>
      <c r="B2155" s="30" t="s">
        <v>11499</v>
      </c>
      <c r="C2155" s="30" t="s">
        <v>11500</v>
      </c>
      <c r="D2155" s="30" t="s">
        <v>11501</v>
      </c>
      <c r="E2155" s="30" t="s">
        <v>11502</v>
      </c>
      <c r="F2155" s="30" t="s">
        <v>176</v>
      </c>
      <c r="G2155" s="30" t="s">
        <v>19</v>
      </c>
      <c r="H2155" s="30" t="s">
        <v>11503</v>
      </c>
      <c r="I2155" s="30" t="s">
        <v>1090</v>
      </c>
      <c r="J2155" s="30" t="s">
        <v>1091</v>
      </c>
      <c r="K2155" s="30" t="s">
        <v>1091</v>
      </c>
      <c r="L2155" s="30" t="s">
        <v>282</v>
      </c>
      <c r="M2155" s="30" t="s">
        <v>282</v>
      </c>
      <c r="N2155" s="29" t="s">
        <v>129</v>
      </c>
      <c r="O2155" s="39" t="s">
        <v>27</v>
      </c>
      <c r="P2155" s="30">
        <v>1.23</v>
      </c>
      <c r="Q2155" s="30">
        <v>2</v>
      </c>
      <c r="R2155" s="40">
        <v>8</v>
      </c>
      <c r="S2155" s="30" t="s">
        <v>151</v>
      </c>
      <c r="T2155" s="41">
        <v>1</v>
      </c>
    </row>
    <row r="2156" spans="1:25" x14ac:dyDescent="0.2">
      <c r="A2156" s="30" t="s">
        <v>141</v>
      </c>
      <c r="B2156" s="30" t="s">
        <v>11494</v>
      </c>
      <c r="C2156" s="30" t="s">
        <v>11495</v>
      </c>
      <c r="D2156" s="30" t="s">
        <v>11496</v>
      </c>
      <c r="E2156" s="30" t="s">
        <v>11497</v>
      </c>
      <c r="F2156" s="30" t="s">
        <v>176</v>
      </c>
      <c r="G2156" s="30" t="s">
        <v>19</v>
      </c>
      <c r="H2156" s="30" t="s">
        <v>11498</v>
      </c>
      <c r="I2156" s="30" t="s">
        <v>1090</v>
      </c>
      <c r="J2156" s="30" t="s">
        <v>1091</v>
      </c>
      <c r="K2156" s="30" t="s">
        <v>1091</v>
      </c>
      <c r="L2156" s="30" t="s">
        <v>282</v>
      </c>
      <c r="M2156" s="30" t="s">
        <v>282</v>
      </c>
      <c r="N2156" s="29" t="s">
        <v>129</v>
      </c>
      <c r="O2156" s="39" t="s">
        <v>27</v>
      </c>
      <c r="P2156" s="30">
        <v>388.13</v>
      </c>
      <c r="Q2156" s="30">
        <v>94</v>
      </c>
      <c r="R2156" s="40">
        <v>115.25</v>
      </c>
      <c r="S2156" s="30" t="s">
        <v>151</v>
      </c>
      <c r="T2156" s="41">
        <v>0.99990000000000001</v>
      </c>
      <c r="W2156" s="30" t="s">
        <v>66</v>
      </c>
      <c r="X2156" s="30" t="s">
        <v>67</v>
      </c>
      <c r="Y2156" s="30" t="s">
        <v>55</v>
      </c>
    </row>
    <row r="2157" spans="1:25" x14ac:dyDescent="0.2">
      <c r="A2157" s="30" t="s">
        <v>141</v>
      </c>
      <c r="B2157" s="30" t="s">
        <v>11504</v>
      </c>
      <c r="C2157" s="30" t="s">
        <v>11505</v>
      </c>
      <c r="D2157" s="30" t="s">
        <v>11506</v>
      </c>
      <c r="E2157" s="30" t="s">
        <v>11507</v>
      </c>
      <c r="F2157" s="30" t="s">
        <v>176</v>
      </c>
      <c r="G2157" s="30" t="s">
        <v>19</v>
      </c>
      <c r="H2157" s="30" t="s">
        <v>11508</v>
      </c>
      <c r="I2157" s="30" t="s">
        <v>254</v>
      </c>
      <c r="J2157" s="30" t="s">
        <v>255</v>
      </c>
      <c r="K2157" s="30" t="s">
        <v>256</v>
      </c>
      <c r="L2157" s="30" t="s">
        <v>282</v>
      </c>
      <c r="M2157" s="30" t="s">
        <v>282</v>
      </c>
      <c r="N2157" s="29" t="s">
        <v>129</v>
      </c>
      <c r="O2157" s="39" t="s">
        <v>27</v>
      </c>
      <c r="P2157" s="30">
        <v>80.16</v>
      </c>
      <c r="Q2157" s="30">
        <v>67</v>
      </c>
      <c r="R2157" s="40">
        <v>109.5</v>
      </c>
      <c r="S2157" s="30" t="s">
        <v>151</v>
      </c>
      <c r="T2157" s="41">
        <v>0.64070000000000005</v>
      </c>
      <c r="U2157" s="30" t="s">
        <v>37</v>
      </c>
      <c r="V2157" s="30" t="s">
        <v>41</v>
      </c>
      <c r="W2157" s="30" t="s">
        <v>66</v>
      </c>
      <c r="X2157" s="30" t="s">
        <v>67</v>
      </c>
      <c r="Y2157" s="30" t="s">
        <v>88</v>
      </c>
    </row>
    <row r="2158" spans="1:25" x14ac:dyDescent="0.2">
      <c r="A2158" s="30" t="s">
        <v>141</v>
      </c>
      <c r="B2158" s="30" t="s">
        <v>11509</v>
      </c>
      <c r="C2158" s="30" t="s">
        <v>11510</v>
      </c>
      <c r="D2158" s="30" t="s">
        <v>11511</v>
      </c>
      <c r="E2158" s="30" t="s">
        <v>11512</v>
      </c>
      <c r="F2158" s="30" t="s">
        <v>176</v>
      </c>
      <c r="G2158" s="30" t="s">
        <v>19</v>
      </c>
      <c r="H2158" s="30" t="s">
        <v>11513</v>
      </c>
      <c r="I2158" s="30" t="s">
        <v>2012</v>
      </c>
      <c r="J2158" s="30" t="s">
        <v>2013</v>
      </c>
      <c r="K2158" s="30" t="s">
        <v>8748</v>
      </c>
      <c r="L2158" s="30" t="s">
        <v>282</v>
      </c>
      <c r="M2158" s="30" t="s">
        <v>282</v>
      </c>
      <c r="N2158" s="29" t="s">
        <v>129</v>
      </c>
      <c r="O2158" s="39" t="s">
        <v>31</v>
      </c>
    </row>
    <row r="2159" spans="1:25" x14ac:dyDescent="0.2">
      <c r="A2159" s="30" t="s">
        <v>141</v>
      </c>
      <c r="B2159" s="30" t="s">
        <v>11514</v>
      </c>
      <c r="C2159" s="30" t="s">
        <v>11515</v>
      </c>
      <c r="D2159" s="30" t="s">
        <v>11516</v>
      </c>
      <c r="E2159" s="30" t="s">
        <v>11517</v>
      </c>
      <c r="F2159" s="30" t="s">
        <v>176</v>
      </c>
      <c r="G2159" s="30" t="s">
        <v>356</v>
      </c>
      <c r="H2159" s="30" t="s">
        <v>11518</v>
      </c>
      <c r="I2159" s="30" t="s">
        <v>4857</v>
      </c>
      <c r="J2159" s="30" t="s">
        <v>4858</v>
      </c>
      <c r="K2159" s="30" t="s">
        <v>11519</v>
      </c>
      <c r="L2159" s="30" t="s">
        <v>847</v>
      </c>
      <c r="M2159" s="30" t="s">
        <v>2365</v>
      </c>
      <c r="N2159" s="29" t="s">
        <v>129</v>
      </c>
      <c r="O2159" s="39" t="s">
        <v>29</v>
      </c>
      <c r="P2159" s="30">
        <v>1025.49</v>
      </c>
      <c r="Q2159" s="30">
        <v>94</v>
      </c>
      <c r="R2159" s="40">
        <v>78.5</v>
      </c>
      <c r="S2159" s="30" t="s">
        <v>153</v>
      </c>
      <c r="U2159" s="30" t="s">
        <v>37</v>
      </c>
      <c r="V2159" s="30" t="s">
        <v>41</v>
      </c>
      <c r="W2159" s="30" t="s">
        <v>66</v>
      </c>
      <c r="X2159" s="30" t="s">
        <v>67</v>
      </c>
      <c r="Y2159" s="30" t="s">
        <v>54</v>
      </c>
    </row>
    <row r="2160" spans="1:25" x14ac:dyDescent="0.2">
      <c r="A2160" s="30" t="s">
        <v>141</v>
      </c>
      <c r="B2160" s="30" t="s">
        <v>11444</v>
      </c>
      <c r="C2160" s="30" t="s">
        <v>11445</v>
      </c>
      <c r="D2160" s="30" t="s">
        <v>11446</v>
      </c>
      <c r="E2160" s="30">
        <v>17570085</v>
      </c>
      <c r="F2160" s="30" t="s">
        <v>747</v>
      </c>
      <c r="G2160" s="30" t="s">
        <v>748</v>
      </c>
      <c r="H2160" s="30" t="s">
        <v>11447</v>
      </c>
      <c r="I2160" s="30" t="s">
        <v>4857</v>
      </c>
      <c r="J2160" s="30" t="s">
        <v>4858</v>
      </c>
      <c r="K2160" s="30" t="s">
        <v>11448</v>
      </c>
      <c r="L2160" s="30" t="s">
        <v>847</v>
      </c>
      <c r="M2160" s="30" t="s">
        <v>2365</v>
      </c>
      <c r="N2160" s="29" t="s">
        <v>129</v>
      </c>
      <c r="O2160" s="39" t="s">
        <v>29</v>
      </c>
      <c r="P2160" s="30">
        <v>0</v>
      </c>
      <c r="Q2160" s="30">
        <v>0</v>
      </c>
      <c r="R2160" s="40">
        <v>149</v>
      </c>
      <c r="S2160" s="30" t="s">
        <v>153</v>
      </c>
      <c r="T2160" s="41">
        <v>1</v>
      </c>
      <c r="W2160" s="30" t="s">
        <v>66</v>
      </c>
      <c r="X2160" s="30" t="s">
        <v>67</v>
      </c>
      <c r="Y2160" s="30" t="s">
        <v>115</v>
      </c>
    </row>
    <row r="2161" spans="1:25" x14ac:dyDescent="0.2">
      <c r="A2161" s="30" t="s">
        <v>141</v>
      </c>
      <c r="B2161" s="30" t="s">
        <v>11520</v>
      </c>
      <c r="C2161" s="30" t="s">
        <v>11521</v>
      </c>
      <c r="D2161" s="30" t="s">
        <v>11522</v>
      </c>
      <c r="E2161" s="30" t="s">
        <v>11523</v>
      </c>
      <c r="F2161" s="30" t="s">
        <v>176</v>
      </c>
      <c r="G2161" s="30" t="s">
        <v>19</v>
      </c>
      <c r="H2161" s="30" t="s">
        <v>11524</v>
      </c>
      <c r="I2161" s="30" t="s">
        <v>555</v>
      </c>
      <c r="J2161" s="30" t="s">
        <v>556</v>
      </c>
      <c r="K2161" s="30" t="s">
        <v>11525</v>
      </c>
      <c r="L2161" s="30" t="s">
        <v>282</v>
      </c>
      <c r="M2161" s="30" t="s">
        <v>282</v>
      </c>
      <c r="N2161" s="29" t="s">
        <v>129</v>
      </c>
      <c r="O2161" s="39" t="s">
        <v>27</v>
      </c>
      <c r="P2161" s="30">
        <v>73.7</v>
      </c>
      <c r="Q2161" s="30">
        <v>57</v>
      </c>
      <c r="R2161" s="40">
        <v>70.5</v>
      </c>
      <c r="S2161" s="30" t="s">
        <v>151</v>
      </c>
      <c r="T2161" s="41">
        <v>1</v>
      </c>
      <c r="W2161" s="30" t="s">
        <v>66</v>
      </c>
      <c r="X2161" s="30" t="s">
        <v>67</v>
      </c>
      <c r="Y2161" s="30" t="s">
        <v>55</v>
      </c>
    </row>
    <row r="2162" spans="1:25" x14ac:dyDescent="0.2">
      <c r="A2162" s="30" t="s">
        <v>141</v>
      </c>
      <c r="B2162" s="30" t="s">
        <v>11526</v>
      </c>
      <c r="C2162" s="30" t="s">
        <v>11527</v>
      </c>
      <c r="D2162" s="30" t="s">
        <v>11528</v>
      </c>
      <c r="E2162" s="30" t="s">
        <v>11529</v>
      </c>
      <c r="F2162" s="30" t="s">
        <v>176</v>
      </c>
      <c r="G2162" s="30" t="s">
        <v>19</v>
      </c>
      <c r="H2162" s="30" t="s">
        <v>11530</v>
      </c>
      <c r="I2162" s="30" t="s">
        <v>6220</v>
      </c>
      <c r="J2162" s="30" t="s">
        <v>6221</v>
      </c>
      <c r="K2162" s="30" t="s">
        <v>212</v>
      </c>
      <c r="L2162" s="30" t="s">
        <v>282</v>
      </c>
      <c r="M2162" s="30" t="s">
        <v>282</v>
      </c>
      <c r="N2162" s="29" t="s">
        <v>129</v>
      </c>
      <c r="O2162" s="39" t="s">
        <v>27</v>
      </c>
      <c r="P2162" s="30">
        <v>29.63</v>
      </c>
      <c r="Q2162" s="30">
        <v>27</v>
      </c>
      <c r="R2162" s="40">
        <v>12.25</v>
      </c>
      <c r="S2162" s="30" t="s">
        <v>151</v>
      </c>
      <c r="T2162" s="41">
        <v>1</v>
      </c>
    </row>
    <row r="2163" spans="1:25" x14ac:dyDescent="0.2">
      <c r="A2163" s="30" t="s">
        <v>141</v>
      </c>
      <c r="B2163" s="30" t="s">
        <v>11531</v>
      </c>
      <c r="C2163" s="30" t="s">
        <v>11532</v>
      </c>
      <c r="D2163" s="30" t="s">
        <v>11533</v>
      </c>
      <c r="E2163" s="30">
        <v>17670075</v>
      </c>
      <c r="F2163" s="30" t="s">
        <v>747</v>
      </c>
      <c r="G2163" s="30" t="s">
        <v>748</v>
      </c>
      <c r="H2163" s="30" t="s">
        <v>11534</v>
      </c>
      <c r="I2163" s="30" t="s">
        <v>776</v>
      </c>
      <c r="J2163" s="30" t="s">
        <v>777</v>
      </c>
      <c r="K2163" s="30" t="s">
        <v>974</v>
      </c>
      <c r="L2163" s="30" t="s">
        <v>282</v>
      </c>
      <c r="M2163" s="30" t="s">
        <v>282</v>
      </c>
      <c r="N2163" s="29" t="s">
        <v>129</v>
      </c>
      <c r="O2163" s="39" t="s">
        <v>28</v>
      </c>
      <c r="P2163" s="30">
        <v>10.66</v>
      </c>
      <c r="Q2163" s="30">
        <v>26</v>
      </c>
      <c r="R2163" s="40">
        <v>55</v>
      </c>
      <c r="S2163" s="30" t="s">
        <v>152</v>
      </c>
      <c r="T2163" s="41">
        <v>1</v>
      </c>
      <c r="W2163" s="30" t="s">
        <v>66</v>
      </c>
      <c r="X2163" s="30" t="s">
        <v>67</v>
      </c>
      <c r="Y2163" s="30" t="s">
        <v>115</v>
      </c>
    </row>
    <row r="2164" spans="1:25" x14ac:dyDescent="0.2">
      <c r="A2164" s="30" t="s">
        <v>141</v>
      </c>
      <c r="B2164" s="30" t="s">
        <v>11535</v>
      </c>
      <c r="C2164" s="30" t="s">
        <v>11536</v>
      </c>
      <c r="D2164" s="30" t="s">
        <v>11537</v>
      </c>
      <c r="E2164" s="30">
        <v>16940184</v>
      </c>
      <c r="F2164" s="30" t="s">
        <v>176</v>
      </c>
      <c r="G2164" s="30" t="s">
        <v>21</v>
      </c>
      <c r="H2164" s="30" t="s">
        <v>11538</v>
      </c>
      <c r="I2164" s="30" t="s">
        <v>2150</v>
      </c>
      <c r="J2164" s="30" t="s">
        <v>2151</v>
      </c>
      <c r="K2164" s="30" t="s">
        <v>1212</v>
      </c>
      <c r="L2164" s="30" t="s">
        <v>282</v>
      </c>
      <c r="M2164" s="30" t="s">
        <v>282</v>
      </c>
      <c r="N2164" s="29" t="s">
        <v>129</v>
      </c>
      <c r="O2164" s="39" t="s">
        <v>25</v>
      </c>
      <c r="P2164" s="30">
        <v>1081.94</v>
      </c>
      <c r="Q2164" s="30">
        <v>60</v>
      </c>
      <c r="R2164" s="40">
        <v>76</v>
      </c>
      <c r="S2164" s="30" t="s">
        <v>149</v>
      </c>
      <c r="T2164" s="41">
        <v>1</v>
      </c>
      <c r="W2164" s="30" t="s">
        <v>48</v>
      </c>
      <c r="X2164" s="30" t="s">
        <v>41</v>
      </c>
      <c r="Y2164" s="30" t="s">
        <v>115</v>
      </c>
    </row>
    <row r="2165" spans="1:25" x14ac:dyDescent="0.2">
      <c r="A2165" s="30" t="s">
        <v>141</v>
      </c>
      <c r="B2165" s="30" t="s">
        <v>11539</v>
      </c>
      <c r="C2165" s="30" t="s">
        <v>11539</v>
      </c>
      <c r="D2165" s="30" t="s">
        <v>11540</v>
      </c>
      <c r="E2165" s="30" t="s">
        <v>11541</v>
      </c>
      <c r="F2165" s="30" t="s">
        <v>176</v>
      </c>
      <c r="G2165" s="30" t="s">
        <v>19</v>
      </c>
      <c r="H2165" s="30" t="s">
        <v>11542</v>
      </c>
      <c r="I2165" s="30" t="s">
        <v>669</v>
      </c>
      <c r="J2165" s="30" t="s">
        <v>670</v>
      </c>
      <c r="K2165" s="30" t="s">
        <v>966</v>
      </c>
      <c r="L2165" s="30" t="s">
        <v>282</v>
      </c>
      <c r="M2165" s="30" t="s">
        <v>282</v>
      </c>
      <c r="N2165" s="29" t="s">
        <v>129</v>
      </c>
      <c r="O2165" s="39" t="s">
        <v>26</v>
      </c>
      <c r="P2165" s="30">
        <v>0.5</v>
      </c>
      <c r="Q2165" s="30">
        <v>4</v>
      </c>
      <c r="R2165" s="40">
        <v>6.666666666666667</v>
      </c>
      <c r="S2165" s="30" t="s">
        <v>150</v>
      </c>
      <c r="T2165" s="41">
        <v>1</v>
      </c>
    </row>
    <row r="2166" spans="1:25" x14ac:dyDescent="0.2">
      <c r="A2166" s="30" t="s">
        <v>141</v>
      </c>
      <c r="B2166" s="30" t="s">
        <v>11543</v>
      </c>
      <c r="C2166" s="30" t="s">
        <v>11544</v>
      </c>
      <c r="D2166" s="30" t="s">
        <v>11545</v>
      </c>
      <c r="E2166" s="30" t="s">
        <v>11546</v>
      </c>
      <c r="F2166" s="30" t="s">
        <v>176</v>
      </c>
      <c r="G2166" s="30" t="s">
        <v>19</v>
      </c>
      <c r="H2166" s="30" t="s">
        <v>11547</v>
      </c>
      <c r="I2166" s="30" t="s">
        <v>669</v>
      </c>
      <c r="J2166" s="30" t="s">
        <v>670</v>
      </c>
      <c r="K2166" s="30" t="s">
        <v>11548</v>
      </c>
      <c r="L2166" s="30" t="s">
        <v>282</v>
      </c>
      <c r="M2166" s="30" t="s">
        <v>282</v>
      </c>
      <c r="N2166" s="29" t="s">
        <v>129</v>
      </c>
      <c r="O2166" s="39" t="s">
        <v>26</v>
      </c>
      <c r="P2166" s="30">
        <v>45.23</v>
      </c>
      <c r="Q2166" s="30">
        <v>68</v>
      </c>
      <c r="R2166" s="40">
        <v>68.666666666666671</v>
      </c>
      <c r="S2166" s="30" t="s">
        <v>150</v>
      </c>
      <c r="T2166" s="41">
        <v>0.92910000000000004</v>
      </c>
      <c r="W2166" s="30" t="s">
        <v>66</v>
      </c>
      <c r="X2166" s="30" t="s">
        <v>67</v>
      </c>
      <c r="Y2166" s="30" t="s">
        <v>55</v>
      </c>
    </row>
    <row r="2167" spans="1:25" x14ac:dyDescent="0.2">
      <c r="A2167" s="30" t="s">
        <v>141</v>
      </c>
      <c r="B2167" s="30" t="s">
        <v>11560</v>
      </c>
      <c r="C2167" s="30" t="s">
        <v>11561</v>
      </c>
      <c r="D2167" s="30" t="s">
        <v>11562</v>
      </c>
      <c r="E2167" s="30" t="s">
        <v>11563</v>
      </c>
      <c r="F2167" s="30" t="s">
        <v>176</v>
      </c>
      <c r="G2167" s="30" t="s">
        <v>19</v>
      </c>
      <c r="H2167" s="30" t="s">
        <v>11564</v>
      </c>
      <c r="I2167" s="30" t="s">
        <v>669</v>
      </c>
      <c r="J2167" s="30" t="s">
        <v>670</v>
      </c>
      <c r="K2167" s="30" t="s">
        <v>966</v>
      </c>
      <c r="L2167" s="30" t="s">
        <v>282</v>
      </c>
      <c r="M2167" s="30" t="s">
        <v>282</v>
      </c>
      <c r="N2167" s="29" t="s">
        <v>129</v>
      </c>
      <c r="O2167" s="39" t="s">
        <v>25</v>
      </c>
      <c r="P2167" s="30">
        <v>0</v>
      </c>
      <c r="Q2167" s="30">
        <v>0</v>
      </c>
      <c r="S2167" s="30" t="s">
        <v>149</v>
      </c>
      <c r="T2167" s="41">
        <v>0.97950000000000004</v>
      </c>
    </row>
    <row r="2168" spans="1:25" x14ac:dyDescent="0.2">
      <c r="A2168" s="30" t="s">
        <v>141</v>
      </c>
      <c r="B2168" s="30" t="s">
        <v>11555</v>
      </c>
      <c r="C2168" s="30" t="s">
        <v>11556</v>
      </c>
      <c r="D2168" s="30" t="s">
        <v>11557</v>
      </c>
      <c r="E2168" s="30" t="s">
        <v>11558</v>
      </c>
      <c r="F2168" s="30" t="s">
        <v>176</v>
      </c>
      <c r="G2168" s="30" t="s">
        <v>19</v>
      </c>
      <c r="H2168" s="30" t="s">
        <v>11559</v>
      </c>
      <c r="I2168" s="30" t="s">
        <v>669</v>
      </c>
      <c r="J2168" s="30" t="s">
        <v>670</v>
      </c>
      <c r="K2168" s="30" t="s">
        <v>966</v>
      </c>
      <c r="L2168" s="30" t="s">
        <v>282</v>
      </c>
      <c r="M2168" s="30" t="s">
        <v>282</v>
      </c>
      <c r="N2168" s="29" t="s">
        <v>129</v>
      </c>
      <c r="O2168" s="39" t="s">
        <v>26</v>
      </c>
      <c r="P2168" s="30">
        <v>0</v>
      </c>
      <c r="Q2168" s="30">
        <v>0</v>
      </c>
      <c r="S2168" s="30" t="s">
        <v>150</v>
      </c>
      <c r="T2168" s="41">
        <v>1</v>
      </c>
    </row>
    <row r="2169" spans="1:25" x14ac:dyDescent="0.2">
      <c r="A2169" s="30" t="s">
        <v>141</v>
      </c>
      <c r="B2169" s="30" t="s">
        <v>11549</v>
      </c>
      <c r="C2169" s="30" t="s">
        <v>11550</v>
      </c>
      <c r="D2169" s="30" t="s">
        <v>11551</v>
      </c>
      <c r="E2169" s="30" t="s">
        <v>11552</v>
      </c>
      <c r="F2169" s="30" t="s">
        <v>176</v>
      </c>
      <c r="G2169" s="30" t="s">
        <v>19</v>
      </c>
      <c r="H2169" s="30" t="s">
        <v>11553</v>
      </c>
      <c r="I2169" s="30" t="s">
        <v>669</v>
      </c>
      <c r="J2169" s="30" t="s">
        <v>670</v>
      </c>
      <c r="K2169" s="30" t="s">
        <v>11554</v>
      </c>
      <c r="L2169" s="30" t="s">
        <v>282</v>
      </c>
      <c r="M2169" s="30" t="s">
        <v>282</v>
      </c>
      <c r="N2169" s="29" t="s">
        <v>129</v>
      </c>
      <c r="O2169" s="39" t="s">
        <v>26</v>
      </c>
      <c r="P2169" s="30">
        <v>0.97</v>
      </c>
      <c r="Q2169" s="30">
        <v>6</v>
      </c>
      <c r="R2169" s="40">
        <v>7.666666666666667</v>
      </c>
      <c r="S2169" s="30" t="s">
        <v>150</v>
      </c>
      <c r="T2169" s="41">
        <v>1</v>
      </c>
    </row>
    <row r="2170" spans="1:25" x14ac:dyDescent="0.2">
      <c r="A2170" s="30" t="s">
        <v>141</v>
      </c>
      <c r="B2170" s="30" t="s">
        <v>11565</v>
      </c>
      <c r="C2170" s="30" t="s">
        <v>11566</v>
      </c>
      <c r="D2170" s="30" t="s">
        <v>11567</v>
      </c>
      <c r="E2170" s="30" t="s">
        <v>11568</v>
      </c>
      <c r="F2170" s="30" t="s">
        <v>747</v>
      </c>
      <c r="G2170" s="30" t="s">
        <v>748</v>
      </c>
      <c r="H2170" s="30" t="s">
        <v>11569</v>
      </c>
      <c r="I2170" s="30" t="s">
        <v>217</v>
      </c>
      <c r="J2170" s="30" t="s">
        <v>218</v>
      </c>
      <c r="K2170" s="30" t="s">
        <v>877</v>
      </c>
      <c r="L2170" s="30" t="s">
        <v>282</v>
      </c>
      <c r="M2170" s="30" t="s">
        <v>282</v>
      </c>
      <c r="N2170" s="29" t="s">
        <v>129</v>
      </c>
      <c r="O2170" s="39" t="s">
        <v>26</v>
      </c>
      <c r="P2170" s="30">
        <v>706.75</v>
      </c>
      <c r="Q2170" s="30">
        <v>51</v>
      </c>
      <c r="R2170" s="40">
        <v>150.66666666666666</v>
      </c>
      <c r="S2170" s="30" t="s">
        <v>150</v>
      </c>
      <c r="T2170" s="41">
        <v>1</v>
      </c>
      <c r="W2170" s="30" t="s">
        <v>49</v>
      </c>
      <c r="X2170" s="30" t="s">
        <v>123</v>
      </c>
      <c r="Y2170" s="30" t="s">
        <v>115</v>
      </c>
    </row>
    <row r="2171" spans="1:25" x14ac:dyDescent="0.2">
      <c r="A2171" s="30" t="s">
        <v>141</v>
      </c>
      <c r="B2171" s="30" t="s">
        <v>11570</v>
      </c>
      <c r="C2171" s="30" t="s">
        <v>11571</v>
      </c>
      <c r="D2171" s="30" t="s">
        <v>11572</v>
      </c>
      <c r="E2171" s="30" t="s">
        <v>11573</v>
      </c>
      <c r="F2171" s="30" t="s">
        <v>176</v>
      </c>
      <c r="G2171" s="30" t="s">
        <v>19</v>
      </c>
      <c r="H2171" s="30" t="s">
        <v>11574</v>
      </c>
      <c r="I2171" s="30" t="s">
        <v>468</v>
      </c>
      <c r="J2171" s="30" t="s">
        <v>469</v>
      </c>
      <c r="K2171" s="30" t="s">
        <v>11575</v>
      </c>
      <c r="L2171" s="30" t="s">
        <v>282</v>
      </c>
      <c r="M2171" s="30" t="s">
        <v>282</v>
      </c>
      <c r="N2171" s="29" t="s">
        <v>129</v>
      </c>
      <c r="O2171" s="39" t="s">
        <v>27</v>
      </c>
      <c r="P2171" s="30">
        <v>0.33</v>
      </c>
      <c r="Q2171" s="30">
        <v>1</v>
      </c>
      <c r="R2171" s="40">
        <v>3.25</v>
      </c>
      <c r="S2171" s="30" t="s">
        <v>151</v>
      </c>
      <c r="T2171" s="41">
        <v>1</v>
      </c>
    </row>
    <row r="2172" spans="1:25" x14ac:dyDescent="0.2">
      <c r="A2172" s="30" t="s">
        <v>141</v>
      </c>
      <c r="B2172" s="30" t="s">
        <v>11576</v>
      </c>
      <c r="C2172" s="30" t="s">
        <v>11577</v>
      </c>
      <c r="D2172" s="30" t="s">
        <v>11578</v>
      </c>
      <c r="E2172" s="30" t="s">
        <v>11579</v>
      </c>
      <c r="F2172" s="30" t="s">
        <v>176</v>
      </c>
      <c r="G2172" s="30" t="s">
        <v>19</v>
      </c>
      <c r="H2172" s="30" t="s">
        <v>11580</v>
      </c>
      <c r="I2172" s="30" t="s">
        <v>468</v>
      </c>
      <c r="J2172" s="30" t="s">
        <v>469</v>
      </c>
      <c r="K2172" s="30" t="s">
        <v>1622</v>
      </c>
      <c r="L2172" s="30" t="s">
        <v>282</v>
      </c>
      <c r="M2172" s="30" t="s">
        <v>282</v>
      </c>
      <c r="N2172" s="29" t="s">
        <v>129</v>
      </c>
      <c r="O2172" s="39" t="s">
        <v>27</v>
      </c>
      <c r="P2172" s="30">
        <v>149.96</v>
      </c>
      <c r="Q2172" s="30">
        <v>63</v>
      </c>
      <c r="R2172" s="40">
        <v>78.75</v>
      </c>
      <c r="S2172" s="30" t="s">
        <v>151</v>
      </c>
      <c r="T2172" s="41">
        <v>0.99939999999999996</v>
      </c>
      <c r="W2172" s="30" t="s">
        <v>48</v>
      </c>
      <c r="X2172" s="30" t="s">
        <v>123</v>
      </c>
      <c r="Y2172" s="30" t="s">
        <v>115</v>
      </c>
    </row>
    <row r="2173" spans="1:25" x14ac:dyDescent="0.2">
      <c r="A2173" s="30" t="s">
        <v>141</v>
      </c>
      <c r="B2173" s="30" t="s">
        <v>11581</v>
      </c>
      <c r="C2173" s="30" t="s">
        <v>11582</v>
      </c>
      <c r="D2173" s="30" t="s">
        <v>11583</v>
      </c>
      <c r="E2173" s="30" t="s">
        <v>11584</v>
      </c>
      <c r="F2173" s="30" t="s">
        <v>176</v>
      </c>
      <c r="G2173" s="30" t="s">
        <v>19</v>
      </c>
      <c r="H2173" s="30" t="s">
        <v>11585</v>
      </c>
      <c r="I2173" s="30" t="s">
        <v>6220</v>
      </c>
      <c r="J2173" s="30" t="s">
        <v>6221</v>
      </c>
      <c r="K2173" s="30" t="s">
        <v>212</v>
      </c>
      <c r="L2173" s="30" t="s">
        <v>282</v>
      </c>
      <c r="M2173" s="30" t="s">
        <v>282</v>
      </c>
      <c r="N2173" s="29" t="s">
        <v>129</v>
      </c>
      <c r="O2173" s="39" t="s">
        <v>31</v>
      </c>
    </row>
    <row r="2174" spans="1:25" x14ac:dyDescent="0.2">
      <c r="A2174" s="30" t="s">
        <v>141</v>
      </c>
      <c r="B2174" s="30" t="s">
        <v>11581</v>
      </c>
      <c r="C2174" s="30" t="s">
        <v>11582</v>
      </c>
      <c r="D2174" s="30" t="s">
        <v>11583</v>
      </c>
      <c r="E2174" s="30" t="s">
        <v>11586</v>
      </c>
      <c r="F2174" s="30" t="s">
        <v>176</v>
      </c>
      <c r="G2174" s="30" t="s">
        <v>19</v>
      </c>
      <c r="H2174" s="30" t="s">
        <v>11585</v>
      </c>
      <c r="I2174" s="30" t="s">
        <v>6220</v>
      </c>
      <c r="J2174" s="30" t="s">
        <v>6221</v>
      </c>
      <c r="K2174" s="30" t="s">
        <v>1045</v>
      </c>
      <c r="L2174" s="30" t="s">
        <v>282</v>
      </c>
      <c r="M2174" s="30" t="s">
        <v>282</v>
      </c>
      <c r="N2174" s="29" t="s">
        <v>129</v>
      </c>
      <c r="O2174" s="39" t="s">
        <v>27</v>
      </c>
      <c r="P2174" s="30">
        <v>188.99</v>
      </c>
      <c r="Q2174" s="30">
        <v>66</v>
      </c>
      <c r="S2174" s="30" t="s">
        <v>151</v>
      </c>
      <c r="T2174" s="41">
        <v>1</v>
      </c>
      <c r="W2174" s="30" t="s">
        <v>66</v>
      </c>
      <c r="X2174" s="30" t="s">
        <v>67</v>
      </c>
      <c r="Y2174" s="30" t="s">
        <v>115</v>
      </c>
    </row>
    <row r="2175" spans="1:25" x14ac:dyDescent="0.2">
      <c r="A2175" s="30" t="s">
        <v>141</v>
      </c>
      <c r="B2175" s="30" t="s">
        <v>11587</v>
      </c>
      <c r="C2175" s="30" t="s">
        <v>11588</v>
      </c>
      <c r="D2175" s="30" t="s">
        <v>11589</v>
      </c>
      <c r="E2175" s="30" t="s">
        <v>11590</v>
      </c>
      <c r="F2175" s="30" t="s">
        <v>176</v>
      </c>
      <c r="G2175" s="30" t="s">
        <v>19</v>
      </c>
      <c r="H2175" s="30" t="s">
        <v>11591</v>
      </c>
      <c r="I2175" s="30" t="s">
        <v>6178</v>
      </c>
      <c r="J2175" s="30" t="s">
        <v>6179</v>
      </c>
      <c r="K2175" s="30" t="s">
        <v>11592</v>
      </c>
      <c r="L2175" s="30" t="s">
        <v>282</v>
      </c>
      <c r="M2175" s="30" t="s">
        <v>282</v>
      </c>
      <c r="N2175" s="29" t="s">
        <v>129</v>
      </c>
      <c r="O2175" s="39" t="s">
        <v>26</v>
      </c>
      <c r="P2175" s="30">
        <v>54.83</v>
      </c>
      <c r="Q2175" s="30">
        <v>25</v>
      </c>
      <c r="R2175" s="40">
        <v>33.333333333333336</v>
      </c>
      <c r="S2175" s="30" t="s">
        <v>150</v>
      </c>
      <c r="T2175" s="41">
        <v>0.99990000000000001</v>
      </c>
    </row>
    <row r="2176" spans="1:25" x14ac:dyDescent="0.2">
      <c r="A2176" s="30" t="s">
        <v>141</v>
      </c>
      <c r="B2176" s="30" t="s">
        <v>11593</v>
      </c>
      <c r="C2176" s="30" t="s">
        <v>11594</v>
      </c>
      <c r="D2176" s="30" t="s">
        <v>11595</v>
      </c>
      <c r="E2176" s="30" t="s">
        <v>11596</v>
      </c>
      <c r="F2176" s="30" t="s">
        <v>176</v>
      </c>
      <c r="G2176" s="30" t="s">
        <v>19</v>
      </c>
      <c r="H2176" s="30" t="s">
        <v>11597</v>
      </c>
      <c r="I2176" s="30">
        <v>171</v>
      </c>
      <c r="J2176" s="30" t="s">
        <v>2338</v>
      </c>
      <c r="K2176" s="30" t="s">
        <v>11598</v>
      </c>
      <c r="L2176" s="30" t="s">
        <v>282</v>
      </c>
      <c r="M2176" s="30" t="s">
        <v>282</v>
      </c>
      <c r="N2176" s="29" t="s">
        <v>129</v>
      </c>
      <c r="O2176" s="39" t="s">
        <v>26</v>
      </c>
      <c r="P2176" s="30">
        <v>0.03</v>
      </c>
      <c r="Q2176" s="30">
        <v>1</v>
      </c>
      <c r="R2176" s="40">
        <v>5.333333333333333</v>
      </c>
      <c r="S2176" s="30" t="s">
        <v>150</v>
      </c>
      <c r="T2176" s="41">
        <v>0.98809999999999998</v>
      </c>
    </row>
    <row r="2177" spans="1:25" x14ac:dyDescent="0.2">
      <c r="A2177" s="30" t="s">
        <v>141</v>
      </c>
      <c r="B2177" s="30" t="s">
        <v>7919</v>
      </c>
      <c r="C2177" s="30" t="s">
        <v>7920</v>
      </c>
      <c r="D2177" s="30" t="s">
        <v>7921</v>
      </c>
      <c r="E2177" s="30" t="s">
        <v>7922</v>
      </c>
      <c r="F2177" s="30" t="s">
        <v>176</v>
      </c>
      <c r="G2177" s="30" t="s">
        <v>356</v>
      </c>
      <c r="H2177" s="30" t="s">
        <v>7923</v>
      </c>
      <c r="I2177" s="30" t="s">
        <v>7924</v>
      </c>
      <c r="J2177" s="30" t="s">
        <v>7925</v>
      </c>
      <c r="K2177" s="30" t="s">
        <v>7925</v>
      </c>
      <c r="L2177" s="30" t="s">
        <v>282</v>
      </c>
      <c r="M2177" s="30" t="s">
        <v>282</v>
      </c>
      <c r="N2177" s="29" t="s">
        <v>129</v>
      </c>
      <c r="O2177" s="39" t="s">
        <v>26</v>
      </c>
      <c r="P2177" s="30">
        <v>45.35</v>
      </c>
      <c r="Q2177" s="30">
        <v>15</v>
      </c>
      <c r="R2177" s="40">
        <v>12.333333333333334</v>
      </c>
      <c r="S2177" s="30" t="s">
        <v>150</v>
      </c>
      <c r="T2177" s="41">
        <v>1</v>
      </c>
    </row>
    <row r="2178" spans="1:25" x14ac:dyDescent="0.2">
      <c r="A2178" s="30" t="s">
        <v>141</v>
      </c>
      <c r="B2178" s="30" t="s">
        <v>11599</v>
      </c>
      <c r="C2178" s="30" t="s">
        <v>11600</v>
      </c>
      <c r="D2178" s="30" t="s">
        <v>11601</v>
      </c>
      <c r="E2178" s="30" t="s">
        <v>11602</v>
      </c>
      <c r="F2178" s="30" t="s">
        <v>176</v>
      </c>
      <c r="G2178" s="30" t="s">
        <v>19</v>
      </c>
      <c r="H2178" s="30" t="s">
        <v>11603</v>
      </c>
      <c r="I2178" s="30" t="s">
        <v>2150</v>
      </c>
      <c r="J2178" s="30" t="s">
        <v>2151</v>
      </c>
      <c r="K2178" s="30" t="s">
        <v>1212</v>
      </c>
      <c r="L2178" s="30" t="s">
        <v>282</v>
      </c>
      <c r="M2178" s="30" t="s">
        <v>282</v>
      </c>
      <c r="N2178" s="29" t="s">
        <v>129</v>
      </c>
      <c r="O2178" s="39" t="s">
        <v>26</v>
      </c>
      <c r="P2178" s="30">
        <v>85</v>
      </c>
      <c r="Q2178" s="30">
        <v>11</v>
      </c>
      <c r="R2178" s="40">
        <v>25</v>
      </c>
      <c r="S2178" s="30" t="s">
        <v>150</v>
      </c>
      <c r="T2178" s="41">
        <v>1</v>
      </c>
    </row>
    <row r="2179" spans="1:25" x14ac:dyDescent="0.2">
      <c r="A2179" s="30" t="s">
        <v>141</v>
      </c>
      <c r="B2179" s="30" t="s">
        <v>11604</v>
      </c>
      <c r="C2179" s="30" t="s">
        <v>11605</v>
      </c>
      <c r="D2179" s="30" t="s">
        <v>11606</v>
      </c>
      <c r="E2179" s="30" t="s">
        <v>11607</v>
      </c>
      <c r="F2179" s="30" t="s">
        <v>176</v>
      </c>
      <c r="G2179" s="30" t="s">
        <v>19</v>
      </c>
      <c r="H2179" s="30" t="s">
        <v>11608</v>
      </c>
      <c r="I2179" s="30" t="s">
        <v>1154</v>
      </c>
      <c r="J2179" s="30" t="s">
        <v>1155</v>
      </c>
      <c r="K2179" s="30" t="s">
        <v>11609</v>
      </c>
      <c r="L2179" s="30" t="s">
        <v>282</v>
      </c>
      <c r="M2179" s="30" t="s">
        <v>282</v>
      </c>
      <c r="N2179" s="29" t="s">
        <v>129</v>
      </c>
      <c r="O2179" s="39" t="s">
        <v>27</v>
      </c>
      <c r="P2179" s="30">
        <v>5.3</v>
      </c>
      <c r="Q2179" s="30">
        <v>18</v>
      </c>
      <c r="R2179" s="40">
        <v>35.5</v>
      </c>
      <c r="S2179" s="30" t="s">
        <v>151</v>
      </c>
      <c r="T2179" s="41">
        <v>0.95069999999999999</v>
      </c>
    </row>
    <row r="2180" spans="1:25" x14ac:dyDescent="0.2">
      <c r="A2180" s="30" t="s">
        <v>141</v>
      </c>
      <c r="B2180" s="30" t="s">
        <v>11610</v>
      </c>
      <c r="C2180" s="30" t="s">
        <v>11610</v>
      </c>
      <c r="D2180" s="30" t="s">
        <v>11611</v>
      </c>
      <c r="E2180" s="30" t="s">
        <v>11612</v>
      </c>
      <c r="F2180" s="30" t="s">
        <v>176</v>
      </c>
      <c r="G2180" s="30" t="s">
        <v>19</v>
      </c>
      <c r="H2180" s="30" t="s">
        <v>11613</v>
      </c>
      <c r="I2180" s="30" t="s">
        <v>555</v>
      </c>
      <c r="J2180" s="30" t="s">
        <v>556</v>
      </c>
      <c r="K2180" s="30" t="s">
        <v>557</v>
      </c>
      <c r="L2180" s="30" t="s">
        <v>282</v>
      </c>
      <c r="M2180" s="30" t="s">
        <v>282</v>
      </c>
      <c r="N2180" s="29" t="s">
        <v>129</v>
      </c>
      <c r="O2180" s="39" t="s">
        <v>26</v>
      </c>
      <c r="P2180" s="30">
        <v>7.0000000000000007E-2</v>
      </c>
      <c r="Q2180" s="30">
        <v>1</v>
      </c>
      <c r="R2180" s="40">
        <v>22</v>
      </c>
      <c r="S2180" s="30" t="s">
        <v>150</v>
      </c>
      <c r="T2180" s="41">
        <v>0.96030000000000004</v>
      </c>
    </row>
    <row r="2181" spans="1:25" x14ac:dyDescent="0.2">
      <c r="A2181" s="30" t="s">
        <v>141</v>
      </c>
      <c r="B2181" s="30" t="s">
        <v>11614</v>
      </c>
      <c r="C2181" s="30" t="s">
        <v>11615</v>
      </c>
      <c r="D2181" s="30" t="s">
        <v>11616</v>
      </c>
      <c r="E2181" s="30" t="s">
        <v>11617</v>
      </c>
      <c r="F2181" s="30" t="s">
        <v>176</v>
      </c>
      <c r="G2181" s="30" t="s">
        <v>19</v>
      </c>
      <c r="H2181" s="30" t="s">
        <v>11618</v>
      </c>
      <c r="I2181" s="30" t="s">
        <v>450</v>
      </c>
      <c r="J2181" s="30" t="s">
        <v>451</v>
      </c>
      <c r="K2181" s="30" t="s">
        <v>11619</v>
      </c>
      <c r="L2181" s="30" t="s">
        <v>282</v>
      </c>
      <c r="M2181" s="30" t="s">
        <v>282</v>
      </c>
      <c r="N2181" s="29" t="s">
        <v>129</v>
      </c>
      <c r="O2181" s="39" t="s">
        <v>28</v>
      </c>
      <c r="P2181" s="30">
        <v>4.57</v>
      </c>
      <c r="Q2181" s="30">
        <v>16</v>
      </c>
      <c r="R2181" s="40">
        <v>28.4</v>
      </c>
      <c r="S2181" s="30" t="s">
        <v>152</v>
      </c>
      <c r="T2181" s="41">
        <v>0.99399999999999999</v>
      </c>
    </row>
    <row r="2182" spans="1:25" x14ac:dyDescent="0.2">
      <c r="A2182" s="30" t="s">
        <v>141</v>
      </c>
      <c r="B2182" s="30" t="s">
        <v>11620</v>
      </c>
      <c r="C2182" s="30" t="s">
        <v>11621</v>
      </c>
      <c r="D2182" s="30" t="s">
        <v>11622</v>
      </c>
      <c r="E2182" s="30">
        <v>16810114</v>
      </c>
      <c r="F2182" s="30" t="s">
        <v>747</v>
      </c>
      <c r="G2182" s="30" t="s">
        <v>748</v>
      </c>
      <c r="H2182" s="30" t="s">
        <v>11623</v>
      </c>
      <c r="I2182" s="30" t="s">
        <v>7235</v>
      </c>
      <c r="J2182" s="30" t="s">
        <v>7236</v>
      </c>
      <c r="K2182" s="30" t="s">
        <v>11624</v>
      </c>
      <c r="L2182" s="30" t="s">
        <v>282</v>
      </c>
      <c r="M2182" s="30" t="s">
        <v>282</v>
      </c>
      <c r="N2182" s="29" t="s">
        <v>129</v>
      </c>
      <c r="O2182" s="39" t="s">
        <v>27</v>
      </c>
      <c r="P2182" s="30">
        <v>0</v>
      </c>
      <c r="Q2182" s="30">
        <v>0</v>
      </c>
      <c r="S2182" s="30" t="s">
        <v>151</v>
      </c>
      <c r="T2182" s="41">
        <v>1</v>
      </c>
    </row>
    <row r="2183" spans="1:25" x14ac:dyDescent="0.2">
      <c r="A2183" s="30" t="s">
        <v>141</v>
      </c>
      <c r="B2183" s="30" t="s">
        <v>11625</v>
      </c>
      <c r="C2183" s="30" t="s">
        <v>11626</v>
      </c>
      <c r="D2183" s="30" t="s">
        <v>11627</v>
      </c>
      <c r="E2183" s="30" t="s">
        <v>11628</v>
      </c>
      <c r="F2183" s="30" t="s">
        <v>176</v>
      </c>
      <c r="G2183" s="30" t="s">
        <v>356</v>
      </c>
      <c r="H2183" s="30" t="s">
        <v>11629</v>
      </c>
      <c r="I2183" s="30" t="s">
        <v>1594</v>
      </c>
      <c r="J2183" s="30" t="s">
        <v>1595</v>
      </c>
      <c r="K2183" s="30" t="s">
        <v>11630</v>
      </c>
      <c r="L2183" s="30" t="s">
        <v>282</v>
      </c>
      <c r="M2183" s="30" t="s">
        <v>282</v>
      </c>
      <c r="N2183" s="29" t="s">
        <v>129</v>
      </c>
      <c r="O2183" s="39" t="s">
        <v>27</v>
      </c>
      <c r="P2183" s="30">
        <v>53.47</v>
      </c>
      <c r="Q2183" s="30">
        <v>9</v>
      </c>
      <c r="R2183" s="40">
        <v>15</v>
      </c>
      <c r="S2183" s="30" t="s">
        <v>151</v>
      </c>
      <c r="T2183" s="41">
        <v>0.99970000000000003</v>
      </c>
    </row>
    <row r="2184" spans="1:25" x14ac:dyDescent="0.2">
      <c r="A2184" s="30" t="s">
        <v>141</v>
      </c>
      <c r="B2184" s="30" t="s">
        <v>11631</v>
      </c>
      <c r="C2184" s="30" t="s">
        <v>11632</v>
      </c>
      <c r="D2184" s="30" t="s">
        <v>11633</v>
      </c>
      <c r="E2184" s="30">
        <v>17480351</v>
      </c>
      <c r="F2184" s="30" t="s">
        <v>176</v>
      </c>
      <c r="G2184" s="30" t="s">
        <v>21</v>
      </c>
      <c r="H2184" s="30" t="s">
        <v>11634</v>
      </c>
      <c r="I2184" s="30" t="s">
        <v>3256</v>
      </c>
      <c r="J2184" s="30" t="s">
        <v>3257</v>
      </c>
      <c r="K2184" s="30" t="s">
        <v>2065</v>
      </c>
      <c r="L2184" s="30" t="s">
        <v>282</v>
      </c>
      <c r="M2184" s="30" t="s">
        <v>282</v>
      </c>
      <c r="N2184" s="29" t="s">
        <v>129</v>
      </c>
      <c r="O2184" s="39" t="s">
        <v>26</v>
      </c>
      <c r="P2184" s="30">
        <v>349.66</v>
      </c>
      <c r="Q2184" s="30">
        <v>58</v>
      </c>
      <c r="R2184" s="40">
        <v>53.666666666666664</v>
      </c>
      <c r="S2184" s="30" t="s">
        <v>150</v>
      </c>
      <c r="T2184" s="41">
        <v>0.98329999999999995</v>
      </c>
      <c r="W2184" s="30" t="s">
        <v>66</v>
      </c>
      <c r="X2184" s="30" t="s">
        <v>67</v>
      </c>
      <c r="Y2184" s="30" t="s">
        <v>115</v>
      </c>
    </row>
    <row r="2185" spans="1:25" x14ac:dyDescent="0.2">
      <c r="A2185" s="30" t="s">
        <v>141</v>
      </c>
      <c r="B2185" s="30" t="s">
        <v>11640</v>
      </c>
      <c r="C2185" s="30" t="s">
        <v>11641</v>
      </c>
      <c r="D2185" s="30" t="s">
        <v>11642</v>
      </c>
      <c r="E2185" s="30" t="s">
        <v>11643</v>
      </c>
      <c r="F2185" s="30" t="s">
        <v>176</v>
      </c>
      <c r="G2185" s="30" t="s">
        <v>356</v>
      </c>
      <c r="H2185" s="30" t="s">
        <v>11644</v>
      </c>
      <c r="I2185" s="30" t="s">
        <v>1594</v>
      </c>
      <c r="J2185" s="30" t="s">
        <v>1595</v>
      </c>
      <c r="K2185" s="30" t="s">
        <v>11645</v>
      </c>
      <c r="L2185" s="30" t="s">
        <v>282</v>
      </c>
      <c r="M2185" s="30" t="s">
        <v>282</v>
      </c>
      <c r="N2185" s="29" t="s">
        <v>129</v>
      </c>
      <c r="O2185" s="39" t="s">
        <v>27</v>
      </c>
      <c r="P2185" s="30">
        <v>320.52999999999997</v>
      </c>
      <c r="Q2185" s="30">
        <v>41</v>
      </c>
      <c r="R2185" s="40">
        <v>47</v>
      </c>
      <c r="S2185" s="30" t="s">
        <v>151</v>
      </c>
      <c r="T2185" s="41">
        <v>0.99870000000000003</v>
      </c>
      <c r="W2185" s="30" t="s">
        <v>66</v>
      </c>
      <c r="X2185" s="30" t="s">
        <v>67</v>
      </c>
      <c r="Y2185" s="30" t="s">
        <v>115</v>
      </c>
    </row>
    <row r="2186" spans="1:25" x14ac:dyDescent="0.2">
      <c r="A2186" s="30" t="s">
        <v>141</v>
      </c>
      <c r="B2186" s="30" t="s">
        <v>11635</v>
      </c>
      <c r="C2186" s="30" t="s">
        <v>11636</v>
      </c>
      <c r="D2186" s="30" t="s">
        <v>11637</v>
      </c>
      <c r="E2186" s="30" t="s">
        <v>11638</v>
      </c>
      <c r="F2186" s="30" t="s">
        <v>176</v>
      </c>
      <c r="G2186" s="30" t="s">
        <v>19</v>
      </c>
      <c r="H2186" s="30" t="s">
        <v>11639</v>
      </c>
      <c r="I2186" s="30" t="s">
        <v>1007</v>
      </c>
      <c r="J2186" s="30" t="s">
        <v>1008</v>
      </c>
      <c r="K2186" s="30" t="s">
        <v>1008</v>
      </c>
      <c r="L2186" s="30" t="s">
        <v>282</v>
      </c>
      <c r="M2186" s="30" t="s">
        <v>282</v>
      </c>
      <c r="N2186" s="29" t="s">
        <v>129</v>
      </c>
      <c r="O2186" s="39" t="s">
        <v>26</v>
      </c>
      <c r="P2186" s="30">
        <v>270.54000000000002</v>
      </c>
      <c r="Q2186" s="30">
        <v>50</v>
      </c>
      <c r="R2186" s="40">
        <v>51</v>
      </c>
      <c r="S2186" s="30" t="s">
        <v>150</v>
      </c>
      <c r="T2186" s="41">
        <v>0.99990000000000001</v>
      </c>
      <c r="W2186" s="30" t="s">
        <v>66</v>
      </c>
      <c r="X2186" s="30" t="s">
        <v>67</v>
      </c>
      <c r="Y2186" s="30" t="s">
        <v>115</v>
      </c>
    </row>
    <row r="2187" spans="1:25" x14ac:dyDescent="0.2">
      <c r="A2187" s="30" t="s">
        <v>141</v>
      </c>
      <c r="B2187" s="30" t="s">
        <v>11646</v>
      </c>
      <c r="C2187" s="30" t="s">
        <v>11647</v>
      </c>
      <c r="D2187" s="30" t="s">
        <v>11648</v>
      </c>
      <c r="E2187" s="30" t="s">
        <v>11649</v>
      </c>
      <c r="F2187" s="30" t="s">
        <v>176</v>
      </c>
      <c r="G2187" s="30" t="s">
        <v>19</v>
      </c>
      <c r="H2187" s="30" t="s">
        <v>11650</v>
      </c>
      <c r="I2187" s="30" t="s">
        <v>217</v>
      </c>
      <c r="J2187" s="30" t="s">
        <v>218</v>
      </c>
      <c r="K2187" s="30" t="s">
        <v>11651</v>
      </c>
      <c r="L2187" s="30" t="s">
        <v>282</v>
      </c>
      <c r="M2187" s="30" t="s">
        <v>282</v>
      </c>
      <c r="N2187" s="29" t="s">
        <v>129</v>
      </c>
      <c r="O2187" s="39" t="s">
        <v>28</v>
      </c>
      <c r="P2187" s="30">
        <v>356.37</v>
      </c>
      <c r="Q2187" s="30">
        <v>125</v>
      </c>
      <c r="R2187" s="40">
        <v>140.19999999999999</v>
      </c>
      <c r="S2187" s="30" t="s">
        <v>152</v>
      </c>
      <c r="T2187" s="41">
        <v>1</v>
      </c>
      <c r="W2187" s="30" t="s">
        <v>66</v>
      </c>
      <c r="X2187" s="30" t="s">
        <v>67</v>
      </c>
      <c r="Y2187" s="30" t="s">
        <v>55</v>
      </c>
    </row>
    <row r="2188" spans="1:25" x14ac:dyDescent="0.2">
      <c r="A2188" s="30" t="s">
        <v>141</v>
      </c>
      <c r="B2188" s="30" t="s">
        <v>11652</v>
      </c>
      <c r="C2188" s="30" t="s">
        <v>11653</v>
      </c>
      <c r="D2188" s="30" t="s">
        <v>11654</v>
      </c>
      <c r="E2188" s="30" t="s">
        <v>11655</v>
      </c>
      <c r="F2188" s="30" t="s">
        <v>176</v>
      </c>
      <c r="G2188" s="30" t="s">
        <v>356</v>
      </c>
      <c r="H2188" s="30" t="s">
        <v>11656</v>
      </c>
      <c r="I2188" s="30">
        <v>170</v>
      </c>
      <c r="K2188" s="30" t="s">
        <v>1331</v>
      </c>
      <c r="L2188" s="30" t="s">
        <v>282</v>
      </c>
      <c r="M2188" s="30" t="s">
        <v>282</v>
      </c>
      <c r="N2188" s="29" t="s">
        <v>129</v>
      </c>
      <c r="O2188" s="39" t="s">
        <v>26</v>
      </c>
      <c r="P2188" s="30">
        <v>30.04</v>
      </c>
      <c r="Q2188" s="30">
        <v>23</v>
      </c>
      <c r="R2188" s="40">
        <v>25</v>
      </c>
      <c r="S2188" s="30" t="s">
        <v>150</v>
      </c>
      <c r="T2188" s="41">
        <v>1</v>
      </c>
    </row>
    <row r="2189" spans="1:25" ht="15" customHeight="1" x14ac:dyDescent="0.25">
      <c r="A2189" s="43" t="s">
        <v>141</v>
      </c>
      <c r="B2189" s="30" t="s">
        <v>189</v>
      </c>
      <c r="C2189" s="30" t="s">
        <v>190</v>
      </c>
      <c r="D2189" s="30" t="s">
        <v>191</v>
      </c>
      <c r="E2189" s="30" t="s">
        <v>192</v>
      </c>
      <c r="F2189" s="30" t="s">
        <v>176</v>
      </c>
      <c r="G2189" s="30" t="s">
        <v>19</v>
      </c>
      <c r="H2189" s="30" t="s">
        <v>193</v>
      </c>
      <c r="I2189" s="30" t="s">
        <v>194</v>
      </c>
      <c r="J2189" s="30" t="s">
        <v>195</v>
      </c>
      <c r="K2189" s="30" t="s">
        <v>196</v>
      </c>
      <c r="L2189" s="30" t="s">
        <v>282</v>
      </c>
      <c r="M2189" s="30" t="s">
        <v>282</v>
      </c>
      <c r="N2189" s="29" t="s">
        <v>129</v>
      </c>
      <c r="O2189" s="39" t="s">
        <v>26</v>
      </c>
      <c r="P2189" s="30">
        <v>340.42</v>
      </c>
      <c r="Q2189" s="30">
        <v>61</v>
      </c>
      <c r="R2189" s="40">
        <v>70.666666666666671</v>
      </c>
      <c r="S2189" s="30" t="s">
        <v>150</v>
      </c>
      <c r="T2189" s="41">
        <v>0.99439999999999995</v>
      </c>
      <c r="W2189" s="30" t="s">
        <v>66</v>
      </c>
      <c r="X2189" s="30" t="s">
        <v>67</v>
      </c>
      <c r="Y2189" s="30" t="s">
        <v>115</v>
      </c>
    </row>
    <row r="2190" spans="1:25" x14ac:dyDescent="0.2">
      <c r="A2190" s="30" t="s">
        <v>141</v>
      </c>
      <c r="B2190" s="30" t="s">
        <v>3406</v>
      </c>
      <c r="C2190" s="30" t="s">
        <v>3407</v>
      </c>
      <c r="D2190" s="30" t="s">
        <v>3408</v>
      </c>
      <c r="E2190" s="30" t="s">
        <v>3409</v>
      </c>
      <c r="F2190" s="30" t="s">
        <v>176</v>
      </c>
      <c r="G2190" s="30" t="s">
        <v>19</v>
      </c>
      <c r="H2190" s="30" t="s">
        <v>3410</v>
      </c>
      <c r="I2190" s="30" t="s">
        <v>194</v>
      </c>
      <c r="J2190" s="30" t="s">
        <v>195</v>
      </c>
      <c r="K2190" s="30" t="s">
        <v>3411</v>
      </c>
      <c r="L2190" s="30" t="s">
        <v>282</v>
      </c>
      <c r="M2190" s="30" t="s">
        <v>282</v>
      </c>
      <c r="N2190" s="29" t="s">
        <v>129</v>
      </c>
      <c r="O2190" s="39" t="s">
        <v>31</v>
      </c>
    </row>
    <row r="2191" spans="1:25" x14ac:dyDescent="0.2">
      <c r="A2191" s="30" t="s">
        <v>141</v>
      </c>
      <c r="B2191" s="30" t="s">
        <v>11877</v>
      </c>
      <c r="C2191" s="30" t="s">
        <v>11878</v>
      </c>
      <c r="D2191" s="30" t="s">
        <v>11879</v>
      </c>
      <c r="E2191" s="30" t="s">
        <v>11880</v>
      </c>
      <c r="F2191" s="30" t="s">
        <v>176</v>
      </c>
      <c r="G2191" s="30" t="s">
        <v>19</v>
      </c>
      <c r="H2191" s="30" t="s">
        <v>11881</v>
      </c>
      <c r="I2191" s="30" t="s">
        <v>2189</v>
      </c>
      <c r="J2191" s="30" t="s">
        <v>2190</v>
      </c>
      <c r="K2191" s="30" t="s">
        <v>1302</v>
      </c>
      <c r="L2191" s="30" t="s">
        <v>282</v>
      </c>
      <c r="M2191" s="30" t="s">
        <v>282</v>
      </c>
      <c r="N2191" s="29" t="s">
        <v>129</v>
      </c>
      <c r="O2191" s="39" t="s">
        <v>27</v>
      </c>
      <c r="P2191" s="30">
        <v>710.34</v>
      </c>
      <c r="Q2191" s="30">
        <v>103</v>
      </c>
      <c r="R2191" s="40">
        <v>108</v>
      </c>
      <c r="S2191" s="30" t="s">
        <v>151</v>
      </c>
      <c r="T2191" s="41">
        <v>0.97550000000000003</v>
      </c>
      <c r="W2191" s="30" t="s">
        <v>66</v>
      </c>
      <c r="X2191" s="30" t="s">
        <v>67</v>
      </c>
      <c r="Y2191" s="30" t="s">
        <v>54</v>
      </c>
    </row>
    <row r="2192" spans="1:25" x14ac:dyDescent="0.2">
      <c r="A2192" s="30" t="s">
        <v>141</v>
      </c>
      <c r="B2192" s="30" t="s">
        <v>11657</v>
      </c>
      <c r="C2192" s="30" t="s">
        <v>11658</v>
      </c>
      <c r="D2192" s="30" t="s">
        <v>11659</v>
      </c>
      <c r="E2192" s="30">
        <v>16983012</v>
      </c>
      <c r="F2192" s="30" t="s">
        <v>747</v>
      </c>
      <c r="G2192" s="30" t="s">
        <v>748</v>
      </c>
      <c r="H2192" s="30" t="s">
        <v>11660</v>
      </c>
      <c r="I2192" s="30">
        <v>167</v>
      </c>
      <c r="K2192" s="30" t="s">
        <v>1336</v>
      </c>
      <c r="L2192" s="30" t="s">
        <v>282</v>
      </c>
      <c r="M2192" s="30" t="s">
        <v>282</v>
      </c>
      <c r="N2192" s="29" t="s">
        <v>129</v>
      </c>
      <c r="O2192" s="39" t="s">
        <v>26</v>
      </c>
      <c r="P2192" s="30">
        <v>1146.33</v>
      </c>
      <c r="Q2192" s="30">
        <v>173</v>
      </c>
      <c r="R2192" s="40">
        <v>215.66666666666666</v>
      </c>
      <c r="S2192" s="30" t="s">
        <v>150</v>
      </c>
      <c r="T2192" s="41">
        <v>1</v>
      </c>
      <c r="W2192" s="30" t="s">
        <v>66</v>
      </c>
      <c r="X2192" s="30" t="s">
        <v>67</v>
      </c>
      <c r="Y2192" s="30" t="s">
        <v>115</v>
      </c>
    </row>
    <row r="2193" spans="1:25" x14ac:dyDescent="0.2">
      <c r="A2193" s="30" t="s">
        <v>141</v>
      </c>
      <c r="B2193" s="30" t="s">
        <v>11670</v>
      </c>
      <c r="C2193" s="30" t="s">
        <v>11671</v>
      </c>
      <c r="D2193" s="30" t="s">
        <v>11672</v>
      </c>
      <c r="E2193" s="30" t="s">
        <v>11673</v>
      </c>
      <c r="F2193" s="30" t="s">
        <v>176</v>
      </c>
      <c r="G2193" s="30" t="s">
        <v>19</v>
      </c>
      <c r="H2193" s="30" t="s">
        <v>11674</v>
      </c>
      <c r="I2193" s="30" t="s">
        <v>3439</v>
      </c>
      <c r="J2193" s="30" t="s">
        <v>3440</v>
      </c>
      <c r="K2193" s="30" t="s">
        <v>5903</v>
      </c>
      <c r="L2193" s="30" t="s">
        <v>282</v>
      </c>
      <c r="M2193" s="30" t="s">
        <v>282</v>
      </c>
      <c r="N2193" s="29" t="s">
        <v>129</v>
      </c>
      <c r="O2193" s="39" t="s">
        <v>30</v>
      </c>
      <c r="P2193" s="30">
        <v>0</v>
      </c>
      <c r="Q2193" s="30">
        <v>0</v>
      </c>
      <c r="S2193" s="30" t="s">
        <v>154</v>
      </c>
      <c r="U2193" s="30" t="s">
        <v>37</v>
      </c>
      <c r="V2193" s="30" t="s">
        <v>39</v>
      </c>
    </row>
    <row r="2194" spans="1:25" x14ac:dyDescent="0.2">
      <c r="A2194" s="30" t="s">
        <v>141</v>
      </c>
      <c r="B2194" s="30" t="s">
        <v>6356</v>
      </c>
      <c r="C2194" s="30" t="s">
        <v>6357</v>
      </c>
      <c r="D2194" s="30" t="s">
        <v>6358</v>
      </c>
      <c r="E2194" s="30" t="s">
        <v>6359</v>
      </c>
      <c r="F2194" s="30" t="s">
        <v>176</v>
      </c>
      <c r="G2194" s="30" t="s">
        <v>19</v>
      </c>
      <c r="H2194" s="30" t="s">
        <v>6360</v>
      </c>
      <c r="I2194" s="30" t="s">
        <v>270</v>
      </c>
      <c r="J2194" s="30" t="s">
        <v>271</v>
      </c>
      <c r="K2194" s="30" t="s">
        <v>6361</v>
      </c>
      <c r="L2194" s="30" t="s">
        <v>282</v>
      </c>
      <c r="M2194" s="30" t="s">
        <v>282</v>
      </c>
      <c r="N2194" s="29" t="s">
        <v>129</v>
      </c>
      <c r="O2194" s="39" t="s">
        <v>27</v>
      </c>
      <c r="P2194" s="30">
        <v>48.52</v>
      </c>
      <c r="Q2194" s="30">
        <v>69</v>
      </c>
      <c r="R2194" s="40">
        <v>86.75</v>
      </c>
      <c r="S2194" s="30" t="s">
        <v>151</v>
      </c>
      <c r="T2194" s="41">
        <v>0.99990000000000001</v>
      </c>
      <c r="W2194" s="30" t="s">
        <v>66</v>
      </c>
      <c r="X2194" s="30" t="s">
        <v>67</v>
      </c>
      <c r="Y2194" s="30" t="s">
        <v>57</v>
      </c>
    </row>
    <row r="2195" spans="1:25" x14ac:dyDescent="0.2">
      <c r="A2195" s="30" t="s">
        <v>141</v>
      </c>
      <c r="B2195" s="30" t="s">
        <v>6356</v>
      </c>
      <c r="C2195" s="30" t="s">
        <v>11675</v>
      </c>
      <c r="D2195" s="30" t="s">
        <v>6358</v>
      </c>
      <c r="E2195" s="30" t="s">
        <v>11676</v>
      </c>
      <c r="F2195" s="30" t="s">
        <v>176</v>
      </c>
      <c r="G2195" s="30" t="s">
        <v>19</v>
      </c>
      <c r="H2195" s="30" t="s">
        <v>6360</v>
      </c>
      <c r="I2195" s="30" t="s">
        <v>270</v>
      </c>
      <c r="J2195" s="30" t="s">
        <v>271</v>
      </c>
      <c r="K2195" s="30" t="s">
        <v>11677</v>
      </c>
      <c r="L2195" s="30" t="s">
        <v>282</v>
      </c>
      <c r="M2195" s="30" t="s">
        <v>282</v>
      </c>
      <c r="N2195" s="29" t="s">
        <v>129</v>
      </c>
      <c r="O2195" s="39" t="s">
        <v>27</v>
      </c>
      <c r="P2195" s="30">
        <v>204.71</v>
      </c>
      <c r="Q2195" s="30">
        <v>77</v>
      </c>
      <c r="R2195" s="40">
        <v>83.75</v>
      </c>
      <c r="S2195" s="30" t="s">
        <v>151</v>
      </c>
      <c r="T2195" s="41">
        <v>0.81989999999999996</v>
      </c>
      <c r="U2195" s="30" t="s">
        <v>36</v>
      </c>
      <c r="V2195" s="30" t="s">
        <v>73</v>
      </c>
      <c r="W2195" s="30" t="s">
        <v>66</v>
      </c>
      <c r="X2195" s="30" t="s">
        <v>67</v>
      </c>
      <c r="Y2195" s="30" t="s">
        <v>55</v>
      </c>
    </row>
    <row r="2196" spans="1:25" x14ac:dyDescent="0.2">
      <c r="A2196" s="30" t="s">
        <v>141</v>
      </c>
      <c r="B2196" s="30" t="s">
        <v>6356</v>
      </c>
      <c r="C2196" s="30" t="s">
        <v>11678</v>
      </c>
      <c r="D2196" s="30" t="s">
        <v>6358</v>
      </c>
      <c r="E2196" s="30" t="s">
        <v>11679</v>
      </c>
      <c r="F2196" s="30" t="s">
        <v>176</v>
      </c>
      <c r="G2196" s="30" t="s">
        <v>19</v>
      </c>
      <c r="H2196" s="30" t="s">
        <v>6360</v>
      </c>
      <c r="I2196" s="30" t="s">
        <v>270</v>
      </c>
      <c r="J2196" s="30" t="s">
        <v>271</v>
      </c>
      <c r="K2196" s="30" t="s">
        <v>11680</v>
      </c>
      <c r="L2196" s="30" t="s">
        <v>282</v>
      </c>
      <c r="M2196" s="30" t="s">
        <v>282</v>
      </c>
      <c r="N2196" s="29" t="s">
        <v>129</v>
      </c>
      <c r="O2196" s="39" t="s">
        <v>27</v>
      </c>
      <c r="P2196" s="30">
        <v>0</v>
      </c>
      <c r="Q2196" s="30">
        <v>0</v>
      </c>
      <c r="R2196" s="40">
        <v>2.25</v>
      </c>
      <c r="S2196" s="30" t="s">
        <v>151</v>
      </c>
      <c r="T2196" s="41">
        <v>1</v>
      </c>
    </row>
    <row r="2197" spans="1:25" x14ac:dyDescent="0.2">
      <c r="A2197" s="30" t="s">
        <v>141</v>
      </c>
      <c r="B2197" s="30" t="s">
        <v>11681</v>
      </c>
      <c r="C2197" s="30" t="s">
        <v>11682</v>
      </c>
      <c r="D2197" s="30" t="s">
        <v>11683</v>
      </c>
      <c r="E2197" s="30" t="s">
        <v>11684</v>
      </c>
      <c r="F2197" s="30" t="s">
        <v>176</v>
      </c>
      <c r="G2197" s="30" t="s">
        <v>19</v>
      </c>
      <c r="H2197" s="30" t="s">
        <v>11685</v>
      </c>
      <c r="I2197" s="30" t="s">
        <v>1090</v>
      </c>
      <c r="J2197" s="30" t="s">
        <v>1091</v>
      </c>
      <c r="K2197" s="30" t="s">
        <v>1091</v>
      </c>
      <c r="L2197" s="30" t="s">
        <v>282</v>
      </c>
      <c r="M2197" s="30" t="s">
        <v>282</v>
      </c>
      <c r="N2197" s="29" t="s">
        <v>129</v>
      </c>
      <c r="O2197" s="39" t="s">
        <v>26</v>
      </c>
      <c r="P2197" s="30">
        <v>62.2</v>
      </c>
      <c r="Q2197" s="30">
        <v>40</v>
      </c>
      <c r="R2197" s="40">
        <v>41</v>
      </c>
      <c r="S2197" s="30" t="s">
        <v>150</v>
      </c>
      <c r="T2197" s="41">
        <v>0.99950000000000006</v>
      </c>
      <c r="W2197" s="30" t="s">
        <v>66</v>
      </c>
      <c r="X2197" s="30" t="s">
        <v>67</v>
      </c>
      <c r="Y2197" s="30" t="s">
        <v>115</v>
      </c>
    </row>
    <row r="2198" spans="1:25" x14ac:dyDescent="0.2">
      <c r="A2198" s="30" t="s">
        <v>141</v>
      </c>
      <c r="B2198" s="30" t="s">
        <v>11666</v>
      </c>
      <c r="C2198" s="30" t="s">
        <v>11667</v>
      </c>
      <c r="D2198" s="30" t="s">
        <v>11668</v>
      </c>
      <c r="E2198" s="30">
        <v>17081316</v>
      </c>
      <c r="F2198" s="30" t="s">
        <v>747</v>
      </c>
      <c r="G2198" s="30" t="s">
        <v>748</v>
      </c>
      <c r="H2198" s="30" t="s">
        <v>11669</v>
      </c>
      <c r="I2198" s="30" t="s">
        <v>270</v>
      </c>
      <c r="J2198" s="30" t="s">
        <v>271</v>
      </c>
      <c r="K2198" s="30" t="s">
        <v>2742</v>
      </c>
      <c r="L2198" s="30" t="s">
        <v>753</v>
      </c>
      <c r="M2198" s="30" t="s">
        <v>807</v>
      </c>
      <c r="N2198" s="29" t="s">
        <v>129</v>
      </c>
      <c r="O2198" s="39" t="s">
        <v>28</v>
      </c>
      <c r="P2198" s="30">
        <v>463.99</v>
      </c>
      <c r="Q2198" s="30">
        <v>37</v>
      </c>
      <c r="R2198" s="40">
        <v>47</v>
      </c>
      <c r="S2198" s="30" t="s">
        <v>152</v>
      </c>
      <c r="T2198" s="41">
        <v>1</v>
      </c>
      <c r="W2198" s="30" t="s">
        <v>66</v>
      </c>
      <c r="X2198" s="30" t="s">
        <v>67</v>
      </c>
      <c r="Y2198" s="30" t="s">
        <v>115</v>
      </c>
    </row>
    <row r="2199" spans="1:25" x14ac:dyDescent="0.2">
      <c r="A2199" s="30" t="s">
        <v>141</v>
      </c>
      <c r="B2199" s="30" t="s">
        <v>11686</v>
      </c>
      <c r="C2199" s="30" t="s">
        <v>11687</v>
      </c>
      <c r="D2199" s="30" t="s">
        <v>11688</v>
      </c>
      <c r="E2199" s="30">
        <v>17570019</v>
      </c>
      <c r="F2199" s="30" t="s">
        <v>747</v>
      </c>
      <c r="G2199" s="30" t="s">
        <v>748</v>
      </c>
      <c r="H2199" s="30" t="s">
        <v>11689</v>
      </c>
      <c r="I2199" s="30" t="s">
        <v>11690</v>
      </c>
      <c r="J2199" s="30" t="s">
        <v>11691</v>
      </c>
      <c r="K2199" s="30" t="s">
        <v>6236</v>
      </c>
      <c r="L2199" s="30" t="s">
        <v>282</v>
      </c>
      <c r="M2199" s="30" t="s">
        <v>282</v>
      </c>
      <c r="N2199" s="29" t="s">
        <v>129</v>
      </c>
      <c r="O2199" s="39" t="s">
        <v>26</v>
      </c>
      <c r="P2199" s="30">
        <v>375.86</v>
      </c>
      <c r="Q2199" s="30">
        <v>53</v>
      </c>
      <c r="R2199" s="40">
        <v>63</v>
      </c>
      <c r="S2199" s="30" t="s">
        <v>150</v>
      </c>
      <c r="T2199" s="41">
        <v>1</v>
      </c>
      <c r="W2199" s="30" t="s">
        <v>66</v>
      </c>
      <c r="X2199" s="30" t="s">
        <v>67</v>
      </c>
      <c r="Y2199" s="30" t="s">
        <v>54</v>
      </c>
    </row>
    <row r="2200" spans="1:25" x14ac:dyDescent="0.2">
      <c r="A2200" s="30" t="s">
        <v>141</v>
      </c>
      <c r="B2200" s="30" t="s">
        <v>11692</v>
      </c>
      <c r="C2200" s="30" t="s">
        <v>11693</v>
      </c>
      <c r="D2200" s="30" t="s">
        <v>11694</v>
      </c>
      <c r="E2200" s="30" t="s">
        <v>11695</v>
      </c>
      <c r="F2200" s="30" t="s">
        <v>176</v>
      </c>
      <c r="G2200" s="30" t="s">
        <v>19</v>
      </c>
      <c r="H2200" s="30" t="s">
        <v>11696</v>
      </c>
      <c r="I2200" s="30" t="s">
        <v>4066</v>
      </c>
      <c r="J2200" s="30" t="s">
        <v>4067</v>
      </c>
      <c r="K2200" s="30" t="s">
        <v>11697</v>
      </c>
      <c r="L2200" s="30" t="s">
        <v>282</v>
      </c>
      <c r="M2200" s="30" t="s">
        <v>282</v>
      </c>
      <c r="N2200" s="29" t="s">
        <v>129</v>
      </c>
      <c r="O2200" s="39" t="s">
        <v>31</v>
      </c>
    </row>
    <row r="2201" spans="1:25" x14ac:dyDescent="0.2">
      <c r="A2201" s="30" t="s">
        <v>141</v>
      </c>
      <c r="B2201" s="30" t="s">
        <v>11698</v>
      </c>
      <c r="C2201" s="30" t="s">
        <v>11699</v>
      </c>
      <c r="D2201" s="30" t="s">
        <v>11700</v>
      </c>
      <c r="E2201" s="30" t="s">
        <v>11701</v>
      </c>
      <c r="F2201" s="30" t="s">
        <v>176</v>
      </c>
      <c r="G2201" s="30" t="s">
        <v>356</v>
      </c>
      <c r="H2201" s="30" t="s">
        <v>11702</v>
      </c>
      <c r="I2201" s="30">
        <v>178</v>
      </c>
      <c r="K2201" s="30" t="s">
        <v>11703</v>
      </c>
      <c r="L2201" s="30" t="s">
        <v>11704</v>
      </c>
      <c r="M2201" s="30" t="s">
        <v>1470</v>
      </c>
      <c r="N2201" s="29" t="s">
        <v>129</v>
      </c>
      <c r="O2201" s="39" t="s">
        <v>28</v>
      </c>
      <c r="P2201" s="30">
        <v>67.7</v>
      </c>
      <c r="Q2201" s="30">
        <v>25</v>
      </c>
      <c r="R2201" s="40">
        <v>30.8</v>
      </c>
      <c r="S2201" s="30" t="s">
        <v>152</v>
      </c>
      <c r="T2201" s="41">
        <v>0.99860000000000004</v>
      </c>
    </row>
    <row r="2202" spans="1:25" x14ac:dyDescent="0.2">
      <c r="A2202" s="30" t="s">
        <v>141</v>
      </c>
      <c r="B2202" s="30" t="s">
        <v>11710</v>
      </c>
      <c r="C2202" s="30" t="s">
        <v>11711</v>
      </c>
      <c r="D2202" s="30" t="s">
        <v>11712</v>
      </c>
      <c r="E2202" s="30" t="s">
        <v>11713</v>
      </c>
      <c r="F2202" s="30" t="s">
        <v>176</v>
      </c>
      <c r="G2202" s="30" t="s">
        <v>19</v>
      </c>
      <c r="H2202" s="30" t="s">
        <v>11714</v>
      </c>
      <c r="I2202" s="30" t="s">
        <v>254</v>
      </c>
      <c r="J2202" s="30" t="s">
        <v>255</v>
      </c>
      <c r="K2202" s="30" t="s">
        <v>256</v>
      </c>
      <c r="L2202" s="30" t="s">
        <v>282</v>
      </c>
      <c r="M2202" s="30" t="s">
        <v>282</v>
      </c>
      <c r="N2202" s="29" t="s">
        <v>129</v>
      </c>
      <c r="O2202" s="39" t="s">
        <v>26</v>
      </c>
      <c r="P2202" s="30">
        <v>0</v>
      </c>
      <c r="Q2202" s="30">
        <v>0</v>
      </c>
      <c r="S2202" s="30" t="s">
        <v>150</v>
      </c>
      <c r="T2202" s="41">
        <v>0.99990000000000001</v>
      </c>
    </row>
    <row r="2203" spans="1:25" x14ac:dyDescent="0.2">
      <c r="A2203" s="30" t="s">
        <v>141</v>
      </c>
      <c r="B2203" s="30" t="s">
        <v>11715</v>
      </c>
      <c r="C2203" s="30" t="s">
        <v>11716</v>
      </c>
      <c r="D2203" s="30" t="s">
        <v>11717</v>
      </c>
      <c r="E2203" s="30" t="s">
        <v>11718</v>
      </c>
      <c r="F2203" s="30" t="s">
        <v>176</v>
      </c>
      <c r="G2203" s="30" t="s">
        <v>19</v>
      </c>
      <c r="H2203" s="30" t="s">
        <v>11719</v>
      </c>
      <c r="I2203" s="30" t="s">
        <v>3056</v>
      </c>
      <c r="J2203" s="30" t="s">
        <v>3057</v>
      </c>
      <c r="K2203" s="30" t="s">
        <v>11720</v>
      </c>
      <c r="L2203" s="30" t="s">
        <v>282</v>
      </c>
      <c r="M2203" s="30" t="s">
        <v>282</v>
      </c>
      <c r="N2203" s="29" t="s">
        <v>129</v>
      </c>
      <c r="O2203" s="39" t="s">
        <v>31</v>
      </c>
    </row>
    <row r="2204" spans="1:25" x14ac:dyDescent="0.2">
      <c r="A2204" s="30" t="s">
        <v>141</v>
      </c>
      <c r="B2204" s="30" t="s">
        <v>11721</v>
      </c>
      <c r="C2204" s="30" t="s">
        <v>11722</v>
      </c>
      <c r="D2204" s="30" t="s">
        <v>11723</v>
      </c>
      <c r="E2204" s="30">
        <v>16910014</v>
      </c>
      <c r="F2204" s="30" t="s">
        <v>747</v>
      </c>
      <c r="G2204" s="30" t="s">
        <v>748</v>
      </c>
      <c r="H2204" s="30" t="s">
        <v>11724</v>
      </c>
      <c r="I2204" s="30" t="s">
        <v>317</v>
      </c>
      <c r="J2204" s="30" t="s">
        <v>318</v>
      </c>
      <c r="K2204" s="30" t="s">
        <v>319</v>
      </c>
      <c r="L2204" s="30" t="s">
        <v>282</v>
      </c>
      <c r="M2204" s="30" t="s">
        <v>282</v>
      </c>
      <c r="N2204" s="29" t="s">
        <v>129</v>
      </c>
      <c r="O2204" s="39" t="s">
        <v>27</v>
      </c>
      <c r="P2204" s="30">
        <v>1045.6199999999999</v>
      </c>
      <c r="Q2204" s="30">
        <v>148</v>
      </c>
      <c r="R2204" s="40">
        <v>178.5</v>
      </c>
      <c r="S2204" s="30" t="s">
        <v>151</v>
      </c>
      <c r="T2204" s="41">
        <v>0.95540000000000003</v>
      </c>
      <c r="W2204" s="30" t="s">
        <v>66</v>
      </c>
      <c r="X2204" s="30" t="s">
        <v>67</v>
      </c>
      <c r="Y2204" s="30" t="s">
        <v>115</v>
      </c>
    </row>
    <row r="2205" spans="1:25" x14ac:dyDescent="0.2">
      <c r="A2205" s="30" t="s">
        <v>141</v>
      </c>
      <c r="B2205" s="30" t="s">
        <v>11721</v>
      </c>
      <c r="C2205" s="30" t="s">
        <v>11722</v>
      </c>
      <c r="D2205" s="30" t="s">
        <v>11723</v>
      </c>
      <c r="E2205" s="30">
        <v>16910014</v>
      </c>
      <c r="F2205" s="30" t="s">
        <v>176</v>
      </c>
      <c r="G2205" s="30" t="s">
        <v>21</v>
      </c>
      <c r="H2205" s="30" t="s">
        <v>11724</v>
      </c>
      <c r="I2205" s="30" t="s">
        <v>317</v>
      </c>
      <c r="J2205" s="30" t="s">
        <v>318</v>
      </c>
      <c r="K2205" s="30" t="s">
        <v>319</v>
      </c>
      <c r="L2205" s="30" t="s">
        <v>282</v>
      </c>
      <c r="M2205" s="30" t="s">
        <v>282</v>
      </c>
      <c r="N2205" s="29" t="s">
        <v>129</v>
      </c>
      <c r="O2205" s="39" t="s">
        <v>27</v>
      </c>
      <c r="P2205" s="30">
        <v>195.6</v>
      </c>
      <c r="Q2205" s="30">
        <v>60</v>
      </c>
      <c r="R2205" s="40">
        <v>80.75</v>
      </c>
      <c r="S2205" s="30" t="s">
        <v>151</v>
      </c>
      <c r="T2205" s="41">
        <v>0.99990000000000001</v>
      </c>
      <c r="W2205" s="30" t="s">
        <v>66</v>
      </c>
      <c r="X2205" s="30" t="s">
        <v>67</v>
      </c>
      <c r="Y2205" s="30" t="s">
        <v>115</v>
      </c>
    </row>
    <row r="2206" spans="1:25" x14ac:dyDescent="0.2">
      <c r="A2206" s="30" t="s">
        <v>141</v>
      </c>
      <c r="B2206" s="30" t="s">
        <v>11725</v>
      </c>
      <c r="C2206" s="30" t="s">
        <v>11726</v>
      </c>
      <c r="D2206" s="30" t="s">
        <v>11727</v>
      </c>
      <c r="E2206" s="30">
        <v>17160049</v>
      </c>
      <c r="F2206" s="30" t="s">
        <v>747</v>
      </c>
      <c r="G2206" s="30" t="s">
        <v>748</v>
      </c>
      <c r="H2206" s="30" t="s">
        <v>11728</v>
      </c>
      <c r="I2206" s="30" t="s">
        <v>3331</v>
      </c>
      <c r="J2206" s="30" t="s">
        <v>3332</v>
      </c>
      <c r="K2206" s="30" t="s">
        <v>3332</v>
      </c>
      <c r="L2206" s="30" t="s">
        <v>282</v>
      </c>
      <c r="M2206" s="30" t="s">
        <v>282</v>
      </c>
      <c r="N2206" s="29" t="s">
        <v>129</v>
      </c>
      <c r="O2206" s="39" t="s">
        <v>26</v>
      </c>
      <c r="P2206" s="30">
        <v>577.34</v>
      </c>
      <c r="Q2206" s="30">
        <v>95</v>
      </c>
      <c r="R2206" s="40">
        <v>113.33333333333333</v>
      </c>
      <c r="S2206" s="30" t="s">
        <v>150</v>
      </c>
      <c r="T2206" s="41">
        <v>1</v>
      </c>
      <c r="W2206" s="30" t="s">
        <v>48</v>
      </c>
      <c r="X2206" s="30" t="s">
        <v>41</v>
      </c>
      <c r="Y2206" s="30" t="s">
        <v>115</v>
      </c>
    </row>
    <row r="2207" spans="1:25" x14ac:dyDescent="0.2">
      <c r="A2207" s="30" t="s">
        <v>141</v>
      </c>
      <c r="B2207" s="30" t="s">
        <v>11729</v>
      </c>
      <c r="C2207" s="30" t="s">
        <v>11730</v>
      </c>
      <c r="D2207" s="30" t="s">
        <v>11731</v>
      </c>
      <c r="E2207" s="30" t="s">
        <v>11732</v>
      </c>
      <c r="F2207" s="30" t="s">
        <v>176</v>
      </c>
      <c r="G2207" s="30" t="s">
        <v>19</v>
      </c>
      <c r="H2207" s="30" t="s">
        <v>11733</v>
      </c>
      <c r="I2207" s="30">
        <v>167</v>
      </c>
      <c r="K2207" s="30" t="s">
        <v>1331</v>
      </c>
      <c r="L2207" s="30" t="s">
        <v>1332</v>
      </c>
      <c r="M2207" s="30" t="s">
        <v>1333</v>
      </c>
      <c r="N2207" s="29" t="s">
        <v>129</v>
      </c>
      <c r="O2207" s="39" t="s">
        <v>29</v>
      </c>
      <c r="P2207" s="30">
        <v>7.71</v>
      </c>
      <c r="Q2207" s="30">
        <v>5</v>
      </c>
      <c r="R2207" s="40">
        <v>10.333333333333334</v>
      </c>
      <c r="S2207" s="30" t="s">
        <v>153</v>
      </c>
      <c r="T2207" s="41">
        <v>1</v>
      </c>
    </row>
    <row r="2208" spans="1:25" x14ac:dyDescent="0.2">
      <c r="A2208" s="30" t="s">
        <v>141</v>
      </c>
      <c r="B2208" s="30" t="s">
        <v>11734</v>
      </c>
      <c r="C2208" s="30" t="s">
        <v>11735</v>
      </c>
      <c r="D2208" s="30" t="s">
        <v>11736</v>
      </c>
      <c r="E2208" s="30" t="s">
        <v>11737</v>
      </c>
      <c r="F2208" s="30" t="s">
        <v>176</v>
      </c>
      <c r="G2208" s="30" t="s">
        <v>19</v>
      </c>
      <c r="H2208" s="30" t="s">
        <v>11738</v>
      </c>
      <c r="I2208" s="30" t="s">
        <v>570</v>
      </c>
      <c r="J2208" s="30" t="s">
        <v>571</v>
      </c>
      <c r="K2208" s="30" t="s">
        <v>11739</v>
      </c>
      <c r="L2208" s="30" t="s">
        <v>282</v>
      </c>
      <c r="M2208" s="30" t="s">
        <v>282</v>
      </c>
      <c r="N2208" s="29" t="s">
        <v>129</v>
      </c>
      <c r="O2208" s="39" t="s">
        <v>27</v>
      </c>
      <c r="P2208" s="30">
        <v>6.1</v>
      </c>
      <c r="Q2208" s="30">
        <v>6</v>
      </c>
      <c r="R2208" s="40">
        <v>17.75</v>
      </c>
      <c r="S2208" s="30" t="s">
        <v>151</v>
      </c>
      <c r="T2208" s="41">
        <v>0.99990000000000001</v>
      </c>
    </row>
    <row r="2209" spans="1:25" x14ac:dyDescent="0.2">
      <c r="A2209" s="30" t="s">
        <v>141</v>
      </c>
      <c r="B2209" s="30" t="s">
        <v>11740</v>
      </c>
      <c r="C2209" s="30" t="s">
        <v>11741</v>
      </c>
      <c r="D2209" s="30" t="s">
        <v>11742</v>
      </c>
      <c r="E2209" s="30" t="s">
        <v>11743</v>
      </c>
      <c r="F2209" s="30" t="s">
        <v>176</v>
      </c>
      <c r="G2209" s="30" t="s">
        <v>19</v>
      </c>
      <c r="H2209" s="30" t="s">
        <v>11744</v>
      </c>
      <c r="I2209" s="30">
        <v>169</v>
      </c>
      <c r="K2209" s="30" t="s">
        <v>6325</v>
      </c>
      <c r="L2209" s="30" t="s">
        <v>282</v>
      </c>
      <c r="M2209" s="30" t="s">
        <v>282</v>
      </c>
      <c r="N2209" s="29" t="s">
        <v>129</v>
      </c>
      <c r="O2209" s="39" t="s">
        <v>30</v>
      </c>
      <c r="P2209" s="30">
        <v>0</v>
      </c>
      <c r="Q2209" s="30">
        <v>0</v>
      </c>
      <c r="S2209" s="30" t="s">
        <v>154</v>
      </c>
      <c r="U2209" s="30" t="s">
        <v>37</v>
      </c>
      <c r="V2209" s="30" t="s">
        <v>39</v>
      </c>
    </row>
    <row r="2210" spans="1:25" x14ac:dyDescent="0.2">
      <c r="A2210" s="30" t="s">
        <v>141</v>
      </c>
      <c r="B2210" s="30" t="s">
        <v>11745</v>
      </c>
      <c r="C2210" s="30" t="s">
        <v>11746</v>
      </c>
      <c r="D2210" s="30" t="s">
        <v>11747</v>
      </c>
      <c r="E2210" s="30" t="s">
        <v>11748</v>
      </c>
      <c r="F2210" s="30" t="s">
        <v>176</v>
      </c>
      <c r="G2210" s="30" t="s">
        <v>19</v>
      </c>
      <c r="H2210" s="30" t="s">
        <v>11749</v>
      </c>
      <c r="I2210" s="30" t="s">
        <v>1162</v>
      </c>
      <c r="J2210" s="30" t="s">
        <v>1163</v>
      </c>
      <c r="K2210" s="30" t="s">
        <v>6444</v>
      </c>
      <c r="L2210" s="30" t="s">
        <v>282</v>
      </c>
      <c r="M2210" s="30" t="s">
        <v>282</v>
      </c>
      <c r="N2210" s="29" t="s">
        <v>129</v>
      </c>
      <c r="O2210" s="39" t="s">
        <v>26</v>
      </c>
      <c r="P2210" s="30">
        <v>0</v>
      </c>
      <c r="Q2210" s="30">
        <v>0</v>
      </c>
      <c r="R2210" s="40">
        <v>0.66666666666666663</v>
      </c>
      <c r="S2210" s="30" t="s">
        <v>150</v>
      </c>
      <c r="T2210" s="41">
        <v>1</v>
      </c>
    </row>
    <row r="2211" spans="1:25" x14ac:dyDescent="0.2">
      <c r="A2211" s="30" t="s">
        <v>141</v>
      </c>
      <c r="B2211" s="30" t="s">
        <v>11750</v>
      </c>
      <c r="C2211" s="30" t="s">
        <v>11751</v>
      </c>
      <c r="D2211" s="30" t="s">
        <v>11752</v>
      </c>
      <c r="E2211" s="30" t="s">
        <v>11753</v>
      </c>
      <c r="F2211" s="30" t="s">
        <v>176</v>
      </c>
      <c r="G2211" s="30" t="s">
        <v>19</v>
      </c>
      <c r="H2211" s="30" t="s">
        <v>11754</v>
      </c>
      <c r="I2211" s="30" t="s">
        <v>178</v>
      </c>
      <c r="J2211" s="30" t="s">
        <v>179</v>
      </c>
      <c r="K2211" s="30" t="s">
        <v>180</v>
      </c>
      <c r="L2211" s="30" t="s">
        <v>282</v>
      </c>
      <c r="M2211" s="30" t="s">
        <v>282</v>
      </c>
      <c r="N2211" s="29" t="s">
        <v>129</v>
      </c>
      <c r="O2211" s="39" t="s">
        <v>27</v>
      </c>
      <c r="P2211" s="30">
        <v>1.27</v>
      </c>
      <c r="Q2211" s="30">
        <v>6</v>
      </c>
      <c r="R2211" s="40">
        <v>26.75</v>
      </c>
      <c r="S2211" s="30" t="s">
        <v>151</v>
      </c>
      <c r="T2211" s="41">
        <v>1</v>
      </c>
    </row>
    <row r="2212" spans="1:25" x14ac:dyDescent="0.2">
      <c r="A2212" s="30" t="s">
        <v>141</v>
      </c>
      <c r="B2212" s="30" t="s">
        <v>5634</v>
      </c>
      <c r="C2212" s="30" t="s">
        <v>5635</v>
      </c>
      <c r="D2212" s="30" t="s">
        <v>5636</v>
      </c>
      <c r="E2212" s="30" t="s">
        <v>5637</v>
      </c>
      <c r="F2212" s="30" t="s">
        <v>176</v>
      </c>
      <c r="G2212" s="30" t="s">
        <v>356</v>
      </c>
      <c r="H2212" s="30" t="s">
        <v>5638</v>
      </c>
      <c r="I2212" s="30" t="s">
        <v>1481</v>
      </c>
      <c r="J2212" s="30" t="s">
        <v>1482</v>
      </c>
      <c r="K2212" s="30" t="s">
        <v>180</v>
      </c>
      <c r="L2212" s="30" t="s">
        <v>282</v>
      </c>
      <c r="M2212" s="30" t="s">
        <v>282</v>
      </c>
      <c r="N2212" s="29" t="s">
        <v>129</v>
      </c>
      <c r="O2212" s="39" t="s">
        <v>25</v>
      </c>
      <c r="P2212" s="30">
        <v>687.82</v>
      </c>
      <c r="Q2212" s="30">
        <v>44</v>
      </c>
      <c r="R2212" s="40">
        <v>31</v>
      </c>
      <c r="S2212" s="30" t="s">
        <v>149</v>
      </c>
      <c r="T2212" s="41">
        <v>0.9597</v>
      </c>
      <c r="W2212" s="30" t="s">
        <v>66</v>
      </c>
      <c r="X2212" s="30" t="s">
        <v>67</v>
      </c>
    </row>
    <row r="2213" spans="1:25" x14ac:dyDescent="0.2">
      <c r="A2213" s="30" t="s">
        <v>141</v>
      </c>
      <c r="B2213" s="30" t="s">
        <v>11755</v>
      </c>
      <c r="C2213" s="30" t="s">
        <v>11756</v>
      </c>
      <c r="D2213" s="30" t="s">
        <v>11757</v>
      </c>
      <c r="E2213" s="30">
        <v>16810116</v>
      </c>
      <c r="F2213" s="30" t="s">
        <v>747</v>
      </c>
      <c r="G2213" s="30" t="s">
        <v>748</v>
      </c>
      <c r="H2213" s="30" t="s">
        <v>11758</v>
      </c>
      <c r="I2213" s="30" t="s">
        <v>1481</v>
      </c>
      <c r="J2213" s="30" t="s">
        <v>1482</v>
      </c>
      <c r="K2213" s="30" t="s">
        <v>180</v>
      </c>
      <c r="L2213" s="30" t="s">
        <v>282</v>
      </c>
      <c r="M2213" s="30" t="s">
        <v>282</v>
      </c>
      <c r="N2213" s="29" t="s">
        <v>129</v>
      </c>
      <c r="O2213" s="39" t="s">
        <v>29</v>
      </c>
      <c r="P2213" s="30">
        <v>160.57</v>
      </c>
      <c r="Q2213" s="30">
        <v>33</v>
      </c>
      <c r="R2213" s="40">
        <v>52.333333333333336</v>
      </c>
      <c r="S2213" s="30" t="s">
        <v>153</v>
      </c>
      <c r="T2213" s="41">
        <v>0.99890000000000001</v>
      </c>
      <c r="W2213" s="30" t="s">
        <v>66</v>
      </c>
      <c r="X2213" s="30" t="s">
        <v>67</v>
      </c>
      <c r="Y2213" s="30" t="s">
        <v>115</v>
      </c>
    </row>
    <row r="2214" spans="1:25" x14ac:dyDescent="0.2">
      <c r="A2214" s="30" t="s">
        <v>141</v>
      </c>
      <c r="B2214" s="30" t="s">
        <v>11755</v>
      </c>
      <c r="C2214" s="30" t="s">
        <v>11756</v>
      </c>
      <c r="D2214" s="30" t="s">
        <v>11757</v>
      </c>
      <c r="E2214" s="30">
        <v>16810116</v>
      </c>
      <c r="F2214" s="30" t="s">
        <v>176</v>
      </c>
      <c r="G2214" s="30" t="s">
        <v>21</v>
      </c>
      <c r="H2214" s="30" t="s">
        <v>11758</v>
      </c>
      <c r="I2214" s="30" t="s">
        <v>1481</v>
      </c>
      <c r="J2214" s="30" t="s">
        <v>1482</v>
      </c>
      <c r="K2214" s="30" t="s">
        <v>180</v>
      </c>
      <c r="L2214" s="30" t="s">
        <v>282</v>
      </c>
      <c r="M2214" s="30" t="s">
        <v>282</v>
      </c>
      <c r="N2214" s="29" t="s">
        <v>129</v>
      </c>
      <c r="O2214" s="39" t="s">
        <v>29</v>
      </c>
      <c r="P2214" s="30">
        <v>44.8</v>
      </c>
      <c r="Q2214" s="30">
        <v>17</v>
      </c>
      <c r="R2214" s="40">
        <v>38.333333333333336</v>
      </c>
      <c r="S2214" s="30" t="s">
        <v>153</v>
      </c>
      <c r="T2214" s="41">
        <v>0.99780000000000002</v>
      </c>
    </row>
    <row r="2215" spans="1:25" x14ac:dyDescent="0.2">
      <c r="A2215" s="30" t="s">
        <v>141</v>
      </c>
      <c r="B2215" s="30" t="s">
        <v>11759</v>
      </c>
      <c r="C2215" s="30" t="s">
        <v>11760</v>
      </c>
      <c r="D2215" s="30" t="s">
        <v>11761</v>
      </c>
      <c r="E2215" s="30" t="s">
        <v>11762</v>
      </c>
      <c r="F2215" s="30" t="s">
        <v>176</v>
      </c>
      <c r="G2215" s="30" t="s">
        <v>356</v>
      </c>
      <c r="H2215" s="30" t="s">
        <v>11763</v>
      </c>
      <c r="I2215" s="30" t="s">
        <v>1795</v>
      </c>
      <c r="J2215" s="30" t="s">
        <v>1796</v>
      </c>
      <c r="K2215" s="30" t="s">
        <v>1796</v>
      </c>
      <c r="L2215" s="30" t="s">
        <v>282</v>
      </c>
      <c r="M2215" s="30" t="s">
        <v>282</v>
      </c>
      <c r="N2215" s="29" t="s">
        <v>129</v>
      </c>
      <c r="O2215" s="39" t="s">
        <v>26</v>
      </c>
      <c r="P2215" s="30">
        <v>5.75</v>
      </c>
      <c r="Q2215" s="30">
        <v>1</v>
      </c>
      <c r="R2215" s="40">
        <v>4.333333333333333</v>
      </c>
      <c r="S2215" s="30" t="s">
        <v>150</v>
      </c>
      <c r="T2215" s="41">
        <v>0.99929999999999997</v>
      </c>
    </row>
    <row r="2216" spans="1:25" x14ac:dyDescent="0.2">
      <c r="A2216" s="30" t="s">
        <v>141</v>
      </c>
      <c r="B2216" s="30" t="s">
        <v>11764</v>
      </c>
      <c r="C2216" s="30" t="s">
        <v>11765</v>
      </c>
      <c r="D2216" s="30" t="s">
        <v>11766</v>
      </c>
      <c r="E2216" s="30" t="s">
        <v>11767</v>
      </c>
      <c r="F2216" s="30" t="s">
        <v>176</v>
      </c>
      <c r="G2216" s="30" t="s">
        <v>356</v>
      </c>
      <c r="H2216" s="30" t="s">
        <v>11768</v>
      </c>
      <c r="I2216" s="30" t="s">
        <v>1671</v>
      </c>
      <c r="J2216" s="30" t="s">
        <v>1672</v>
      </c>
      <c r="K2216" s="30" t="s">
        <v>11769</v>
      </c>
      <c r="L2216" s="30" t="s">
        <v>282</v>
      </c>
      <c r="M2216" s="30" t="s">
        <v>282</v>
      </c>
      <c r="N2216" s="29" t="s">
        <v>129</v>
      </c>
      <c r="O2216" s="39" t="s">
        <v>27</v>
      </c>
      <c r="P2216" s="30">
        <v>7.0000000000000007E-2</v>
      </c>
      <c r="Q2216" s="30">
        <v>1</v>
      </c>
      <c r="R2216" s="40">
        <v>1</v>
      </c>
      <c r="S2216" s="30" t="s">
        <v>151</v>
      </c>
      <c r="T2216" s="41">
        <v>1</v>
      </c>
    </row>
    <row r="2217" spans="1:25" x14ac:dyDescent="0.2">
      <c r="A2217" s="30" t="s">
        <v>141</v>
      </c>
      <c r="B2217" s="30" t="s">
        <v>11770</v>
      </c>
      <c r="C2217" s="30" t="s">
        <v>11771</v>
      </c>
      <c r="D2217" s="30" t="s">
        <v>11772</v>
      </c>
      <c r="E2217" s="30" t="s">
        <v>11773</v>
      </c>
      <c r="F2217" s="30" t="s">
        <v>176</v>
      </c>
      <c r="G2217" s="30" t="s">
        <v>19</v>
      </c>
      <c r="H2217" s="30" t="s">
        <v>11774</v>
      </c>
      <c r="I2217" s="30">
        <v>356</v>
      </c>
      <c r="K2217" s="30" t="s">
        <v>11775</v>
      </c>
      <c r="L2217" s="30" t="s">
        <v>282</v>
      </c>
      <c r="M2217" s="30" t="s">
        <v>282</v>
      </c>
      <c r="N2217" s="29" t="s">
        <v>129</v>
      </c>
      <c r="O2217" s="39" t="s">
        <v>27</v>
      </c>
      <c r="P2217" s="30">
        <v>25.77</v>
      </c>
      <c r="Q2217" s="30">
        <v>24</v>
      </c>
      <c r="R2217" s="40">
        <v>41.5</v>
      </c>
      <c r="S2217" s="30" t="s">
        <v>151</v>
      </c>
      <c r="T2217" s="41">
        <v>0.99980000000000002</v>
      </c>
      <c r="W2217" s="30" t="s">
        <v>66</v>
      </c>
      <c r="X2217" s="30" t="s">
        <v>67</v>
      </c>
      <c r="Y2217" s="30" t="s">
        <v>115</v>
      </c>
    </row>
    <row r="2218" spans="1:25" x14ac:dyDescent="0.2">
      <c r="A2218" s="30" t="s">
        <v>141</v>
      </c>
      <c r="B2218" s="30" t="s">
        <v>11776</v>
      </c>
      <c r="C2218" s="30" t="s">
        <v>11777</v>
      </c>
      <c r="D2218" s="30" t="s">
        <v>11778</v>
      </c>
      <c r="E2218" s="30" t="s">
        <v>11779</v>
      </c>
      <c r="F2218" s="30" t="s">
        <v>176</v>
      </c>
      <c r="G2218" s="30" t="s">
        <v>19</v>
      </c>
      <c r="H2218" s="30" t="s">
        <v>11780</v>
      </c>
      <c r="I2218" s="30" t="s">
        <v>1424</v>
      </c>
      <c r="J2218" s="30" t="s">
        <v>1425</v>
      </c>
      <c r="K2218" s="30" t="s">
        <v>11781</v>
      </c>
      <c r="L2218" s="30" t="s">
        <v>282</v>
      </c>
      <c r="M2218" s="30" t="s">
        <v>282</v>
      </c>
      <c r="N2218" s="29" t="s">
        <v>129</v>
      </c>
      <c r="O2218" s="39" t="s">
        <v>25</v>
      </c>
      <c r="P2218" s="30">
        <v>0</v>
      </c>
      <c r="Q2218" s="30">
        <v>0</v>
      </c>
      <c r="S2218" s="30" t="s">
        <v>149</v>
      </c>
      <c r="U2218" s="30" t="s">
        <v>33</v>
      </c>
      <c r="V2218" s="30" t="s">
        <v>41</v>
      </c>
    </row>
    <row r="2219" spans="1:25" x14ac:dyDescent="0.2">
      <c r="A2219" s="30" t="s">
        <v>141</v>
      </c>
      <c r="B2219" s="30" t="s">
        <v>11782</v>
      </c>
      <c r="C2219" s="30" t="s">
        <v>11783</v>
      </c>
      <c r="D2219" s="30" t="s">
        <v>11784</v>
      </c>
      <c r="E2219" s="30" t="s">
        <v>11785</v>
      </c>
      <c r="F2219" s="30" t="s">
        <v>176</v>
      </c>
      <c r="G2219" s="30" t="s">
        <v>356</v>
      </c>
      <c r="H2219" s="30" t="s">
        <v>11786</v>
      </c>
      <c r="I2219" s="30" t="s">
        <v>4506</v>
      </c>
      <c r="J2219" s="30" t="s">
        <v>4507</v>
      </c>
      <c r="K2219" s="30" t="s">
        <v>974</v>
      </c>
      <c r="L2219" s="30" t="s">
        <v>282</v>
      </c>
      <c r="M2219" s="30" t="s">
        <v>282</v>
      </c>
      <c r="N2219" s="29" t="s">
        <v>129</v>
      </c>
      <c r="O2219" s="39" t="s">
        <v>26</v>
      </c>
      <c r="P2219" s="30">
        <v>1121.83</v>
      </c>
      <c r="Q2219" s="30">
        <v>138</v>
      </c>
      <c r="R2219" s="40">
        <v>166</v>
      </c>
      <c r="S2219" s="30" t="s">
        <v>150</v>
      </c>
      <c r="T2219" s="41">
        <v>1</v>
      </c>
      <c r="W2219" s="30" t="s">
        <v>66</v>
      </c>
      <c r="X2219" s="30" t="s">
        <v>67</v>
      </c>
      <c r="Y2219" s="30" t="s">
        <v>54</v>
      </c>
    </row>
    <row r="2220" spans="1:25" x14ac:dyDescent="0.2">
      <c r="A2220" s="30" t="s">
        <v>141</v>
      </c>
      <c r="B2220" s="30" t="s">
        <v>11787</v>
      </c>
      <c r="C2220" s="30" t="s">
        <v>11788</v>
      </c>
      <c r="D2220" s="30" t="s">
        <v>11789</v>
      </c>
      <c r="E2220" s="30" t="s">
        <v>11790</v>
      </c>
      <c r="F2220" s="30" t="s">
        <v>176</v>
      </c>
      <c r="G2220" s="30" t="s">
        <v>19</v>
      </c>
      <c r="H2220" s="30" t="s">
        <v>11791</v>
      </c>
      <c r="I2220" s="30" t="s">
        <v>883</v>
      </c>
      <c r="J2220" s="30" t="s">
        <v>884</v>
      </c>
      <c r="K2220" s="30" t="s">
        <v>885</v>
      </c>
      <c r="L2220" s="30" t="s">
        <v>282</v>
      </c>
      <c r="M2220" s="30" t="s">
        <v>282</v>
      </c>
      <c r="N2220" s="29" t="s">
        <v>129</v>
      </c>
      <c r="O2220" s="39" t="s">
        <v>27</v>
      </c>
      <c r="P2220" s="30">
        <v>0</v>
      </c>
      <c r="Q2220" s="30">
        <v>0</v>
      </c>
      <c r="R2220" s="40">
        <v>17.5</v>
      </c>
      <c r="S2220" s="30" t="s">
        <v>151</v>
      </c>
      <c r="U2220" s="30" t="s">
        <v>33</v>
      </c>
      <c r="V2220" s="30" t="s">
        <v>41</v>
      </c>
    </row>
    <row r="2221" spans="1:25" x14ac:dyDescent="0.2">
      <c r="A2221" s="30" t="s">
        <v>141</v>
      </c>
      <c r="B2221" s="30" t="s">
        <v>11792</v>
      </c>
      <c r="C2221" s="30" t="s">
        <v>11793</v>
      </c>
      <c r="D2221" s="30" t="s">
        <v>11794</v>
      </c>
      <c r="E2221" s="30" t="s">
        <v>11795</v>
      </c>
      <c r="F2221" s="30" t="s">
        <v>176</v>
      </c>
      <c r="G2221" s="30" t="s">
        <v>356</v>
      </c>
      <c r="H2221" s="30" t="s">
        <v>11796</v>
      </c>
      <c r="I2221" s="30" t="s">
        <v>210</v>
      </c>
      <c r="J2221" s="30" t="s">
        <v>211</v>
      </c>
      <c r="K2221" s="30" t="s">
        <v>212</v>
      </c>
      <c r="L2221" s="30" t="s">
        <v>282</v>
      </c>
      <c r="M2221" s="30" t="s">
        <v>282</v>
      </c>
      <c r="N2221" s="29" t="s">
        <v>129</v>
      </c>
      <c r="O2221" s="39" t="s">
        <v>28</v>
      </c>
      <c r="P2221" s="30">
        <v>292.92</v>
      </c>
      <c r="Q2221" s="30">
        <v>94</v>
      </c>
      <c r="R2221" s="40">
        <v>114</v>
      </c>
      <c r="S2221" s="30" t="s">
        <v>152</v>
      </c>
      <c r="T2221" s="41">
        <v>0.999</v>
      </c>
      <c r="W2221" s="30" t="s">
        <v>66</v>
      </c>
      <c r="X2221" s="30" t="s">
        <v>67</v>
      </c>
      <c r="Y2221" s="30" t="s">
        <v>115</v>
      </c>
    </row>
    <row r="2222" spans="1:25" x14ac:dyDescent="0.2">
      <c r="A2222" s="30" t="s">
        <v>141</v>
      </c>
      <c r="B2222" s="30" t="s">
        <v>11797</v>
      </c>
      <c r="C2222" s="30" t="s">
        <v>11798</v>
      </c>
      <c r="D2222" s="30" t="s">
        <v>11799</v>
      </c>
      <c r="E2222" s="30" t="s">
        <v>11800</v>
      </c>
      <c r="F2222" s="30" t="s">
        <v>176</v>
      </c>
      <c r="G2222" s="30" t="s">
        <v>356</v>
      </c>
      <c r="H2222" s="30" t="s">
        <v>11801</v>
      </c>
      <c r="I2222" s="30" t="s">
        <v>4473</v>
      </c>
      <c r="J2222" s="30" t="s">
        <v>4474</v>
      </c>
      <c r="K2222" s="30" t="s">
        <v>11802</v>
      </c>
      <c r="L2222" s="30" t="s">
        <v>282</v>
      </c>
      <c r="M2222" s="30" t="s">
        <v>282</v>
      </c>
      <c r="N2222" s="29" t="s">
        <v>129</v>
      </c>
      <c r="O2222" s="39" t="s">
        <v>26</v>
      </c>
      <c r="P2222" s="30">
        <v>1150.9100000000001</v>
      </c>
      <c r="Q2222" s="30">
        <v>110</v>
      </c>
      <c r="R2222" s="40">
        <v>142.33333333333334</v>
      </c>
      <c r="S2222" s="30" t="s">
        <v>150</v>
      </c>
      <c r="T2222" s="41">
        <v>1</v>
      </c>
      <c r="W2222" s="30" t="s">
        <v>66</v>
      </c>
      <c r="X2222" s="30" t="s">
        <v>67</v>
      </c>
      <c r="Y2222" s="30" t="s">
        <v>88</v>
      </c>
    </row>
    <row r="2223" spans="1:25" x14ac:dyDescent="0.2">
      <c r="A2223" s="30" t="s">
        <v>141</v>
      </c>
      <c r="B2223" s="30" t="s">
        <v>11803</v>
      </c>
      <c r="C2223" s="30" t="s">
        <v>11804</v>
      </c>
      <c r="D2223" s="30" t="s">
        <v>11805</v>
      </c>
      <c r="E2223" s="30" t="s">
        <v>11806</v>
      </c>
      <c r="F2223" s="30" t="s">
        <v>176</v>
      </c>
      <c r="G2223" s="30" t="s">
        <v>19</v>
      </c>
      <c r="H2223" s="30" t="s">
        <v>11807</v>
      </c>
      <c r="I2223" s="30" t="s">
        <v>669</v>
      </c>
      <c r="J2223" s="30" t="s">
        <v>670</v>
      </c>
      <c r="K2223" s="30" t="s">
        <v>966</v>
      </c>
      <c r="L2223" s="30" t="s">
        <v>282</v>
      </c>
      <c r="M2223" s="30" t="s">
        <v>282</v>
      </c>
      <c r="N2223" s="29" t="s">
        <v>129</v>
      </c>
      <c r="O2223" s="39" t="s">
        <v>25</v>
      </c>
      <c r="P2223" s="30">
        <v>68.3</v>
      </c>
      <c r="Q2223" s="30">
        <v>42</v>
      </c>
      <c r="R2223" s="40">
        <v>49</v>
      </c>
      <c r="S2223" s="30" t="s">
        <v>149</v>
      </c>
      <c r="T2223" s="41">
        <v>1</v>
      </c>
      <c r="W2223" s="30" t="s">
        <v>66</v>
      </c>
      <c r="X2223" s="30" t="s">
        <v>67</v>
      </c>
      <c r="Y2223" s="30" t="s">
        <v>57</v>
      </c>
    </row>
    <row r="2224" spans="1:25" x14ac:dyDescent="0.2">
      <c r="A2224" s="30" t="s">
        <v>141</v>
      </c>
      <c r="B2224" s="30" t="s">
        <v>11808</v>
      </c>
      <c r="C2224" s="30" t="s">
        <v>11809</v>
      </c>
      <c r="D2224" s="30" t="s">
        <v>11810</v>
      </c>
      <c r="E2224" s="30" t="s">
        <v>11811</v>
      </c>
      <c r="F2224" s="30" t="s">
        <v>176</v>
      </c>
      <c r="G2224" s="30" t="s">
        <v>19</v>
      </c>
      <c r="H2224" s="30" t="s">
        <v>11812</v>
      </c>
      <c r="I2224" s="30" t="s">
        <v>2063</v>
      </c>
      <c r="J2224" s="30" t="s">
        <v>2064</v>
      </c>
      <c r="K2224" s="30" t="s">
        <v>2102</v>
      </c>
      <c r="L2224" s="30" t="s">
        <v>282</v>
      </c>
      <c r="M2224" s="30" t="s">
        <v>3808</v>
      </c>
      <c r="N2224" s="29" t="s">
        <v>129</v>
      </c>
      <c r="O2224" s="39" t="s">
        <v>29</v>
      </c>
      <c r="P2224" s="30">
        <v>0.7</v>
      </c>
      <c r="Q2224" s="30">
        <v>4</v>
      </c>
      <c r="R2224" s="40">
        <v>6.833333333333333</v>
      </c>
      <c r="S2224" s="30" t="s">
        <v>153</v>
      </c>
      <c r="T2224" s="41">
        <v>0.92479999999999996</v>
      </c>
    </row>
    <row r="2225" spans="1:25" x14ac:dyDescent="0.2">
      <c r="A2225" s="30" t="s">
        <v>141</v>
      </c>
      <c r="B2225" s="30" t="s">
        <v>11813</v>
      </c>
      <c r="C2225" s="30" t="s">
        <v>11814</v>
      </c>
      <c r="D2225" s="30" t="s">
        <v>11815</v>
      </c>
      <c r="E2225" s="30" t="s">
        <v>11816</v>
      </c>
      <c r="F2225" s="30" t="s">
        <v>176</v>
      </c>
      <c r="G2225" s="30" t="s">
        <v>19</v>
      </c>
      <c r="H2225" s="30" t="s">
        <v>11817</v>
      </c>
      <c r="I2225" s="30">
        <v>176</v>
      </c>
      <c r="K2225" s="30" t="s">
        <v>1308</v>
      </c>
      <c r="L2225" s="30" t="s">
        <v>753</v>
      </c>
      <c r="M2225" s="30" t="s">
        <v>807</v>
      </c>
      <c r="N2225" s="29" t="s">
        <v>129</v>
      </c>
      <c r="O2225" s="39" t="s">
        <v>27</v>
      </c>
      <c r="P2225" s="30">
        <v>88.19</v>
      </c>
      <c r="Q2225" s="30">
        <v>15</v>
      </c>
      <c r="R2225" s="40">
        <v>12.25</v>
      </c>
      <c r="S2225" s="30" t="s">
        <v>151</v>
      </c>
      <c r="T2225" s="41">
        <v>1</v>
      </c>
    </row>
    <row r="2226" spans="1:25" x14ac:dyDescent="0.2">
      <c r="A2226" s="30" t="s">
        <v>141</v>
      </c>
      <c r="B2226" s="30" t="s">
        <v>11824</v>
      </c>
      <c r="C2226" s="30" t="s">
        <v>11825</v>
      </c>
      <c r="D2226" s="30" t="s">
        <v>11826</v>
      </c>
      <c r="E2226" s="30" t="s">
        <v>11827</v>
      </c>
      <c r="F2226" s="30" t="s">
        <v>176</v>
      </c>
      <c r="G2226" s="30" t="s">
        <v>19</v>
      </c>
      <c r="H2226" s="30" t="s">
        <v>11828</v>
      </c>
      <c r="I2226" s="30" t="s">
        <v>450</v>
      </c>
      <c r="J2226" s="30" t="s">
        <v>451</v>
      </c>
      <c r="K2226" s="30" t="s">
        <v>452</v>
      </c>
      <c r="L2226" s="30" t="s">
        <v>282</v>
      </c>
      <c r="M2226" s="30" t="s">
        <v>282</v>
      </c>
      <c r="N2226" s="29" t="s">
        <v>129</v>
      </c>
      <c r="O2226" s="39" t="s">
        <v>31</v>
      </c>
    </row>
    <row r="2227" spans="1:25" x14ac:dyDescent="0.2">
      <c r="A2227" s="30" t="s">
        <v>141</v>
      </c>
      <c r="B2227" s="30" t="s">
        <v>6351</v>
      </c>
      <c r="C2227" s="30" t="s">
        <v>6352</v>
      </c>
      <c r="D2227" s="30" t="s">
        <v>6353</v>
      </c>
      <c r="E2227" s="30" t="s">
        <v>6354</v>
      </c>
      <c r="F2227" s="30" t="s">
        <v>176</v>
      </c>
      <c r="G2227" s="30" t="s">
        <v>19</v>
      </c>
      <c r="H2227" s="30" t="s">
        <v>6355</v>
      </c>
      <c r="I2227" s="30" t="s">
        <v>694</v>
      </c>
      <c r="J2227" s="30" t="s">
        <v>695</v>
      </c>
      <c r="K2227" s="30" t="s">
        <v>3676</v>
      </c>
      <c r="L2227" s="30" t="s">
        <v>1469</v>
      </c>
      <c r="M2227" s="30" t="s">
        <v>1470</v>
      </c>
      <c r="N2227" s="29" t="s">
        <v>129</v>
      </c>
      <c r="O2227" s="39" t="s">
        <v>28</v>
      </c>
      <c r="P2227" s="30">
        <v>7.3</v>
      </c>
      <c r="Q2227" s="30">
        <v>7</v>
      </c>
      <c r="R2227" s="40">
        <v>11.8</v>
      </c>
      <c r="S2227" s="30" t="s">
        <v>152</v>
      </c>
      <c r="T2227" s="41">
        <v>1</v>
      </c>
    </row>
    <row r="2228" spans="1:25" x14ac:dyDescent="0.2">
      <c r="A2228" s="30" t="s">
        <v>141</v>
      </c>
      <c r="B2228" s="30" t="s">
        <v>6351</v>
      </c>
      <c r="C2228" s="30" t="s">
        <v>11829</v>
      </c>
      <c r="D2228" s="30" t="s">
        <v>6353</v>
      </c>
      <c r="E2228" s="30" t="s">
        <v>11830</v>
      </c>
      <c r="F2228" s="30" t="s">
        <v>176</v>
      </c>
      <c r="G2228" s="30" t="s">
        <v>19</v>
      </c>
      <c r="H2228" s="30" t="s">
        <v>6355</v>
      </c>
      <c r="I2228" s="30" t="s">
        <v>694</v>
      </c>
      <c r="J2228" s="30" t="s">
        <v>695</v>
      </c>
      <c r="K2228" s="30" t="s">
        <v>11831</v>
      </c>
      <c r="L2228" s="30" t="s">
        <v>282</v>
      </c>
      <c r="M2228" s="30" t="s">
        <v>282</v>
      </c>
      <c r="N2228" s="29" t="s">
        <v>129</v>
      </c>
      <c r="O2228" s="39" t="s">
        <v>28</v>
      </c>
      <c r="P2228" s="30">
        <v>108.03</v>
      </c>
      <c r="Q2228" s="30">
        <v>62</v>
      </c>
      <c r="R2228" s="40">
        <v>100.6</v>
      </c>
      <c r="S2228" s="30" t="s">
        <v>152</v>
      </c>
      <c r="T2228" s="41">
        <v>1</v>
      </c>
      <c r="W2228" s="30" t="s">
        <v>66</v>
      </c>
      <c r="X2228" s="30" t="s">
        <v>67</v>
      </c>
      <c r="Y2228" s="30" t="s">
        <v>55</v>
      </c>
    </row>
    <row r="2229" spans="1:25" x14ac:dyDescent="0.2">
      <c r="A2229" s="30" t="s">
        <v>141</v>
      </c>
      <c r="B2229" s="30" t="s">
        <v>8345</v>
      </c>
      <c r="C2229" s="30" t="s">
        <v>8346</v>
      </c>
      <c r="D2229" s="30" t="s">
        <v>8347</v>
      </c>
      <c r="E2229" s="30" t="s">
        <v>8348</v>
      </c>
      <c r="F2229" s="30" t="s">
        <v>176</v>
      </c>
      <c r="G2229" s="30" t="s">
        <v>356</v>
      </c>
      <c r="H2229" s="30" t="s">
        <v>8349</v>
      </c>
      <c r="I2229" s="30" t="s">
        <v>3598</v>
      </c>
      <c r="J2229" s="30" t="s">
        <v>3599</v>
      </c>
      <c r="K2229" s="30" t="s">
        <v>8350</v>
      </c>
      <c r="L2229" s="30" t="s">
        <v>282</v>
      </c>
      <c r="M2229" s="30" t="s">
        <v>282</v>
      </c>
      <c r="N2229" s="29" t="s">
        <v>129</v>
      </c>
      <c r="O2229" s="39" t="s">
        <v>25</v>
      </c>
      <c r="P2229" s="30">
        <v>1421.77</v>
      </c>
      <c r="Q2229" s="30">
        <v>64</v>
      </c>
      <c r="R2229" s="40">
        <v>33</v>
      </c>
      <c r="S2229" s="30" t="s">
        <v>149</v>
      </c>
      <c r="T2229" s="41">
        <v>0.88649999999999995</v>
      </c>
      <c r="U2229" s="30" t="s">
        <v>36</v>
      </c>
      <c r="V2229" s="30" t="s">
        <v>72</v>
      </c>
      <c r="W2229" s="30" t="s">
        <v>48</v>
      </c>
      <c r="X2229" s="30" t="s">
        <v>41</v>
      </c>
      <c r="Y2229" s="30" t="s">
        <v>115</v>
      </c>
    </row>
    <row r="2230" spans="1:25" x14ac:dyDescent="0.2">
      <c r="A2230" s="30" t="s">
        <v>141</v>
      </c>
      <c r="B2230" s="30" t="s">
        <v>11818</v>
      </c>
      <c r="C2230" s="30" t="s">
        <v>11819</v>
      </c>
      <c r="D2230" s="30" t="s">
        <v>11820</v>
      </c>
      <c r="E2230" s="30" t="s">
        <v>11821</v>
      </c>
      <c r="F2230" s="30" t="s">
        <v>176</v>
      </c>
      <c r="G2230" s="30" t="s">
        <v>19</v>
      </c>
      <c r="H2230" s="30" t="s">
        <v>11822</v>
      </c>
      <c r="I2230" s="30" t="s">
        <v>2938</v>
      </c>
      <c r="J2230" s="30" t="s">
        <v>2939</v>
      </c>
      <c r="K2230" s="30" t="s">
        <v>11823</v>
      </c>
      <c r="L2230" s="30" t="s">
        <v>282</v>
      </c>
      <c r="M2230" s="30" t="s">
        <v>282</v>
      </c>
      <c r="N2230" s="29" t="s">
        <v>129</v>
      </c>
      <c r="O2230" s="39" t="s">
        <v>27</v>
      </c>
      <c r="P2230" s="30">
        <v>117.39</v>
      </c>
      <c r="Q2230" s="30">
        <v>80</v>
      </c>
      <c r="R2230" s="40">
        <v>78.5</v>
      </c>
      <c r="S2230" s="30" t="s">
        <v>151</v>
      </c>
      <c r="T2230" s="41">
        <v>0.89639999999999997</v>
      </c>
      <c r="U2230" s="30" t="s">
        <v>36</v>
      </c>
      <c r="V2230" s="30" t="s">
        <v>125</v>
      </c>
      <c r="W2230" s="30" t="s">
        <v>66</v>
      </c>
      <c r="X2230" s="30" t="s">
        <v>67</v>
      </c>
      <c r="Y2230" s="30" t="s">
        <v>54</v>
      </c>
    </row>
    <row r="2231" spans="1:25" x14ac:dyDescent="0.2">
      <c r="A2231" s="30" t="s">
        <v>141</v>
      </c>
      <c r="B2231" s="30" t="s">
        <v>11832</v>
      </c>
      <c r="C2231" s="30" t="s">
        <v>11833</v>
      </c>
      <c r="D2231" s="30" t="s">
        <v>11834</v>
      </c>
      <c r="E2231" s="30" t="s">
        <v>11835</v>
      </c>
      <c r="F2231" s="30" t="s">
        <v>176</v>
      </c>
      <c r="G2231" s="30" t="s">
        <v>19</v>
      </c>
      <c r="H2231" s="30" t="s">
        <v>11836</v>
      </c>
      <c r="I2231" s="30" t="s">
        <v>358</v>
      </c>
      <c r="J2231" s="30" t="s">
        <v>359</v>
      </c>
      <c r="K2231" s="30" t="s">
        <v>11837</v>
      </c>
      <c r="L2231" s="30" t="s">
        <v>282</v>
      </c>
      <c r="M2231" s="30" t="s">
        <v>282</v>
      </c>
      <c r="N2231" s="29" t="s">
        <v>129</v>
      </c>
      <c r="O2231" s="39" t="s">
        <v>26</v>
      </c>
      <c r="P2231" s="30">
        <v>0.03</v>
      </c>
      <c r="Q2231" s="30">
        <v>1</v>
      </c>
      <c r="R2231" s="40">
        <v>1.6666666666666667</v>
      </c>
      <c r="S2231" s="30" t="s">
        <v>150</v>
      </c>
      <c r="T2231" s="41">
        <v>0.98199999999999998</v>
      </c>
    </row>
    <row r="2232" spans="1:25" x14ac:dyDescent="0.2">
      <c r="A2232" s="30" t="s">
        <v>141</v>
      </c>
      <c r="B2232" s="30" t="s">
        <v>11838</v>
      </c>
      <c r="C2232" s="30" t="s">
        <v>11839</v>
      </c>
      <c r="D2232" s="30" t="s">
        <v>11840</v>
      </c>
      <c r="E2232" s="30" t="s">
        <v>11841</v>
      </c>
      <c r="F2232" s="30" t="s">
        <v>176</v>
      </c>
      <c r="G2232" s="30" t="s">
        <v>19</v>
      </c>
      <c r="H2232" s="30" t="s">
        <v>11842</v>
      </c>
      <c r="I2232" s="30" t="s">
        <v>7854</v>
      </c>
      <c r="J2232" s="30" t="s">
        <v>7855</v>
      </c>
      <c r="K2232" s="30" t="s">
        <v>11843</v>
      </c>
      <c r="L2232" s="30" t="s">
        <v>282</v>
      </c>
      <c r="M2232" s="30" t="s">
        <v>282</v>
      </c>
      <c r="N2232" s="29" t="s">
        <v>129</v>
      </c>
      <c r="O2232" s="39" t="s">
        <v>27</v>
      </c>
      <c r="P2232" s="30">
        <v>3.77</v>
      </c>
      <c r="Q2232" s="30">
        <v>3</v>
      </c>
      <c r="R2232" s="40">
        <v>4.5</v>
      </c>
      <c r="S2232" s="30" t="s">
        <v>151</v>
      </c>
      <c r="T2232" s="41">
        <v>1</v>
      </c>
    </row>
    <row r="2233" spans="1:25" x14ac:dyDescent="0.2">
      <c r="A2233" s="30" t="s">
        <v>141</v>
      </c>
      <c r="B2233" s="30" t="s">
        <v>11844</v>
      </c>
      <c r="C2233" s="30" t="s">
        <v>11845</v>
      </c>
      <c r="D2233" s="30" t="s">
        <v>11846</v>
      </c>
      <c r="E2233" s="30" t="s">
        <v>11847</v>
      </c>
      <c r="F2233" s="30" t="s">
        <v>176</v>
      </c>
      <c r="G2233" s="30" t="s">
        <v>19</v>
      </c>
      <c r="H2233" s="30" t="s">
        <v>11848</v>
      </c>
      <c r="I2233" s="30" t="s">
        <v>416</v>
      </c>
      <c r="J2233" s="30" t="s">
        <v>417</v>
      </c>
      <c r="K2233" s="30" t="s">
        <v>11849</v>
      </c>
      <c r="L2233" s="30" t="s">
        <v>282</v>
      </c>
      <c r="M2233" s="30" t="s">
        <v>282</v>
      </c>
      <c r="N2233" s="29" t="s">
        <v>129</v>
      </c>
      <c r="O2233" s="39" t="s">
        <v>27</v>
      </c>
      <c r="P2233" s="30">
        <v>73.5</v>
      </c>
      <c r="Q2233" s="30">
        <v>29</v>
      </c>
      <c r="R2233" s="40">
        <v>98</v>
      </c>
      <c r="S2233" s="30" t="s">
        <v>151</v>
      </c>
      <c r="T2233" s="41">
        <v>0.87729999999999997</v>
      </c>
      <c r="U2233" s="30" t="s">
        <v>33</v>
      </c>
      <c r="V2233" s="30" t="s">
        <v>41</v>
      </c>
      <c r="W2233" s="30" t="s">
        <v>66</v>
      </c>
      <c r="X2233" s="30" t="s">
        <v>67</v>
      </c>
      <c r="Y2233" s="30" t="s">
        <v>115</v>
      </c>
    </row>
    <row r="2234" spans="1:25" x14ac:dyDescent="0.2">
      <c r="A2234" s="30" t="s">
        <v>141</v>
      </c>
      <c r="B2234" s="30" t="s">
        <v>11850</v>
      </c>
      <c r="C2234" s="30" t="s">
        <v>11851</v>
      </c>
      <c r="D2234" s="30" t="s">
        <v>11852</v>
      </c>
      <c r="E2234" s="30" t="s">
        <v>11853</v>
      </c>
      <c r="F2234" s="30" t="s">
        <v>176</v>
      </c>
      <c r="G2234" s="30" t="s">
        <v>19</v>
      </c>
      <c r="H2234" s="30" t="s">
        <v>11854</v>
      </c>
      <c r="I2234" s="30" t="s">
        <v>1300</v>
      </c>
      <c r="J2234" s="30" t="s">
        <v>1301</v>
      </c>
      <c r="K2234" s="30" t="s">
        <v>1302</v>
      </c>
      <c r="L2234" s="30" t="s">
        <v>282</v>
      </c>
      <c r="M2234" s="30" t="s">
        <v>282</v>
      </c>
      <c r="N2234" s="29" t="s">
        <v>129</v>
      </c>
      <c r="O2234" s="39" t="s">
        <v>25</v>
      </c>
      <c r="P2234" s="30">
        <v>515.25</v>
      </c>
      <c r="Q2234" s="30">
        <v>104</v>
      </c>
      <c r="R2234" s="40">
        <v>103.5</v>
      </c>
      <c r="S2234" s="30" t="s">
        <v>149</v>
      </c>
      <c r="T2234" s="41">
        <v>0.99399999999999999</v>
      </c>
      <c r="W2234" s="30" t="s">
        <v>66</v>
      </c>
      <c r="X2234" s="30" t="s">
        <v>67</v>
      </c>
      <c r="Y2234" s="30" t="s">
        <v>115</v>
      </c>
    </row>
    <row r="2235" spans="1:25" x14ac:dyDescent="0.2">
      <c r="A2235" s="30" t="s">
        <v>141</v>
      </c>
      <c r="B2235" s="30" t="s">
        <v>11855</v>
      </c>
      <c r="C2235" s="30" t="s">
        <v>11856</v>
      </c>
      <c r="D2235" s="30" t="s">
        <v>11857</v>
      </c>
      <c r="E2235" s="30" t="s">
        <v>11858</v>
      </c>
      <c r="F2235" s="30" t="s">
        <v>176</v>
      </c>
      <c r="G2235" s="30" t="s">
        <v>19</v>
      </c>
      <c r="H2235" s="30" t="s">
        <v>11859</v>
      </c>
      <c r="I2235" s="30" t="s">
        <v>940</v>
      </c>
      <c r="J2235" s="30" t="s">
        <v>941</v>
      </c>
      <c r="K2235" s="30" t="s">
        <v>11860</v>
      </c>
      <c r="L2235" s="30" t="s">
        <v>282</v>
      </c>
      <c r="M2235" s="30" t="s">
        <v>282</v>
      </c>
      <c r="N2235" s="29" t="s">
        <v>129</v>
      </c>
      <c r="O2235" s="39" t="s">
        <v>27</v>
      </c>
      <c r="P2235" s="30">
        <v>11.27</v>
      </c>
      <c r="Q2235" s="30">
        <v>33</v>
      </c>
      <c r="R2235" s="40">
        <v>46.25</v>
      </c>
      <c r="S2235" s="30" t="s">
        <v>151</v>
      </c>
      <c r="T2235" s="41">
        <v>0.99980000000000002</v>
      </c>
      <c r="W2235" s="30" t="s">
        <v>66</v>
      </c>
      <c r="X2235" s="30" t="s">
        <v>67</v>
      </c>
      <c r="Y2235" s="30" t="s">
        <v>115</v>
      </c>
    </row>
    <row r="2236" spans="1:25" x14ac:dyDescent="0.2">
      <c r="A2236" s="30" t="s">
        <v>141</v>
      </c>
      <c r="B2236" s="30" t="s">
        <v>11861</v>
      </c>
      <c r="C2236" s="30" t="s">
        <v>11862</v>
      </c>
      <c r="D2236" s="30" t="s">
        <v>11863</v>
      </c>
      <c r="E2236" s="30" t="s">
        <v>11864</v>
      </c>
      <c r="F2236" s="30" t="s">
        <v>176</v>
      </c>
      <c r="G2236" s="30" t="s">
        <v>19</v>
      </c>
      <c r="H2236" s="30" t="s">
        <v>11865</v>
      </c>
      <c r="I2236" s="30" t="s">
        <v>1715</v>
      </c>
      <c r="J2236" s="30" t="s">
        <v>1716</v>
      </c>
      <c r="K2236" s="30" t="s">
        <v>11866</v>
      </c>
      <c r="L2236" s="30" t="s">
        <v>1332</v>
      </c>
      <c r="M2236" s="30" t="s">
        <v>1333</v>
      </c>
      <c r="N2236" s="29" t="s">
        <v>129</v>
      </c>
      <c r="O2236" s="39" t="s">
        <v>29</v>
      </c>
      <c r="P2236" s="30">
        <v>761.63</v>
      </c>
      <c r="Q2236" s="30">
        <v>55</v>
      </c>
      <c r="R2236" s="40">
        <v>62</v>
      </c>
      <c r="S2236" s="30" t="s">
        <v>153</v>
      </c>
      <c r="T2236" s="41">
        <v>0.99790000000000001</v>
      </c>
      <c r="W2236" s="30" t="s">
        <v>66</v>
      </c>
      <c r="X2236" s="30" t="s">
        <v>67</v>
      </c>
      <c r="Y2236" s="30" t="s">
        <v>115</v>
      </c>
    </row>
    <row r="2237" spans="1:25" x14ac:dyDescent="0.2">
      <c r="A2237" s="30" t="s">
        <v>141</v>
      </c>
      <c r="B2237" s="30" t="s">
        <v>11867</v>
      </c>
      <c r="C2237" s="30" t="s">
        <v>11868</v>
      </c>
      <c r="D2237" s="30" t="s">
        <v>11869</v>
      </c>
      <c r="E2237" s="30" t="s">
        <v>11870</v>
      </c>
      <c r="F2237" s="30" t="s">
        <v>176</v>
      </c>
      <c r="G2237" s="30" t="s">
        <v>19</v>
      </c>
      <c r="H2237" s="30" t="s">
        <v>11871</v>
      </c>
      <c r="I2237" s="30" t="s">
        <v>381</v>
      </c>
      <c r="J2237" s="30" t="s">
        <v>382</v>
      </c>
      <c r="K2237" s="30" t="s">
        <v>1550</v>
      </c>
      <c r="L2237" s="30" t="s">
        <v>282</v>
      </c>
      <c r="M2237" s="30" t="s">
        <v>282</v>
      </c>
      <c r="N2237" s="29" t="s">
        <v>129</v>
      </c>
      <c r="O2237" s="39" t="s">
        <v>27</v>
      </c>
      <c r="P2237" s="30">
        <v>0.37</v>
      </c>
      <c r="Q2237" s="30">
        <v>8</v>
      </c>
      <c r="R2237" s="40">
        <v>9.25</v>
      </c>
      <c r="S2237" s="30" t="s">
        <v>151</v>
      </c>
      <c r="T2237" s="41">
        <v>0.99990000000000001</v>
      </c>
    </row>
    <row r="2238" spans="1:25" x14ac:dyDescent="0.2">
      <c r="A2238" s="30" t="s">
        <v>141</v>
      </c>
      <c r="B2238" s="30" t="s">
        <v>11872</v>
      </c>
      <c r="C2238" s="30" t="s">
        <v>11873</v>
      </c>
      <c r="D2238" s="30" t="s">
        <v>11874</v>
      </c>
      <c r="E2238" s="30" t="s">
        <v>11875</v>
      </c>
      <c r="F2238" s="30" t="s">
        <v>176</v>
      </c>
      <c r="G2238" s="30" t="s">
        <v>19</v>
      </c>
      <c r="H2238" s="30" t="s">
        <v>11876</v>
      </c>
      <c r="I2238" s="30" t="s">
        <v>1300</v>
      </c>
      <c r="J2238" s="30" t="s">
        <v>1301</v>
      </c>
      <c r="K2238" s="30" t="s">
        <v>1302</v>
      </c>
      <c r="L2238" s="30" t="s">
        <v>282</v>
      </c>
      <c r="M2238" s="30" t="s">
        <v>282</v>
      </c>
      <c r="N2238" s="29" t="s">
        <v>129</v>
      </c>
      <c r="O2238" s="39" t="s">
        <v>27</v>
      </c>
      <c r="P2238" s="30">
        <v>142.31</v>
      </c>
      <c r="Q2238" s="30">
        <v>48</v>
      </c>
      <c r="R2238" s="40">
        <v>61</v>
      </c>
      <c r="S2238" s="30" t="s">
        <v>151</v>
      </c>
      <c r="T2238" s="41">
        <v>0.62629999999999997</v>
      </c>
      <c r="U2238" s="30" t="s">
        <v>37</v>
      </c>
      <c r="V2238" s="30" t="s">
        <v>41</v>
      </c>
      <c r="W2238" s="30" t="s">
        <v>66</v>
      </c>
      <c r="X2238" s="30" t="s">
        <v>67</v>
      </c>
      <c r="Y2238" s="30" t="s">
        <v>115</v>
      </c>
    </row>
    <row r="2239" spans="1:25" x14ac:dyDescent="0.2">
      <c r="A2239" s="30" t="s">
        <v>141</v>
      </c>
      <c r="B2239" s="30" t="s">
        <v>11882</v>
      </c>
      <c r="C2239" s="30" t="s">
        <v>11883</v>
      </c>
      <c r="D2239" s="30" t="s">
        <v>11884</v>
      </c>
      <c r="E2239" s="30">
        <v>16930122</v>
      </c>
      <c r="F2239" s="30" t="s">
        <v>176</v>
      </c>
      <c r="G2239" s="30" t="s">
        <v>21</v>
      </c>
      <c r="H2239" s="30" t="s">
        <v>11885</v>
      </c>
      <c r="I2239" s="30" t="s">
        <v>1098</v>
      </c>
      <c r="J2239" s="30" t="s">
        <v>1099</v>
      </c>
      <c r="K2239" s="30" t="s">
        <v>11886</v>
      </c>
      <c r="L2239" s="30" t="s">
        <v>282</v>
      </c>
      <c r="M2239" s="30" t="s">
        <v>282</v>
      </c>
      <c r="N2239" s="29" t="s">
        <v>129</v>
      </c>
      <c r="O2239" s="39" t="s">
        <v>25</v>
      </c>
      <c r="P2239" s="30">
        <v>23.93</v>
      </c>
      <c r="Q2239" s="30">
        <v>33</v>
      </c>
      <c r="R2239" s="40">
        <v>23.5</v>
      </c>
      <c r="S2239" s="30" t="s">
        <v>149</v>
      </c>
      <c r="T2239" s="41">
        <v>0.99990000000000001</v>
      </c>
    </row>
    <row r="2240" spans="1:25" x14ac:dyDescent="0.2">
      <c r="A2240" s="30" t="s">
        <v>141</v>
      </c>
      <c r="B2240" s="30" t="s">
        <v>11882</v>
      </c>
      <c r="C2240" s="30" t="s">
        <v>11883</v>
      </c>
      <c r="D2240" s="30" t="s">
        <v>11884</v>
      </c>
      <c r="E2240" s="30">
        <v>16930122</v>
      </c>
      <c r="F2240" s="30" t="s">
        <v>747</v>
      </c>
      <c r="G2240" s="30" t="s">
        <v>748</v>
      </c>
      <c r="H2240" s="30" t="s">
        <v>11885</v>
      </c>
      <c r="I2240" s="30" t="s">
        <v>1098</v>
      </c>
      <c r="J2240" s="30" t="s">
        <v>1099</v>
      </c>
      <c r="K2240" s="30" t="s">
        <v>11886</v>
      </c>
      <c r="L2240" s="30" t="s">
        <v>282</v>
      </c>
      <c r="M2240" s="30" t="s">
        <v>282</v>
      </c>
      <c r="N2240" s="29" t="s">
        <v>129</v>
      </c>
      <c r="O2240" s="39" t="s">
        <v>25</v>
      </c>
      <c r="P2240" s="30">
        <v>90.49</v>
      </c>
      <c r="Q2240" s="30">
        <v>18</v>
      </c>
      <c r="R2240" s="40">
        <v>26.5</v>
      </c>
      <c r="S2240" s="30" t="s">
        <v>149</v>
      </c>
      <c r="T2240" s="41">
        <v>0.99990000000000001</v>
      </c>
    </row>
    <row r="2241" spans="1:25" x14ac:dyDescent="0.2">
      <c r="A2241" s="30" t="s">
        <v>141</v>
      </c>
      <c r="B2241" s="30" t="s">
        <v>11887</v>
      </c>
      <c r="C2241" s="30" t="s">
        <v>11888</v>
      </c>
      <c r="D2241" s="30" t="s">
        <v>11889</v>
      </c>
      <c r="E2241" s="30">
        <v>17580285</v>
      </c>
      <c r="F2241" s="30" t="s">
        <v>176</v>
      </c>
      <c r="G2241" s="30" t="s">
        <v>21</v>
      </c>
      <c r="H2241" s="30" t="s">
        <v>11890</v>
      </c>
      <c r="I2241" s="30">
        <v>357</v>
      </c>
      <c r="K2241" s="30" t="s">
        <v>2065</v>
      </c>
      <c r="L2241" s="30" t="s">
        <v>282</v>
      </c>
      <c r="M2241" s="30" t="s">
        <v>282</v>
      </c>
      <c r="N2241" s="29" t="s">
        <v>129</v>
      </c>
      <c r="O2241" s="39" t="s">
        <v>25</v>
      </c>
      <c r="P2241" s="30">
        <v>891.03</v>
      </c>
      <c r="Q2241" s="30">
        <v>142</v>
      </c>
      <c r="R2241" s="40">
        <v>135.5</v>
      </c>
      <c r="S2241" s="30" t="s">
        <v>149</v>
      </c>
      <c r="U2241" s="30" t="s">
        <v>37</v>
      </c>
      <c r="V2241" s="30" t="s">
        <v>41</v>
      </c>
      <c r="W2241" s="30" t="s">
        <v>66</v>
      </c>
      <c r="X2241" s="30" t="s">
        <v>67</v>
      </c>
      <c r="Y2241" s="30" t="s">
        <v>115</v>
      </c>
    </row>
    <row r="2242" spans="1:25" x14ac:dyDescent="0.2">
      <c r="A2242" s="30" t="s">
        <v>141</v>
      </c>
      <c r="B2242" s="30" t="s">
        <v>11891</v>
      </c>
      <c r="C2242" s="30" t="s">
        <v>11892</v>
      </c>
      <c r="D2242" s="30" t="s">
        <v>11893</v>
      </c>
      <c r="E2242" s="30">
        <v>16940139</v>
      </c>
      <c r="F2242" s="30" t="s">
        <v>176</v>
      </c>
      <c r="G2242" s="30" t="s">
        <v>21</v>
      </c>
      <c r="H2242" s="30" t="s">
        <v>11894</v>
      </c>
      <c r="I2242" s="30" t="s">
        <v>1506</v>
      </c>
      <c r="J2242" s="30" t="s">
        <v>1507</v>
      </c>
      <c r="K2242" s="30" t="s">
        <v>11895</v>
      </c>
      <c r="L2242" s="30" t="s">
        <v>282</v>
      </c>
      <c r="M2242" s="30" t="s">
        <v>282</v>
      </c>
      <c r="N2242" s="29" t="s">
        <v>129</v>
      </c>
      <c r="O2242" s="39" t="s">
        <v>26</v>
      </c>
      <c r="P2242" s="30">
        <v>269.54000000000002</v>
      </c>
      <c r="Q2242" s="30">
        <v>81</v>
      </c>
      <c r="R2242" s="40">
        <v>80.666666666666671</v>
      </c>
      <c r="S2242" s="30" t="s">
        <v>150</v>
      </c>
      <c r="T2242" s="41">
        <v>1</v>
      </c>
      <c r="W2242" s="30" t="s">
        <v>66</v>
      </c>
      <c r="X2242" s="30" t="s">
        <v>67</v>
      </c>
      <c r="Y2242" s="30" t="s">
        <v>54</v>
      </c>
    </row>
    <row r="2243" spans="1:25" x14ac:dyDescent="0.2">
      <c r="A2243" s="30" t="s">
        <v>141</v>
      </c>
      <c r="B2243" s="30" t="s">
        <v>11891</v>
      </c>
      <c r="C2243" s="30" t="s">
        <v>11892</v>
      </c>
      <c r="D2243" s="30" t="s">
        <v>11893</v>
      </c>
      <c r="E2243" s="30">
        <v>16940139</v>
      </c>
      <c r="F2243" s="30" t="s">
        <v>747</v>
      </c>
      <c r="G2243" s="30" t="s">
        <v>748</v>
      </c>
      <c r="H2243" s="30" t="s">
        <v>11894</v>
      </c>
      <c r="I2243" s="30" t="s">
        <v>1506</v>
      </c>
      <c r="J2243" s="30" t="s">
        <v>1507</v>
      </c>
      <c r="K2243" s="30" t="s">
        <v>11895</v>
      </c>
      <c r="L2243" s="30" t="s">
        <v>282</v>
      </c>
      <c r="M2243" s="30" t="s">
        <v>282</v>
      </c>
      <c r="N2243" s="29" t="s">
        <v>129</v>
      </c>
      <c r="O2243" s="39" t="s">
        <v>26</v>
      </c>
      <c r="P2243" s="30">
        <v>282.04000000000002</v>
      </c>
      <c r="Q2243" s="30">
        <v>44</v>
      </c>
      <c r="R2243" s="40">
        <v>65.666666666666671</v>
      </c>
      <c r="S2243" s="30" t="s">
        <v>150</v>
      </c>
      <c r="T2243" s="41">
        <v>1</v>
      </c>
      <c r="W2243" s="30" t="s">
        <v>66</v>
      </c>
      <c r="X2243" s="30" t="s">
        <v>67</v>
      </c>
      <c r="Y2243" s="30" t="s">
        <v>54</v>
      </c>
    </row>
    <row r="2244" spans="1:25" x14ac:dyDescent="0.2">
      <c r="A2244" s="30" t="s">
        <v>141</v>
      </c>
      <c r="B2244" s="30" t="s">
        <v>11891</v>
      </c>
      <c r="C2244" s="30" t="s">
        <v>11892</v>
      </c>
      <c r="D2244" s="30" t="s">
        <v>11893</v>
      </c>
      <c r="E2244" s="30">
        <v>16940139</v>
      </c>
      <c r="F2244" s="30" t="s">
        <v>176</v>
      </c>
      <c r="G2244" s="30" t="s">
        <v>21</v>
      </c>
      <c r="H2244" s="30" t="s">
        <v>11894</v>
      </c>
      <c r="I2244" s="30" t="s">
        <v>1506</v>
      </c>
      <c r="J2244" s="30" t="s">
        <v>1507</v>
      </c>
      <c r="K2244" s="30" t="s">
        <v>11895</v>
      </c>
      <c r="L2244" s="30" t="s">
        <v>282</v>
      </c>
      <c r="M2244" s="30" t="s">
        <v>282</v>
      </c>
      <c r="N2244" s="29" t="s">
        <v>129</v>
      </c>
      <c r="O2244" s="39" t="s">
        <v>26</v>
      </c>
      <c r="P2244" s="30">
        <v>13.34</v>
      </c>
      <c r="Q2244" s="30">
        <v>9</v>
      </c>
      <c r="R2244" s="40">
        <v>12.666666666666666</v>
      </c>
      <c r="S2244" s="30" t="s">
        <v>150</v>
      </c>
      <c r="T2244" s="41">
        <v>0.99860000000000004</v>
      </c>
    </row>
    <row r="2245" spans="1:25" x14ac:dyDescent="0.2">
      <c r="A2245" s="30" t="s">
        <v>141</v>
      </c>
      <c r="B2245" s="30" t="s">
        <v>11896</v>
      </c>
      <c r="C2245" s="30" t="s">
        <v>11897</v>
      </c>
      <c r="D2245" s="30" t="s">
        <v>11898</v>
      </c>
      <c r="E2245" s="30">
        <v>17270020</v>
      </c>
      <c r="F2245" s="30" t="s">
        <v>176</v>
      </c>
      <c r="G2245" s="30" t="s">
        <v>21</v>
      </c>
      <c r="H2245" s="30" t="s">
        <v>11899</v>
      </c>
      <c r="I2245" s="30" t="s">
        <v>11900</v>
      </c>
      <c r="J2245" s="30" t="s">
        <v>11901</v>
      </c>
      <c r="K2245" s="30" t="s">
        <v>11902</v>
      </c>
      <c r="L2245" s="30" t="s">
        <v>282</v>
      </c>
      <c r="M2245" s="30" t="s">
        <v>282</v>
      </c>
      <c r="N2245" s="29" t="s">
        <v>129</v>
      </c>
      <c r="O2245" s="39" t="s">
        <v>27</v>
      </c>
      <c r="P2245" s="30">
        <v>124.47</v>
      </c>
      <c r="Q2245" s="30">
        <v>215</v>
      </c>
      <c r="R2245" s="40">
        <v>231.5</v>
      </c>
      <c r="S2245" s="30" t="s">
        <v>151</v>
      </c>
      <c r="T2245" s="41">
        <v>0.99939999999999996</v>
      </c>
      <c r="W2245" s="30" t="s">
        <v>42</v>
      </c>
      <c r="X2245" s="30" t="s">
        <v>41</v>
      </c>
      <c r="Y2245" s="30" t="s">
        <v>115</v>
      </c>
    </row>
    <row r="2246" spans="1:25" x14ac:dyDescent="0.2">
      <c r="A2246" s="30" t="s">
        <v>141</v>
      </c>
      <c r="B2246" s="30" t="s">
        <v>11903</v>
      </c>
      <c r="C2246" s="30" t="s">
        <v>11904</v>
      </c>
      <c r="D2246" s="30" t="s">
        <v>11905</v>
      </c>
      <c r="E2246" s="30">
        <v>17680463</v>
      </c>
      <c r="F2246" s="30" t="s">
        <v>176</v>
      </c>
      <c r="G2246" s="30" t="s">
        <v>21</v>
      </c>
      <c r="H2246" s="30" t="s">
        <v>11906</v>
      </c>
      <c r="I2246" s="30" t="s">
        <v>2574</v>
      </c>
      <c r="J2246" s="30" t="s">
        <v>2575</v>
      </c>
      <c r="K2246" s="30" t="s">
        <v>11907</v>
      </c>
      <c r="L2246" s="30" t="s">
        <v>282</v>
      </c>
      <c r="M2246" s="30" t="s">
        <v>282</v>
      </c>
      <c r="N2246" s="29" t="s">
        <v>129</v>
      </c>
      <c r="O2246" s="39" t="s">
        <v>27</v>
      </c>
      <c r="P2246" s="30">
        <v>0</v>
      </c>
      <c r="Q2246" s="30">
        <v>0</v>
      </c>
      <c r="S2246" s="30" t="s">
        <v>151</v>
      </c>
      <c r="T2246" s="41">
        <v>0.99980000000000002</v>
      </c>
    </row>
    <row r="2247" spans="1:25" x14ac:dyDescent="0.2">
      <c r="A2247" s="30" t="s">
        <v>141</v>
      </c>
      <c r="B2247" s="30" t="s">
        <v>11908</v>
      </c>
      <c r="C2247" s="30" t="s">
        <v>11909</v>
      </c>
      <c r="D2247" s="30" t="s">
        <v>11910</v>
      </c>
      <c r="E2247" s="30" t="s">
        <v>11911</v>
      </c>
      <c r="F2247" s="30" t="s">
        <v>176</v>
      </c>
      <c r="G2247" s="30" t="s">
        <v>356</v>
      </c>
      <c r="H2247" s="30" t="s">
        <v>11912</v>
      </c>
      <c r="I2247" s="30" t="s">
        <v>9593</v>
      </c>
      <c r="J2247" s="30" t="s">
        <v>9594</v>
      </c>
      <c r="K2247" s="30" t="s">
        <v>11913</v>
      </c>
      <c r="L2247" s="30" t="s">
        <v>282</v>
      </c>
      <c r="M2247" s="30" t="s">
        <v>282</v>
      </c>
      <c r="N2247" s="29" t="s">
        <v>129</v>
      </c>
      <c r="O2247" s="39" t="s">
        <v>31</v>
      </c>
    </row>
    <row r="2248" spans="1:25" x14ac:dyDescent="0.2">
      <c r="A2248" s="30" t="s">
        <v>141</v>
      </c>
      <c r="B2248" s="30" t="s">
        <v>11914</v>
      </c>
      <c r="C2248" s="30" t="s">
        <v>11915</v>
      </c>
      <c r="D2248" s="30" t="s">
        <v>11916</v>
      </c>
      <c r="E2248" s="30">
        <v>16810119</v>
      </c>
      <c r="F2248" s="30" t="s">
        <v>176</v>
      </c>
      <c r="G2248" s="30" t="s">
        <v>21</v>
      </c>
      <c r="H2248" s="30" t="s">
        <v>11917</v>
      </c>
      <c r="I2248" s="30" t="s">
        <v>9593</v>
      </c>
      <c r="J2248" s="30" t="s">
        <v>9594</v>
      </c>
      <c r="K2248" s="30" t="s">
        <v>180</v>
      </c>
      <c r="L2248" s="30" t="s">
        <v>282</v>
      </c>
      <c r="M2248" s="30" t="s">
        <v>282</v>
      </c>
      <c r="N2248" s="29" t="s">
        <v>129</v>
      </c>
      <c r="O2248" s="39" t="s">
        <v>27</v>
      </c>
      <c r="P2248" s="30">
        <v>10.07</v>
      </c>
      <c r="Q2248" s="30">
        <v>12</v>
      </c>
      <c r="R2248" s="40">
        <v>29.25</v>
      </c>
      <c r="S2248" s="30" t="s">
        <v>151</v>
      </c>
      <c r="T2248" s="41">
        <v>0.99990000000000001</v>
      </c>
    </row>
    <row r="2249" spans="1:25" x14ac:dyDescent="0.2">
      <c r="A2249" s="30" t="s">
        <v>141</v>
      </c>
      <c r="B2249" s="30" t="s">
        <v>11918</v>
      </c>
      <c r="C2249" s="30" t="s">
        <v>11919</v>
      </c>
      <c r="D2249" s="30" t="s">
        <v>11920</v>
      </c>
      <c r="E2249" s="30" t="s">
        <v>11921</v>
      </c>
      <c r="F2249" s="30" t="s">
        <v>176</v>
      </c>
      <c r="G2249" s="30" t="s">
        <v>356</v>
      </c>
      <c r="H2249" s="30" t="s">
        <v>11922</v>
      </c>
      <c r="I2249" s="30" t="s">
        <v>11923</v>
      </c>
      <c r="J2249" s="30" t="s">
        <v>11924</v>
      </c>
      <c r="K2249" s="30" t="s">
        <v>11925</v>
      </c>
      <c r="L2249" s="30" t="s">
        <v>282</v>
      </c>
      <c r="M2249" s="30" t="s">
        <v>282</v>
      </c>
      <c r="N2249" s="29" t="s">
        <v>129</v>
      </c>
      <c r="O2249" s="39" t="s">
        <v>26</v>
      </c>
      <c r="P2249" s="30">
        <v>0</v>
      </c>
      <c r="Q2249" s="30">
        <v>0</v>
      </c>
      <c r="R2249" s="40">
        <v>0.33333333333333331</v>
      </c>
      <c r="S2249" s="30" t="s">
        <v>150</v>
      </c>
      <c r="T2249" s="41">
        <v>0.99990000000000001</v>
      </c>
    </row>
    <row r="2250" spans="1:25" x14ac:dyDescent="0.2">
      <c r="A2250" s="30" t="s">
        <v>141</v>
      </c>
      <c r="B2250" s="30" t="s">
        <v>11926</v>
      </c>
      <c r="C2250" s="30" t="s">
        <v>11927</v>
      </c>
      <c r="D2250" s="30" t="s">
        <v>11928</v>
      </c>
      <c r="E2250" s="30" t="s">
        <v>11929</v>
      </c>
      <c r="F2250" s="30" t="s">
        <v>176</v>
      </c>
      <c r="G2250" s="30" t="s">
        <v>19</v>
      </c>
      <c r="H2250" s="30" t="s">
        <v>11930</v>
      </c>
      <c r="I2250" s="30" t="s">
        <v>2063</v>
      </c>
      <c r="J2250" s="30" t="s">
        <v>2064</v>
      </c>
      <c r="K2250" s="30" t="s">
        <v>2102</v>
      </c>
      <c r="L2250" s="30" t="s">
        <v>282</v>
      </c>
      <c r="M2250" s="30" t="s">
        <v>3808</v>
      </c>
      <c r="N2250" s="29" t="s">
        <v>129</v>
      </c>
      <c r="O2250" s="39" t="s">
        <v>29</v>
      </c>
      <c r="P2250" s="30">
        <v>3.43</v>
      </c>
      <c r="Q2250" s="30">
        <v>11</v>
      </c>
      <c r="R2250" s="40">
        <v>8</v>
      </c>
      <c r="S2250" s="30" t="s">
        <v>153</v>
      </c>
      <c r="T2250" s="41">
        <v>0.94199999999999995</v>
      </c>
    </row>
    <row r="2251" spans="1:25" x14ac:dyDescent="0.2">
      <c r="A2251" s="30" t="s">
        <v>141</v>
      </c>
      <c r="B2251" s="30" t="s">
        <v>11937</v>
      </c>
      <c r="C2251" s="30" t="s">
        <v>11938</v>
      </c>
      <c r="D2251" s="30" t="s">
        <v>11939</v>
      </c>
      <c r="E2251" s="30" t="s">
        <v>11940</v>
      </c>
      <c r="F2251" s="30" t="s">
        <v>176</v>
      </c>
      <c r="G2251" s="30" t="s">
        <v>19</v>
      </c>
      <c r="H2251" s="30" t="s">
        <v>11941</v>
      </c>
      <c r="I2251" s="30" t="s">
        <v>2748</v>
      </c>
      <c r="J2251" s="30" t="s">
        <v>2749</v>
      </c>
      <c r="K2251" s="30" t="s">
        <v>4261</v>
      </c>
      <c r="L2251" s="30" t="s">
        <v>282</v>
      </c>
      <c r="M2251" s="30" t="s">
        <v>282</v>
      </c>
      <c r="N2251" s="29" t="s">
        <v>129</v>
      </c>
      <c r="O2251" s="39" t="s">
        <v>25</v>
      </c>
      <c r="P2251" s="30">
        <v>2932.6</v>
      </c>
      <c r="Q2251" s="30">
        <v>167</v>
      </c>
      <c r="R2251" s="40">
        <v>141</v>
      </c>
      <c r="S2251" s="30" t="s">
        <v>149</v>
      </c>
      <c r="T2251" s="41">
        <v>1</v>
      </c>
      <c r="W2251" s="30" t="s">
        <v>66</v>
      </c>
      <c r="X2251" s="30" t="s">
        <v>67</v>
      </c>
      <c r="Y2251" s="30" t="s">
        <v>115</v>
      </c>
    </row>
    <row r="2252" spans="1:25" x14ac:dyDescent="0.2">
      <c r="A2252" s="30" t="s">
        <v>141</v>
      </c>
      <c r="B2252" s="30" t="s">
        <v>11937</v>
      </c>
      <c r="C2252" s="30" t="s">
        <v>11938</v>
      </c>
      <c r="D2252" s="30" t="s">
        <v>11939</v>
      </c>
      <c r="E2252" s="30" t="s">
        <v>11940</v>
      </c>
      <c r="F2252" s="30" t="s">
        <v>176</v>
      </c>
      <c r="G2252" s="30" t="s">
        <v>19</v>
      </c>
      <c r="H2252" s="30" t="s">
        <v>11941</v>
      </c>
      <c r="I2252" s="30" t="s">
        <v>2748</v>
      </c>
      <c r="J2252" s="30" t="s">
        <v>2749</v>
      </c>
      <c r="K2252" s="30" t="s">
        <v>11942</v>
      </c>
      <c r="L2252" s="30" t="s">
        <v>282</v>
      </c>
      <c r="M2252" s="30" t="s">
        <v>282</v>
      </c>
      <c r="N2252" s="29" t="s">
        <v>129</v>
      </c>
      <c r="O2252" s="39" t="s">
        <v>25</v>
      </c>
      <c r="P2252" s="30">
        <v>14.55</v>
      </c>
      <c r="Q2252" s="30">
        <v>33</v>
      </c>
      <c r="R2252" s="40">
        <v>33</v>
      </c>
      <c r="S2252" s="30" t="s">
        <v>149</v>
      </c>
      <c r="T2252" s="41">
        <v>1</v>
      </c>
    </row>
    <row r="2253" spans="1:25" x14ac:dyDescent="0.2">
      <c r="A2253" s="30" t="s">
        <v>141</v>
      </c>
      <c r="B2253" s="30" t="s">
        <v>11943</v>
      </c>
      <c r="C2253" s="30" t="s">
        <v>11944</v>
      </c>
      <c r="D2253" s="30" t="s">
        <v>11945</v>
      </c>
      <c r="E2253" s="30" t="s">
        <v>11946</v>
      </c>
      <c r="F2253" s="30" t="s">
        <v>176</v>
      </c>
      <c r="G2253" s="30" t="s">
        <v>19</v>
      </c>
      <c r="H2253" s="30" t="s">
        <v>11947</v>
      </c>
      <c r="I2253" s="30" t="s">
        <v>788</v>
      </c>
      <c r="J2253" s="30" t="s">
        <v>789</v>
      </c>
      <c r="K2253" s="30" t="s">
        <v>11948</v>
      </c>
      <c r="L2253" s="30" t="s">
        <v>282</v>
      </c>
      <c r="M2253" s="30" t="s">
        <v>282</v>
      </c>
      <c r="N2253" s="29" t="s">
        <v>129</v>
      </c>
      <c r="O2253" s="39" t="s">
        <v>27</v>
      </c>
      <c r="P2253" s="30">
        <v>35.450000000000003</v>
      </c>
      <c r="Q2253" s="30">
        <v>40</v>
      </c>
      <c r="R2253" s="40">
        <v>49</v>
      </c>
      <c r="S2253" s="30" t="s">
        <v>151</v>
      </c>
      <c r="T2253" s="41">
        <v>0.81210000000000004</v>
      </c>
      <c r="U2253" s="30" t="s">
        <v>36</v>
      </c>
      <c r="V2253" s="30" t="s">
        <v>41</v>
      </c>
      <c r="W2253" s="30" t="s">
        <v>66</v>
      </c>
      <c r="X2253" s="30" t="s">
        <v>67</v>
      </c>
      <c r="Y2253" s="30" t="s">
        <v>115</v>
      </c>
    </row>
    <row r="2254" spans="1:25" x14ac:dyDescent="0.2">
      <c r="A2254" s="30" t="s">
        <v>141</v>
      </c>
      <c r="B2254" s="30" t="s">
        <v>11949</v>
      </c>
      <c r="C2254" s="30" t="s">
        <v>11950</v>
      </c>
      <c r="D2254" s="30" t="s">
        <v>11951</v>
      </c>
      <c r="E2254" s="30" t="s">
        <v>11952</v>
      </c>
      <c r="F2254" s="30" t="s">
        <v>176</v>
      </c>
      <c r="G2254" s="30" t="s">
        <v>19</v>
      </c>
      <c r="H2254" s="30" t="s">
        <v>11953</v>
      </c>
      <c r="I2254" s="30" t="s">
        <v>788</v>
      </c>
      <c r="J2254" s="30" t="s">
        <v>789</v>
      </c>
      <c r="K2254" s="30" t="s">
        <v>790</v>
      </c>
      <c r="L2254" s="30" t="s">
        <v>282</v>
      </c>
      <c r="M2254" s="30" t="s">
        <v>282</v>
      </c>
      <c r="N2254" s="29" t="s">
        <v>129</v>
      </c>
      <c r="O2254" s="39" t="s">
        <v>27</v>
      </c>
      <c r="P2254" s="30">
        <v>46.26</v>
      </c>
      <c r="Q2254" s="30">
        <v>22</v>
      </c>
      <c r="R2254" s="40">
        <v>21</v>
      </c>
      <c r="S2254" s="30" t="s">
        <v>151</v>
      </c>
      <c r="T2254" s="41">
        <v>0.99590000000000001</v>
      </c>
    </row>
    <row r="2255" spans="1:25" x14ac:dyDescent="0.2">
      <c r="A2255" s="30" t="s">
        <v>141</v>
      </c>
      <c r="B2255" s="30" t="s">
        <v>11954</v>
      </c>
      <c r="C2255" s="30" t="s">
        <v>11955</v>
      </c>
      <c r="D2255" s="30" t="s">
        <v>11956</v>
      </c>
      <c r="E2255" s="30" t="s">
        <v>11957</v>
      </c>
      <c r="F2255" s="30" t="s">
        <v>176</v>
      </c>
      <c r="G2255" s="30" t="s">
        <v>19</v>
      </c>
      <c r="H2255" s="30" t="s">
        <v>11958</v>
      </c>
      <c r="I2255" s="30" t="s">
        <v>1741</v>
      </c>
      <c r="J2255" s="30" t="s">
        <v>1742</v>
      </c>
      <c r="K2255" s="30" t="s">
        <v>1743</v>
      </c>
      <c r="L2255" s="30" t="s">
        <v>282</v>
      </c>
      <c r="M2255" s="30" t="s">
        <v>282</v>
      </c>
      <c r="N2255" s="29" t="s">
        <v>129</v>
      </c>
      <c r="O2255" s="39" t="s">
        <v>27</v>
      </c>
      <c r="P2255" s="30">
        <v>18.97</v>
      </c>
      <c r="Q2255" s="30">
        <v>38</v>
      </c>
      <c r="R2255" s="40">
        <v>64.5</v>
      </c>
      <c r="S2255" s="30" t="s">
        <v>151</v>
      </c>
      <c r="T2255" s="41">
        <v>0.99980000000000002</v>
      </c>
      <c r="W2255" s="30" t="s">
        <v>66</v>
      </c>
      <c r="X2255" s="30" t="s">
        <v>67</v>
      </c>
      <c r="Y2255" s="30" t="s">
        <v>115</v>
      </c>
    </row>
    <row r="2256" spans="1:25" x14ac:dyDescent="0.2">
      <c r="A2256" s="30" t="s">
        <v>141</v>
      </c>
      <c r="B2256" s="30" t="s">
        <v>12071</v>
      </c>
      <c r="C2256" s="30" t="s">
        <v>5584</v>
      </c>
      <c r="D2256" s="44" t="s">
        <v>5585</v>
      </c>
      <c r="E2256" s="30" t="s">
        <v>5586</v>
      </c>
      <c r="F2256" s="30" t="s">
        <v>176</v>
      </c>
      <c r="G2256" s="30" t="s">
        <v>19</v>
      </c>
      <c r="H2256" s="30" t="s">
        <v>5581</v>
      </c>
      <c r="I2256" s="30" t="s">
        <v>5582</v>
      </c>
      <c r="J2256" s="30" t="s">
        <v>5583</v>
      </c>
      <c r="K2256" s="30" t="s">
        <v>3577</v>
      </c>
      <c r="L2256" s="30" t="s">
        <v>282</v>
      </c>
      <c r="M2256" s="30" t="s">
        <v>282</v>
      </c>
      <c r="N2256" s="29" t="s">
        <v>129</v>
      </c>
      <c r="O2256" s="39" t="s">
        <v>31</v>
      </c>
    </row>
  </sheetData>
  <sheetProtection sort="0" autoFilter="0" pivotTables="0"/>
  <mergeCells count="3">
    <mergeCell ref="U1:V1"/>
    <mergeCell ref="W1:Y1"/>
    <mergeCell ref="A1:E1"/>
  </mergeCells>
  <phoneticPr fontId="14" type="noConversion"/>
  <conditionalFormatting sqref="P2120:S2121 W2120:Y2121 V2121 P2122:Y1048576 U2120:V2120 P3:Y2119">
    <cfRule type="expression" dxfId="48" priority="48">
      <formula>OR($O3="Installed but not yet commissioned", $O3="EDM to be installed by December 2023", $O3="EDM not technically feasible at this overflow")</formula>
    </cfRule>
  </conditionalFormatting>
  <conditionalFormatting sqref="W3:Y1048576">
    <cfRule type="expression" dxfId="47" priority="62">
      <formula>OR(AND(INDEX(YearLookUp,MATCH($S3,YearsEDMData,0),2)&gt;=1,$Q3&gt;60, ISNUMBER($Q3)), AND(INDEX(YearLookUp,MATCH($S3,YearsEDMData,0),2)=1,$R3&gt;60, ISNUMBER($R3)), AND(INDEX(YearLookUp,MATCH($S3,YearsEDMData,0),2)=2,$R3&gt;50, ISNUMBER($R3)), AND(INDEX(YearLookUp,MATCH($S3,YearsEDMData,0),2)&gt;=3,$R3&gt;40, ISNUMBER($R3)))</formula>
    </cfRule>
  </conditionalFormatting>
  <conditionalFormatting sqref="P3:P1048576">
    <cfRule type="cellIs" dxfId="46" priority="77" operator="greaterThan">
      <formula>8760</formula>
    </cfRule>
    <cfRule type="expression" dxfId="45" priority="78">
      <formula>$P3&gt;(($Q3*24)+12)</formula>
    </cfRule>
    <cfRule type="expression" dxfId="44" priority="80">
      <formula>ISTEXT($P3)</formula>
    </cfRule>
  </conditionalFormatting>
  <conditionalFormatting sqref="Q3:Q1048576">
    <cfRule type="cellIs" dxfId="43" priority="75" operator="greaterThan">
      <formula>365.5</formula>
    </cfRule>
    <cfRule type="expression" dxfId="42" priority="76">
      <formula>ISTEXT($Q3)</formula>
    </cfRule>
  </conditionalFormatting>
  <conditionalFormatting sqref="R3:R1048576">
    <cfRule type="expression" dxfId="41" priority="73">
      <formula>ISTEXT($R3)</formula>
    </cfRule>
  </conditionalFormatting>
  <conditionalFormatting sqref="P3:Q2119 P2122:Q1048576">
    <cfRule type="expression" dxfId="40" priority="66">
      <formula>IF($T3&lt;&gt;"",($T3=0),"")</formula>
    </cfRule>
  </conditionalFormatting>
  <conditionalFormatting sqref="T2122:T1048576 T3:T2120">
    <cfRule type="expression" dxfId="39" priority="61">
      <formula>ISTEXT($T3)</formula>
    </cfRule>
  </conditionalFormatting>
  <conditionalFormatting sqref="A980:A1211 C980:K1211 A1212:K1048576 A1:K979 N2121 P2121:S2121 N2122:Y1048576 N2120:S2120 U2120:Y2121 N1:Y2119">
    <cfRule type="cellIs" dxfId="38" priority="88" operator="equal">
      <formula>"N/A"</formula>
    </cfRule>
    <cfRule type="cellIs" dxfId="37" priority="90" operator="equal">
      <formula>"NA"</formula>
    </cfRule>
    <cfRule type="expression" dxfId="36" priority="92">
      <formula>ISNA(A1)</formula>
    </cfRule>
    <cfRule type="containsText" dxfId="35" priority="94" operator="containsText" text="#">
      <formula>NOT(ISERROR(SEARCH("#",A1)))</formula>
    </cfRule>
  </conditionalFormatting>
  <conditionalFormatting sqref="B980:B1211">
    <cfRule type="cellIs" dxfId="34" priority="44" operator="equal">
      <formula>"N/A"</formula>
    </cfRule>
    <cfRule type="cellIs" dxfId="33" priority="45" operator="equal">
      <formula>"NA"</formula>
    </cfRule>
    <cfRule type="expression" dxfId="32" priority="46">
      <formula>ISNA(B980)</formula>
    </cfRule>
    <cfRule type="containsText" dxfId="31" priority="47" operator="containsText" text="#">
      <formula>NOT(ISERROR(SEARCH("#",B980)))</formula>
    </cfRule>
  </conditionalFormatting>
  <conditionalFormatting sqref="P2120:Q2120">
    <cfRule type="expression" dxfId="30" priority="140">
      <formula>IF(#REF!&lt;&gt;"",(#REF!=0),"")</formula>
    </cfRule>
  </conditionalFormatting>
  <conditionalFormatting sqref="U2121">
    <cfRule type="expression" dxfId="29" priority="171">
      <formula>OR($O2120="Installed but not yet commissioned", $O2120="EDM to be installed by December 2023", $O2120="EDM not technically feasible at this overflow")</formula>
    </cfRule>
  </conditionalFormatting>
  <conditionalFormatting sqref="T2120">
    <cfRule type="cellIs" dxfId="28" priority="2" operator="equal">
      <formula>"N/A"</formula>
    </cfRule>
    <cfRule type="cellIs" dxfId="27" priority="3" operator="equal">
      <formula>"NA"</formula>
    </cfRule>
    <cfRule type="expression" dxfId="26" priority="4">
      <formula>ISNA(T2120)</formula>
    </cfRule>
    <cfRule type="containsText" dxfId="25" priority="5" operator="containsText" text="#">
      <formula>NOT(ISERROR(SEARCH("#",T2120)))</formula>
    </cfRule>
  </conditionalFormatting>
  <conditionalFormatting sqref="T2120">
    <cfRule type="expression" dxfId="24" priority="6">
      <formula>OR($O2122="Installed but not yet commissioned", $O2122="EDM to be installed by December 2023", $O2122="EDM not technically feasible at this overflow")</formula>
    </cfRule>
  </conditionalFormatting>
  <conditionalFormatting sqref="P2121:Q2121">
    <cfRule type="expression" dxfId="23" priority="239">
      <formula>IF(#REF!&lt;&gt;"",(#REF!=0),"")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4" id="{47767AD9-54AA-47EA-98C7-FA379436C417}">
            <xm:f>(IFERROR(VLOOKUP(W3,'Lookup Drop Downs'!$L$3:$L$15,1,FALSE),"")="")=FALSE</xm:f>
            <x14:dxf>
              <fill>
                <patternFill patternType="none">
                  <bgColor auto="1"/>
                </patternFill>
              </fill>
            </x14:dxf>
          </x14:cfRule>
          <x14:cfRule type="expression" priority="87" id="{5C87CFF6-AE00-431E-B5BD-9C0B09929552}">
            <xm:f>AND($W3&lt;&gt;"",(IFERROR(VLOOKUP($W3,'Lookup Drop Downs'!$L$3:$L$15,1,FALSE),"")="")=TRUE)</xm:f>
            <x14:dxf>
              <fill>
                <patternFill>
                  <bgColor rgb="FFF2A0E0"/>
                </patternFill>
              </fill>
            </x14:dxf>
          </x14:cfRule>
          <xm:sqref>W3:W1048576</xm:sqref>
        </x14:conditionalFormatting>
        <x14:conditionalFormatting xmlns:xm="http://schemas.microsoft.com/office/excel/2006/main">
          <x14:cfRule type="expression" priority="53" id="{57ECB374-7FEF-4C85-9DE8-A276485FB310}">
            <xm:f>(IFERROR(VLOOKUP(X3,'Lookup Drop Downs'!$M$3:$M$19,1,FALSE),"")="")=FALSE</xm:f>
            <x14:dxf>
              <fill>
                <patternFill patternType="none">
                  <bgColor auto="1"/>
                </patternFill>
              </fill>
            </x14:dxf>
          </x14:cfRule>
          <x14:cfRule type="expression" priority="65" id="{5FD2BB2F-E1FA-4B0C-A1D2-9DC4E6EE7557}">
            <xm:f>AND($X3&lt;&gt;"",(IFERROR(VLOOKUP($X3,'Lookup Drop Downs'!$M$3:$M$19,1,FALSE),"")="")=TRUE)</xm:f>
            <x14:dxf>
              <fill>
                <patternFill>
                  <bgColor rgb="FFF2A0E0"/>
                </patternFill>
              </fill>
            </x14:dxf>
          </x14:cfRule>
          <xm:sqref>X3:X1048576</xm:sqref>
        </x14:conditionalFormatting>
        <x14:conditionalFormatting xmlns:xm="http://schemas.microsoft.com/office/excel/2006/main">
          <x14:cfRule type="expression" priority="52" id="{59B5FE34-FE6A-45F0-A597-6502914281B2}">
            <xm:f>(IFERROR(VLOOKUP(Y3,'Lookup Drop Downs'!$N$3:$N$16,1,FALSE),"")="")=FALSE</xm:f>
            <x14:dxf>
              <fill>
                <patternFill patternType="none">
                  <bgColor auto="1"/>
                </patternFill>
              </fill>
            </x14:dxf>
          </x14:cfRule>
          <x14:cfRule type="expression" priority="63" id="{54BB92F1-E407-459B-92CA-3FFB69B9A8AC}">
            <xm:f>AND($Y3&lt;&gt;"",(IFERROR(VLOOKUP($Y3,'Lookup Drop Downs'!$N$3:$N$16,1,FALSE),"")="")=TRUE)</xm:f>
            <x14:dxf>
              <fill>
                <patternFill>
                  <bgColor rgb="FFF2A0E0"/>
                </patternFill>
              </fill>
            </x14:dxf>
          </x14:cfRule>
          <xm:sqref>Y3:Y1048576</xm:sqref>
        </x14:conditionalFormatting>
        <x14:conditionalFormatting xmlns:xm="http://schemas.microsoft.com/office/excel/2006/main">
          <x14:cfRule type="expression" priority="55" id="{00000000-000E-0000-0100-00001C000000}">
            <xm:f>AND(IF('% Conversion'!$A3&lt;&gt;"",'% Conversion'!$A3&gt;=90,""),NOT(ISNUMBER($T3)=FALSE))</xm:f>
            <x14:dxf>
              <fill>
                <patternFill patternType="lightUp">
                  <fgColor theme="0" tint="-0.499984740745262"/>
                  <bgColor theme="6" tint="0.39991454817346722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U3:V1881</xm:sqref>
        </x14:conditionalFormatting>
        <x14:conditionalFormatting xmlns:xm="http://schemas.microsoft.com/office/excel/2006/main">
          <x14:cfRule type="expression" priority="50" id="{E64F3A15-A1B2-4F5E-8329-AF02179F7CFA}">
            <xm:f>AND($S3&lt;&gt;"",(IFERROR(VLOOKUP($S3,'Lookup Drop Downs'!$H$3:$H$12,1,FALSE),"")="")=TRUE)</xm:f>
            <x14:dxf>
              <fill>
                <patternFill>
                  <bgColor rgb="FFF2A0E0"/>
                </patternFill>
              </fill>
            </x14:dxf>
          </x14:cfRule>
          <x14:cfRule type="expression" priority="51" id="{5B55561F-03AE-42FB-87DB-2C755CD89662}">
            <xm:f>IF(AND($S3="",$O3&lt;&gt;""),FALSE,(_xlfn.XLOOKUP(S3,'Lookup Drop Downs'!$G$3:$G$23,'Lookup Drop Downs'!$F$3:$F$23,"")=$O3)+(_xlfn.XLOOKUP(O3,InitiaEDMcommDate,'Lookup Drop Downs'!$E$3:$E$24,"")=$S3)=0)=TRUE</xm:f>
            <x14:dxf>
              <fill>
                <patternFill>
                  <bgColor theme="9" tint="0.39994506668294322"/>
                </patternFill>
              </fill>
            </x14:dxf>
          </x14:cfRule>
          <xm:sqref>S3:S1048576</xm:sqref>
        </x14:conditionalFormatting>
        <x14:conditionalFormatting xmlns:xm="http://schemas.microsoft.com/office/excel/2006/main">
          <x14:cfRule type="expression" priority="60" id="{D9135FD2-7D67-4058-8110-C50317D010FF}">
            <xm:f>AND($A3&lt;&gt;"",(IFERROR(VLOOKUP($A3,'Lookup Drop Downs'!$A$3:$A$12,1,FALSE),"")="")=TRUE)</xm:f>
            <x14:dxf>
              <fill>
                <patternFill>
                  <bgColor rgb="FFF2A0E0"/>
                </patternFill>
              </fill>
            </x14:dxf>
          </x14:cfRule>
          <xm:sqref>A3:A1048576</xm:sqref>
        </x14:conditionalFormatting>
        <x14:conditionalFormatting xmlns:xm="http://schemas.microsoft.com/office/excel/2006/main">
          <x14:cfRule type="expression" priority="59" id="{12447FE5-1318-492F-A42A-77AD28B48445}">
            <xm:f>AND($G3&lt;&gt;"",(IFERROR(VLOOKUP($G3,'Lookup Drop Downs'!$B$3:$B$12,1,FALSE),"")="")=TRUE)</xm:f>
            <x14:dxf>
              <fill>
                <patternFill>
                  <bgColor rgb="FFF2A0E0"/>
                </patternFill>
              </fill>
            </x14:dxf>
          </x14:cfRule>
          <xm:sqref>G3:G1048576</xm:sqref>
        </x14:conditionalFormatting>
        <x14:conditionalFormatting xmlns:xm="http://schemas.microsoft.com/office/excel/2006/main">
          <x14:cfRule type="expression" priority="58" id="{AA0D3C14-2971-47FF-B582-86C0B1984697}">
            <xm:f>AND($N3&lt;&gt;"",(IFERROR(VLOOKUP($N3,'Lookup Drop Downs'!$C$3:$C$8,1,FALSE),"")="")=TRUE)</xm:f>
            <x14:dxf>
              <fill>
                <patternFill>
                  <bgColor rgb="FFF2A0E0"/>
                </patternFill>
              </fill>
            </x14:dxf>
          </x14:cfRule>
          <xm:sqref>N3:N1048576</xm:sqref>
        </x14:conditionalFormatting>
        <x14:conditionalFormatting xmlns:xm="http://schemas.microsoft.com/office/excel/2006/main">
          <x14:cfRule type="expression" priority="57" id="{32032B07-C368-4208-9B50-696E3C112617}">
            <xm:f>AND($O3&lt;&gt;"",(IFERROR(VLOOKUP($O3,'Lookup Drop Downs'!$D$3:$D$24,1,FALSE),"")="")=TRUE)</xm:f>
            <x14:dxf>
              <fill>
                <patternFill>
                  <bgColor rgb="FFF2A0E0"/>
                </patternFill>
              </fill>
            </x14:dxf>
          </x14:cfRule>
          <xm:sqref>O3:O2120 O2122:O1048576</xm:sqref>
        </x14:conditionalFormatting>
        <x14:conditionalFormatting xmlns:xm="http://schemas.microsoft.com/office/excel/2006/main">
          <x14:cfRule type="expression" priority="82" id="{E14E452B-0351-4B52-9481-3EA37B5F47F7}">
            <xm:f>AND($U3&lt;&gt;"",(IFERROR(VLOOKUP($U3,'Lookup Drop Downs'!$J$3:$J$11,1,FALSE),"")="")=TRUE)</xm:f>
            <x14:dxf>
              <fill>
                <patternFill>
                  <bgColor rgb="FFF2A0E0"/>
                </patternFill>
              </fill>
            </x14:dxf>
          </x14:cfRule>
          <xm:sqref>U3:U1048576</xm:sqref>
        </x14:conditionalFormatting>
        <x14:conditionalFormatting xmlns:xm="http://schemas.microsoft.com/office/excel/2006/main">
          <x14:cfRule type="expression" priority="56" id="{34738862-1201-4F86-865E-29C37C6CF676}">
            <xm:f>AND($V3&lt;&gt;"",(IFERROR(VLOOKUP($V3,'Lookup Drop Downs'!$K$3:$K$30,1,FALSE),"")="")=TRUE)</xm:f>
            <x14:dxf>
              <fill>
                <patternFill>
                  <bgColor rgb="FFF2A0E0"/>
                </patternFill>
              </fill>
            </x14:dxf>
          </x14:cfRule>
          <xm:sqref>V3:V1048576</xm:sqref>
        </x14:conditionalFormatting>
        <x14:conditionalFormatting xmlns:xm="http://schemas.microsoft.com/office/excel/2006/main">
          <x14:cfRule type="expression" priority="128" id="{00000000-000E-0000-0100-00001C000000}">
            <xm:f>AND(IF('% Conversion'!$A1881&lt;&gt;"",'% Conversion'!$A1881&gt;=90,""),NOT(ISNUMBER($T1882)=FALSE))</xm:f>
            <x14:dxf>
              <fill>
                <patternFill patternType="lightUp">
                  <fgColor theme="0" tint="-0.499984740745262"/>
                  <bgColor theme="6" tint="0.39991454817346722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U2122:V4001 U1882:V2120</xm:sqref>
        </x14:conditionalFormatting>
        <x14:conditionalFormatting xmlns:xm="http://schemas.microsoft.com/office/excel/2006/main">
          <x14:cfRule type="expression" priority="167" id="{00000000-000E-0000-0100-00001C000000}">
            <xm:f>AND(IF('% Conversion'!$A2120&lt;&gt;"",'% Conversion'!$A2120&gt;=90,""),NOT(ISNUMBER($T2120)=FALSE))</xm:f>
            <x14:dxf>
              <fill>
                <patternFill patternType="lightUp">
                  <fgColor theme="0" tint="-0.499984740745262"/>
                  <bgColor theme="6" tint="0.39991454817346722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V2121</xm:sqref>
        </x14:conditionalFormatting>
        <x14:conditionalFormatting xmlns:xm="http://schemas.microsoft.com/office/excel/2006/main">
          <x14:cfRule type="expression" priority="210" id="{00000000-000E-0000-0100-00001C000000}">
            <xm:f>AND(IF('% Conversion'!$A2119&lt;&gt;"",'% Conversion'!$A2119&gt;=90,""),NOT(ISNUMBER(#REF!)=FALSE))</xm:f>
            <x14:dxf>
              <fill>
                <patternFill patternType="lightUp">
                  <fgColor theme="0" tint="-0.499984740745262"/>
                  <bgColor theme="6" tint="0.39991454817346722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U2121</xm:sqref>
        </x14:conditionalFormatting>
        <x14:conditionalFormatting xmlns:xm="http://schemas.microsoft.com/office/excel/2006/main">
          <x14:cfRule type="expression" priority="238" id="{00000000-000E-0000-0100-00001C000000}">
            <xm:f>AND(IF('% Conversion'!$A2119&lt;&gt;"",'% Conversion'!$A2119&gt;=90,""),NOT(ISNUMBER(#REF!)=FALSE))</xm:f>
            <x14:dxf>
              <fill>
                <patternFill patternType="lightUp">
                  <fgColor theme="0" tint="-0.499984740745262"/>
                  <bgColor theme="6" tint="0.39991454817346722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U2120:V2120</xm:sqref>
        </x14:conditionalFormatting>
        <x14:conditionalFormatting xmlns:xm="http://schemas.microsoft.com/office/excel/2006/main">
          <x14:cfRule type="expression" priority="240" id="{00000000-000E-0000-0100-00001C000000}">
            <xm:f>AND(IF('% Conversion'!$A2120&lt;&gt;"",'% Conversion'!$A2120&gt;=90,""),NOT(ISNUMBER(#REF!)=FALSE))</xm:f>
            <x14:dxf>
              <fill>
                <patternFill patternType="lightUp">
                  <fgColor theme="0" tint="-0.499984740745262"/>
                  <bgColor theme="6" tint="0.39991454817346722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V2121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'Lookup Drop Downs'!$M$3:$M$19</xm:f>
          </x14:formula1>
          <xm:sqref>X3:X1048576</xm:sqref>
        </x14:dataValidation>
        <x14:dataValidation type="list" allowBlank="1" showInputMessage="1" showErrorMessage="1">
          <x14:formula1>
            <xm:f>'Lookup Drop Downs'!$N$3:$N$16</xm:f>
          </x14:formula1>
          <xm:sqref>Y3:Y1048576</xm:sqref>
        </x14:dataValidation>
        <x14:dataValidation type="list" allowBlank="1" showInputMessage="1" showErrorMessage="1">
          <x14:formula1>
            <xm:f>'Lookup Drop Downs'!$B$3:$B$12</xm:f>
          </x14:formula1>
          <xm:sqref>G3:G1048576</xm:sqref>
        </x14:dataValidation>
        <x14:dataValidation type="list" allowBlank="1" showInputMessage="1" showErrorMessage="1">
          <x14:formula1>
            <xm:f>'Lookup Drop Downs'!$C$3:$C$8</xm:f>
          </x14:formula1>
          <xm:sqref>N3:N1048576</xm:sqref>
        </x14:dataValidation>
        <x14:dataValidation type="list" allowBlank="1" showInputMessage="1" showErrorMessage="1">
          <x14:formula1>
            <xm:f>'Lookup Drop Downs'!$D$3:$D$24</xm:f>
          </x14:formula1>
          <xm:sqref>O3:O2120 O2122:O1048576</xm:sqref>
        </x14:dataValidation>
        <x14:dataValidation type="list" allowBlank="1" showInputMessage="1" showErrorMessage="1">
          <x14:formula1>
            <xm:f>'Lookup Drop Downs'!$J$3:$J$10</xm:f>
          </x14:formula1>
          <xm:sqref>U3:U1048576</xm:sqref>
        </x14:dataValidation>
        <x14:dataValidation type="list" allowBlank="1" showInputMessage="1" showErrorMessage="1">
          <x14:formula1>
            <xm:f>'Lookup Drop Downs'!$K$3:$K$30</xm:f>
          </x14:formula1>
          <xm:sqref>V3:V1048576</xm:sqref>
        </x14:dataValidation>
        <x14:dataValidation type="list" allowBlank="1" showInputMessage="1" showErrorMessage="1">
          <x14:formula1>
            <xm:f>'Lookup Drop Downs'!$L$3:$L$15</xm:f>
          </x14:formula1>
          <xm:sqref>W3:W1048576</xm:sqref>
        </x14:dataValidation>
        <x14:dataValidation type="list" allowBlank="1" showInputMessage="1" showErrorMessage="1">
          <x14:formula1>
            <xm:f>'Lookup Drop Downs'!$H$3:$H$12</xm:f>
          </x14:formula1>
          <xm:sqref>S3:S1048576</xm:sqref>
        </x14:dataValidation>
        <x14:dataValidation type="list" allowBlank="1" showInputMessage="1" showErrorMessage="1">
          <x14:formula1>
            <xm:f>'Lookup Drop Downs'!$A$3:$A$12</xm:f>
          </x14:formula1>
          <xm:sqref>A3:A1048576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4000"/>
  <sheetViews>
    <sheetView workbookViewId="0">
      <selection activeCell="A3" sqref="A3"/>
    </sheetView>
  </sheetViews>
  <sheetFormatPr defaultColWidth="9.21875" defaultRowHeight="14.25" x14ac:dyDescent="0.2"/>
  <cols>
    <col min="1" max="1" width="20.88671875" style="15" customWidth="1"/>
    <col min="2" max="16384" width="9.21875" style="15"/>
  </cols>
  <sheetData>
    <row r="1" spans="1:1" x14ac:dyDescent="0.2">
      <c r="A1" s="1"/>
    </row>
    <row r="2" spans="1:1" ht="60" x14ac:dyDescent="0.2">
      <c r="A2" s="2" t="s">
        <v>169</v>
      </c>
    </row>
    <row r="3" spans="1:1" x14ac:dyDescent="0.2">
      <c r="A3" s="15">
        <f t="array" aca="1" ref="A3" ca="1">IF(OR(CELL("format",'EDM SO Annual Return'!T3)="P0",CELL("format",'EDM SO Annual Return'!T3)="P1",CELL("format",'EDM SO Annual Return'!T3)="P2",CELL("format",'EDM SO Annual Return'!T3)="P3",CELL("format",'EDM SO Annual Return'!T3)="P4"),'EDM SO Annual Return'!T3*100,'EDM SO Annual Return'!T3)</f>
        <v>99.99</v>
      </c>
    </row>
    <row r="4" spans="1:1" x14ac:dyDescent="0.2">
      <c r="A4" s="15">
        <f t="array" aca="1" ref="A4" ca="1">IF(OR(CELL("format",'EDM SO Annual Return'!T4)="P0",CELL("format",'EDM SO Annual Return'!T4)="P1",CELL("format",'EDM SO Annual Return'!T4)="P2",CELL("format",'EDM SO Annual Return'!T4)="P3",CELL("format",'EDM SO Annual Return'!T4)="P4"),'EDM SO Annual Return'!T4*100,'EDM SO Annual Return'!T4)</f>
        <v>98.61999999999999</v>
      </c>
    </row>
    <row r="5" spans="1:1" x14ac:dyDescent="0.2">
      <c r="A5" s="15">
        <f t="array" aca="1" ref="A5" ca="1">IF(OR(CELL("format",'EDM SO Annual Return'!T5)="P0",CELL("format",'EDM SO Annual Return'!T5)="P1",CELL("format",'EDM SO Annual Return'!T5)="P2",CELL("format",'EDM SO Annual Return'!T5)="P3",CELL("format",'EDM SO Annual Return'!T5)="P4"),'EDM SO Annual Return'!T5*100,'EDM SO Annual Return'!T5)</f>
        <v>100</v>
      </c>
    </row>
    <row r="6" spans="1:1" x14ac:dyDescent="0.2">
      <c r="A6" s="15">
        <f t="array" aca="1" ref="A6" ca="1">IF(OR(CELL("format",'EDM SO Annual Return'!T6)="P0",CELL("format",'EDM SO Annual Return'!T6)="P1",CELL("format",'EDM SO Annual Return'!T6)="P2",CELL("format",'EDM SO Annual Return'!T6)="P3",CELL("format",'EDM SO Annual Return'!T6)="P4"),'EDM SO Annual Return'!T6*100,'EDM SO Annual Return'!T6)</f>
        <v>0</v>
      </c>
    </row>
    <row r="7" spans="1:1" x14ac:dyDescent="0.2">
      <c r="A7" s="15">
        <f t="array" aca="1" ref="A7" ca="1">IF(OR(CELL("format",'EDM SO Annual Return'!T7)="P0",CELL("format",'EDM SO Annual Return'!T7)="P1",CELL("format",'EDM SO Annual Return'!T7)="P2",CELL("format",'EDM SO Annual Return'!T7)="P3",CELL("format",'EDM SO Annual Return'!T7)="P4"),'EDM SO Annual Return'!T7*100,'EDM SO Annual Return'!T7)</f>
        <v>0</v>
      </c>
    </row>
    <row r="8" spans="1:1" x14ac:dyDescent="0.2">
      <c r="A8" s="15">
        <f t="array" aca="1" ref="A8" ca="1">IF(OR(CELL("format",'EDM SO Annual Return'!T8)="P0",CELL("format",'EDM SO Annual Return'!T8)="P1",CELL("format",'EDM SO Annual Return'!T8)="P2",CELL("format",'EDM SO Annual Return'!T8)="P3",CELL("format",'EDM SO Annual Return'!T8)="P4"),'EDM SO Annual Return'!T8*100,'EDM SO Annual Return'!T8)</f>
        <v>0</v>
      </c>
    </row>
    <row r="9" spans="1:1" x14ac:dyDescent="0.2">
      <c r="A9" s="15">
        <f t="array" aca="1" ref="A9" ca="1">IF(OR(CELL("format",'EDM SO Annual Return'!T9)="P0",CELL("format",'EDM SO Annual Return'!T9)="P1",CELL("format",'EDM SO Annual Return'!T9)="P2",CELL("format",'EDM SO Annual Return'!T9)="P3",CELL("format",'EDM SO Annual Return'!T9)="P4"),'EDM SO Annual Return'!T9*100,'EDM SO Annual Return'!T9)</f>
        <v>100</v>
      </c>
    </row>
    <row r="10" spans="1:1" x14ac:dyDescent="0.2">
      <c r="A10" s="15">
        <f t="array" aca="1" ref="A10" ca="1">IF(OR(CELL("format",'EDM SO Annual Return'!T10)="P0",CELL("format",'EDM SO Annual Return'!T10)="P1",CELL("format",'EDM SO Annual Return'!T10)="P2",CELL("format",'EDM SO Annual Return'!T10)="P3",CELL("format",'EDM SO Annual Return'!T10)="P4"),'EDM SO Annual Return'!T10*100,'EDM SO Annual Return'!T10)</f>
        <v>99.99</v>
      </c>
    </row>
    <row r="11" spans="1:1" x14ac:dyDescent="0.2">
      <c r="A11" s="15">
        <f t="array" aca="1" ref="A11" ca="1">IF(OR(CELL("format",'EDM SO Annual Return'!T11)="P0",CELL("format",'EDM SO Annual Return'!T11)="P1",CELL("format",'EDM SO Annual Return'!T11)="P2",CELL("format",'EDM SO Annual Return'!T11)="P3",CELL("format",'EDM SO Annual Return'!T11)="P4"),'EDM SO Annual Return'!T11*100,'EDM SO Annual Return'!T11)</f>
        <v>0</v>
      </c>
    </row>
    <row r="12" spans="1:1" x14ac:dyDescent="0.2">
      <c r="A12" s="15">
        <f t="array" aca="1" ref="A12" ca="1">IF(OR(CELL("format",'EDM SO Annual Return'!T12)="P0",CELL("format",'EDM SO Annual Return'!T12)="P1",CELL("format",'EDM SO Annual Return'!T12)="P2",CELL("format",'EDM SO Annual Return'!T12)="P3",CELL("format",'EDM SO Annual Return'!T12)="P4"),'EDM SO Annual Return'!T12*100,'EDM SO Annual Return'!T12)</f>
        <v>97.11999999999999</v>
      </c>
    </row>
    <row r="13" spans="1:1" x14ac:dyDescent="0.2">
      <c r="A13" s="15">
        <f t="array" aca="1" ref="A13" ca="1">IF(OR(CELL("format",'EDM SO Annual Return'!T13)="P0",CELL("format",'EDM SO Annual Return'!T13)="P1",CELL("format",'EDM SO Annual Return'!T13)="P2",CELL("format",'EDM SO Annual Return'!T13)="P3",CELL("format",'EDM SO Annual Return'!T13)="P4"),'EDM SO Annual Return'!T13*100,'EDM SO Annual Return'!T13)</f>
        <v>100</v>
      </c>
    </row>
    <row r="14" spans="1:1" x14ac:dyDescent="0.2">
      <c r="A14" s="15">
        <f t="array" aca="1" ref="A14" ca="1">IF(OR(CELL("format",'EDM SO Annual Return'!T14)="P0",CELL("format",'EDM SO Annual Return'!T14)="P1",CELL("format",'EDM SO Annual Return'!T14)="P2",CELL("format",'EDM SO Annual Return'!T14)="P3",CELL("format",'EDM SO Annual Return'!T14)="P4"),'EDM SO Annual Return'!T14*100,'EDM SO Annual Return'!T14)</f>
        <v>0</v>
      </c>
    </row>
    <row r="15" spans="1:1" x14ac:dyDescent="0.2">
      <c r="A15" s="15">
        <f t="array" aca="1" ref="A15" ca="1">IF(OR(CELL("format",'EDM SO Annual Return'!T15)="P0",CELL("format",'EDM SO Annual Return'!T15)="P1",CELL("format",'EDM SO Annual Return'!T15)="P2",CELL("format",'EDM SO Annual Return'!T15)="P3",CELL("format",'EDM SO Annual Return'!T15)="P4"),'EDM SO Annual Return'!T15*100,'EDM SO Annual Return'!T15)</f>
        <v>100</v>
      </c>
    </row>
    <row r="16" spans="1:1" x14ac:dyDescent="0.2">
      <c r="A16" s="15">
        <f t="array" aca="1" ref="A16" ca="1">IF(OR(CELL("format",'EDM SO Annual Return'!T16)="P0",CELL("format",'EDM SO Annual Return'!T16)="P1",CELL("format",'EDM SO Annual Return'!T16)="P2",CELL("format",'EDM SO Annual Return'!T16)="P3",CELL("format",'EDM SO Annual Return'!T16)="P4"),'EDM SO Annual Return'!T16*100,'EDM SO Annual Return'!T16)</f>
        <v>95.37</v>
      </c>
    </row>
    <row r="17" spans="1:1" x14ac:dyDescent="0.2">
      <c r="A17" s="15">
        <f t="array" aca="1" ref="A17" ca="1">IF(OR(CELL("format",'EDM SO Annual Return'!T17)="P0",CELL("format",'EDM SO Annual Return'!T17)="P1",CELL("format",'EDM SO Annual Return'!T17)="P2",CELL("format",'EDM SO Annual Return'!T17)="P3",CELL("format",'EDM SO Annual Return'!T17)="P4"),'EDM SO Annual Return'!T17*100,'EDM SO Annual Return'!T17)</f>
        <v>99.99</v>
      </c>
    </row>
    <row r="18" spans="1:1" x14ac:dyDescent="0.2">
      <c r="A18" s="15">
        <f t="array" aca="1" ref="A18" ca="1">IF(OR(CELL("format",'EDM SO Annual Return'!T18)="P0",CELL("format",'EDM SO Annual Return'!T18)="P1",CELL("format",'EDM SO Annual Return'!T18)="P2",CELL("format",'EDM SO Annual Return'!T18)="P3",CELL("format",'EDM SO Annual Return'!T18)="P4"),'EDM SO Annual Return'!T18*100,'EDM SO Annual Return'!T18)</f>
        <v>97.43</v>
      </c>
    </row>
    <row r="19" spans="1:1" x14ac:dyDescent="0.2">
      <c r="A19" s="15">
        <f t="array" aca="1" ref="A19" ca="1">IF(OR(CELL("format",'EDM SO Annual Return'!T19)="P0",CELL("format",'EDM SO Annual Return'!T19)="P1",CELL("format",'EDM SO Annual Return'!T19)="P2",CELL("format",'EDM SO Annual Return'!T19)="P3",CELL("format",'EDM SO Annual Return'!T19)="P4"),'EDM SO Annual Return'!T19*100,'EDM SO Annual Return'!T19)</f>
        <v>99.99</v>
      </c>
    </row>
    <row r="20" spans="1:1" x14ac:dyDescent="0.2">
      <c r="A20" s="15">
        <f t="array" aca="1" ref="A20" ca="1">IF(OR(CELL("format",'EDM SO Annual Return'!T20)="P0",CELL("format",'EDM SO Annual Return'!T20)="P1",CELL("format",'EDM SO Annual Return'!T20)="P2",CELL("format",'EDM SO Annual Return'!T20)="P3",CELL("format",'EDM SO Annual Return'!T20)="P4"),'EDM SO Annual Return'!T20*100,'EDM SO Annual Return'!T20)</f>
        <v>99.99</v>
      </c>
    </row>
    <row r="21" spans="1:1" x14ac:dyDescent="0.2">
      <c r="A21" s="15">
        <f t="array" aca="1" ref="A21" ca="1">IF(OR(CELL("format",'EDM SO Annual Return'!T21)="P0",CELL("format",'EDM SO Annual Return'!T21)="P1",CELL("format",'EDM SO Annual Return'!T21)="P2",CELL("format",'EDM SO Annual Return'!T21)="P3",CELL("format",'EDM SO Annual Return'!T21)="P4"),'EDM SO Annual Return'!T21*100,'EDM SO Annual Return'!T21)</f>
        <v>100</v>
      </c>
    </row>
    <row r="22" spans="1:1" x14ac:dyDescent="0.2">
      <c r="A22" s="15">
        <f t="array" aca="1" ref="A22" ca="1">IF(OR(CELL("format",'EDM SO Annual Return'!T22)="P0",CELL("format",'EDM SO Annual Return'!T22)="P1",CELL("format",'EDM SO Annual Return'!T22)="P2",CELL("format",'EDM SO Annual Return'!T22)="P3",CELL("format",'EDM SO Annual Return'!T22)="P4"),'EDM SO Annual Return'!T22*100,'EDM SO Annual Return'!T22)</f>
        <v>99.98</v>
      </c>
    </row>
    <row r="23" spans="1:1" x14ac:dyDescent="0.2">
      <c r="A23" s="15">
        <f t="array" aca="1" ref="A23" ca="1">IF(OR(CELL("format",'EDM SO Annual Return'!T23)="P0",CELL("format",'EDM SO Annual Return'!T23)="P1",CELL("format",'EDM SO Annual Return'!T23)="P2",CELL("format",'EDM SO Annual Return'!T23)="P3",CELL("format",'EDM SO Annual Return'!T23)="P4"),'EDM SO Annual Return'!T23*100,'EDM SO Annual Return'!T23)</f>
        <v>0</v>
      </c>
    </row>
    <row r="24" spans="1:1" x14ac:dyDescent="0.2">
      <c r="A24" s="15">
        <f t="array" aca="1" ref="A24" ca="1">IF(OR(CELL("format",'EDM SO Annual Return'!T24)="P0",CELL("format",'EDM SO Annual Return'!T24)="P1",CELL("format",'EDM SO Annual Return'!T24)="P2",CELL("format",'EDM SO Annual Return'!T24)="P3",CELL("format",'EDM SO Annual Return'!T24)="P4"),'EDM SO Annual Return'!T24*100,'EDM SO Annual Return'!T24)</f>
        <v>100</v>
      </c>
    </row>
    <row r="25" spans="1:1" x14ac:dyDescent="0.2">
      <c r="A25" s="15">
        <f t="array" aca="1" ref="A25" ca="1">IF(OR(CELL("format",'EDM SO Annual Return'!T25)="P0",CELL("format",'EDM SO Annual Return'!T25)="P1",CELL("format",'EDM SO Annual Return'!T25)="P2",CELL("format",'EDM SO Annual Return'!T25)="P3",CELL("format",'EDM SO Annual Return'!T25)="P4"),'EDM SO Annual Return'!T25*100,'EDM SO Annual Return'!T25)</f>
        <v>100</v>
      </c>
    </row>
    <row r="26" spans="1:1" x14ac:dyDescent="0.2">
      <c r="A26" s="15">
        <f t="array" aca="1" ref="A26" ca="1">IF(OR(CELL("format",'EDM SO Annual Return'!T26)="P0",CELL("format",'EDM SO Annual Return'!T26)="P1",CELL("format",'EDM SO Annual Return'!T26)="P2",CELL("format",'EDM SO Annual Return'!T26)="P3",CELL("format",'EDM SO Annual Return'!T26)="P4"),'EDM SO Annual Return'!T26*100,'EDM SO Annual Return'!T26)</f>
        <v>0</v>
      </c>
    </row>
    <row r="27" spans="1:1" x14ac:dyDescent="0.2">
      <c r="A27" s="15">
        <f t="array" aca="1" ref="A27" ca="1">IF(OR(CELL("format",'EDM SO Annual Return'!T27)="P0",CELL("format",'EDM SO Annual Return'!T27)="P1",CELL("format",'EDM SO Annual Return'!T27)="P2",CELL("format",'EDM SO Annual Return'!T27)="P3",CELL("format",'EDM SO Annual Return'!T27)="P4"),'EDM SO Annual Return'!T27*100,'EDM SO Annual Return'!T27)</f>
        <v>100</v>
      </c>
    </row>
    <row r="28" spans="1:1" x14ac:dyDescent="0.2">
      <c r="A28" s="15">
        <f t="array" aca="1" ref="A28" ca="1">IF(OR(CELL("format",'EDM SO Annual Return'!T28)="P0",CELL("format",'EDM SO Annual Return'!T28)="P1",CELL("format",'EDM SO Annual Return'!T28)="P2",CELL("format",'EDM SO Annual Return'!T28)="P3",CELL("format",'EDM SO Annual Return'!T28)="P4"),'EDM SO Annual Return'!T28*100,'EDM SO Annual Return'!T28)</f>
        <v>0</v>
      </c>
    </row>
    <row r="29" spans="1:1" x14ac:dyDescent="0.2">
      <c r="A29" s="15">
        <f t="array" aca="1" ref="A29" ca="1">IF(OR(CELL("format",'EDM SO Annual Return'!T29)="P0",CELL("format",'EDM SO Annual Return'!T29)="P1",CELL("format",'EDM SO Annual Return'!T29)="P2",CELL("format",'EDM SO Annual Return'!T29)="P3",CELL("format",'EDM SO Annual Return'!T29)="P4"),'EDM SO Annual Return'!T29*100,'EDM SO Annual Return'!T29)</f>
        <v>100</v>
      </c>
    </row>
    <row r="30" spans="1:1" x14ac:dyDescent="0.2">
      <c r="A30" s="15">
        <f t="array" aca="1" ref="A30" ca="1">IF(OR(CELL("format",'EDM SO Annual Return'!T30)="P0",CELL("format",'EDM SO Annual Return'!T30)="P1",CELL("format",'EDM SO Annual Return'!T30)="P2",CELL("format",'EDM SO Annual Return'!T30)="P3",CELL("format",'EDM SO Annual Return'!T30)="P4"),'EDM SO Annual Return'!T30*100,'EDM SO Annual Return'!T30)</f>
        <v>97.53</v>
      </c>
    </row>
    <row r="31" spans="1:1" x14ac:dyDescent="0.2">
      <c r="A31" s="15">
        <f t="array" aca="1" ref="A31" ca="1">IF(OR(CELL("format",'EDM SO Annual Return'!T31)="P0",CELL("format",'EDM SO Annual Return'!T31)="P1",CELL("format",'EDM SO Annual Return'!T31)="P2",CELL("format",'EDM SO Annual Return'!T31)="P3",CELL("format",'EDM SO Annual Return'!T31)="P4"),'EDM SO Annual Return'!T31*100,'EDM SO Annual Return'!T31)</f>
        <v>96.41</v>
      </c>
    </row>
    <row r="32" spans="1:1" x14ac:dyDescent="0.2">
      <c r="A32" s="15">
        <f t="array" aca="1" ref="A32" ca="1">IF(OR(CELL("format",'EDM SO Annual Return'!T32)="P0",CELL("format",'EDM SO Annual Return'!T32)="P1",CELL("format",'EDM SO Annual Return'!T32)="P2",CELL("format",'EDM SO Annual Return'!T32)="P3",CELL("format",'EDM SO Annual Return'!T32)="P4"),'EDM SO Annual Return'!T32*100,'EDM SO Annual Return'!T32)</f>
        <v>99.99</v>
      </c>
    </row>
    <row r="33" spans="1:1" x14ac:dyDescent="0.2">
      <c r="A33" s="15">
        <f t="array" aca="1" ref="A33" ca="1">IF(OR(CELL("format",'EDM SO Annual Return'!T33)="P0",CELL("format",'EDM SO Annual Return'!T33)="P1",CELL("format",'EDM SO Annual Return'!T33)="P2",CELL("format",'EDM SO Annual Return'!T33)="P3",CELL("format",'EDM SO Annual Return'!T33)="P4"),'EDM SO Annual Return'!T33*100,'EDM SO Annual Return'!T33)</f>
        <v>100</v>
      </c>
    </row>
    <row r="34" spans="1:1" x14ac:dyDescent="0.2">
      <c r="A34" s="15">
        <f t="array" aca="1" ref="A34" ca="1">IF(OR(CELL("format",'EDM SO Annual Return'!T34)="P0",CELL("format",'EDM SO Annual Return'!T34)="P1",CELL("format",'EDM SO Annual Return'!T34)="P2",CELL("format",'EDM SO Annual Return'!T34)="P3",CELL("format",'EDM SO Annual Return'!T34)="P4"),'EDM SO Annual Return'!T34*100,'EDM SO Annual Return'!T34)</f>
        <v>99.98</v>
      </c>
    </row>
    <row r="35" spans="1:1" x14ac:dyDescent="0.2">
      <c r="A35" s="15">
        <f t="array" aca="1" ref="A35" ca="1">IF(OR(CELL("format",'EDM SO Annual Return'!T35)="P0",CELL("format",'EDM SO Annual Return'!T35)="P1",CELL("format",'EDM SO Annual Return'!T35)="P2",CELL("format",'EDM SO Annual Return'!T35)="P3",CELL("format",'EDM SO Annual Return'!T35)="P4"),'EDM SO Annual Return'!T35*100,'EDM SO Annual Return'!T35)</f>
        <v>0</v>
      </c>
    </row>
    <row r="36" spans="1:1" x14ac:dyDescent="0.2">
      <c r="A36" s="15">
        <f t="array" aca="1" ref="A36" ca="1">IF(OR(CELL("format",'EDM SO Annual Return'!T36)="P0",CELL("format",'EDM SO Annual Return'!T36)="P1",CELL("format",'EDM SO Annual Return'!T36)="P2",CELL("format",'EDM SO Annual Return'!T36)="P3",CELL("format",'EDM SO Annual Return'!T36)="P4"),'EDM SO Annual Return'!T36*100,'EDM SO Annual Return'!T36)</f>
        <v>100</v>
      </c>
    </row>
    <row r="37" spans="1:1" x14ac:dyDescent="0.2">
      <c r="A37" s="15">
        <f t="array" aca="1" ref="A37" ca="1">IF(OR(CELL("format",'EDM SO Annual Return'!T37)="P0",CELL("format",'EDM SO Annual Return'!T37)="P1",CELL("format",'EDM SO Annual Return'!T37)="P2",CELL("format",'EDM SO Annual Return'!T37)="P3",CELL("format",'EDM SO Annual Return'!T37)="P4"),'EDM SO Annual Return'!T37*100,'EDM SO Annual Return'!T37)</f>
        <v>100</v>
      </c>
    </row>
    <row r="38" spans="1:1" x14ac:dyDescent="0.2">
      <c r="A38" s="15">
        <f t="array" aca="1" ref="A38" ca="1">IF(OR(CELL("format",'EDM SO Annual Return'!T38)="P0",CELL("format",'EDM SO Annual Return'!T38)="P1",CELL("format",'EDM SO Annual Return'!T38)="P2",CELL("format",'EDM SO Annual Return'!T38)="P3",CELL("format",'EDM SO Annual Return'!T38)="P4"),'EDM SO Annual Return'!T38*100,'EDM SO Annual Return'!T38)</f>
        <v>99.97</v>
      </c>
    </row>
    <row r="39" spans="1:1" x14ac:dyDescent="0.2">
      <c r="A39" s="15">
        <f t="array" aca="1" ref="A39" ca="1">IF(OR(CELL("format",'EDM SO Annual Return'!T39)="P0",CELL("format",'EDM SO Annual Return'!T39)="P1",CELL("format",'EDM SO Annual Return'!T39)="P2",CELL("format",'EDM SO Annual Return'!T39)="P3",CELL("format",'EDM SO Annual Return'!T39)="P4"),'EDM SO Annual Return'!T39*100,'EDM SO Annual Return'!T39)</f>
        <v>99.99</v>
      </c>
    </row>
    <row r="40" spans="1:1" x14ac:dyDescent="0.2">
      <c r="A40" s="15">
        <f t="array" aca="1" ref="A40" ca="1">IF(OR(CELL("format",'EDM SO Annual Return'!T40)="P0",CELL("format",'EDM SO Annual Return'!T40)="P1",CELL("format",'EDM SO Annual Return'!T40)="P2",CELL("format",'EDM SO Annual Return'!T40)="P3",CELL("format",'EDM SO Annual Return'!T40)="P4"),'EDM SO Annual Return'!T40*100,'EDM SO Annual Return'!T40)</f>
        <v>94.19</v>
      </c>
    </row>
    <row r="41" spans="1:1" x14ac:dyDescent="0.2">
      <c r="A41" s="15">
        <f t="array" aca="1" ref="A41" ca="1">IF(OR(CELL("format",'EDM SO Annual Return'!T41)="P0",CELL("format",'EDM SO Annual Return'!T41)="P1",CELL("format",'EDM SO Annual Return'!T41)="P2",CELL("format",'EDM SO Annual Return'!T41)="P3",CELL("format",'EDM SO Annual Return'!T41)="P4"),'EDM SO Annual Return'!T41*100,'EDM SO Annual Return'!T41)</f>
        <v>99.99</v>
      </c>
    </row>
    <row r="42" spans="1:1" x14ac:dyDescent="0.2">
      <c r="A42" s="15">
        <f t="array" aca="1" ref="A42" ca="1">IF(OR(CELL("format",'EDM SO Annual Return'!T42)="P0",CELL("format",'EDM SO Annual Return'!T42)="P1",CELL("format",'EDM SO Annual Return'!T42)="P2",CELL("format",'EDM SO Annual Return'!T42)="P3",CELL("format",'EDM SO Annual Return'!T42)="P4"),'EDM SO Annual Return'!T42*100,'EDM SO Annual Return'!T42)</f>
        <v>100</v>
      </c>
    </row>
    <row r="43" spans="1:1" x14ac:dyDescent="0.2">
      <c r="A43" s="15">
        <f t="array" aca="1" ref="A43" ca="1">IF(OR(CELL("format",'EDM SO Annual Return'!T43)="P0",CELL("format",'EDM SO Annual Return'!T43)="P1",CELL("format",'EDM SO Annual Return'!T43)="P2",CELL("format",'EDM SO Annual Return'!T43)="P3",CELL("format",'EDM SO Annual Return'!T43)="P4"),'EDM SO Annual Return'!T43*100,'EDM SO Annual Return'!T43)</f>
        <v>0</v>
      </c>
    </row>
    <row r="44" spans="1:1" x14ac:dyDescent="0.2">
      <c r="A44" s="15">
        <f t="array" aca="1" ref="A44" ca="1">IF(OR(CELL("format",'EDM SO Annual Return'!T44)="P0",CELL("format",'EDM SO Annual Return'!T44)="P1",CELL("format",'EDM SO Annual Return'!T44)="P2",CELL("format",'EDM SO Annual Return'!T44)="P3",CELL("format",'EDM SO Annual Return'!T44)="P4"),'EDM SO Annual Return'!T44*100,'EDM SO Annual Return'!T44)</f>
        <v>99.98</v>
      </c>
    </row>
    <row r="45" spans="1:1" x14ac:dyDescent="0.2">
      <c r="A45" s="15">
        <f t="array" aca="1" ref="A45" ca="1">IF(OR(CELL("format",'EDM SO Annual Return'!T45)="P0",CELL("format",'EDM SO Annual Return'!T45)="P1",CELL("format",'EDM SO Annual Return'!T45)="P2",CELL("format",'EDM SO Annual Return'!T45)="P3",CELL("format",'EDM SO Annual Return'!T45)="P4"),'EDM SO Annual Return'!T45*100,'EDM SO Annual Return'!T45)</f>
        <v>99.99</v>
      </c>
    </row>
    <row r="46" spans="1:1" x14ac:dyDescent="0.2">
      <c r="A46" s="15">
        <f t="array" aca="1" ref="A46" ca="1">IF(OR(CELL("format",'EDM SO Annual Return'!T46)="P0",CELL("format",'EDM SO Annual Return'!T46)="P1",CELL("format",'EDM SO Annual Return'!T46)="P2",CELL("format",'EDM SO Annual Return'!T46)="P3",CELL("format",'EDM SO Annual Return'!T46)="P4"),'EDM SO Annual Return'!T46*100,'EDM SO Annual Return'!T46)</f>
        <v>97.15</v>
      </c>
    </row>
    <row r="47" spans="1:1" x14ac:dyDescent="0.2">
      <c r="A47" s="15">
        <f t="array" aca="1" ref="A47" ca="1">IF(OR(CELL("format",'EDM SO Annual Return'!T47)="P0",CELL("format",'EDM SO Annual Return'!T47)="P1",CELL("format",'EDM SO Annual Return'!T47)="P2",CELL("format",'EDM SO Annual Return'!T47)="P3",CELL("format",'EDM SO Annual Return'!T47)="P4"),'EDM SO Annual Return'!T47*100,'EDM SO Annual Return'!T47)</f>
        <v>0</v>
      </c>
    </row>
    <row r="48" spans="1:1" x14ac:dyDescent="0.2">
      <c r="A48" s="15">
        <f t="array" aca="1" ref="A48" ca="1">IF(OR(CELL("format",'EDM SO Annual Return'!T48)="P0",CELL("format",'EDM SO Annual Return'!T48)="P1",CELL("format",'EDM SO Annual Return'!T48)="P2",CELL("format",'EDM SO Annual Return'!T48)="P3",CELL("format",'EDM SO Annual Return'!T48)="P4"),'EDM SO Annual Return'!T48*100,'EDM SO Annual Return'!T48)</f>
        <v>93.55</v>
      </c>
    </row>
    <row r="49" spans="1:1" x14ac:dyDescent="0.2">
      <c r="A49" s="15">
        <f t="array" aca="1" ref="A49" ca="1">IF(OR(CELL("format",'EDM SO Annual Return'!T49)="P0",CELL("format",'EDM SO Annual Return'!T49)="P1",CELL("format",'EDM SO Annual Return'!T49)="P2",CELL("format",'EDM SO Annual Return'!T49)="P3",CELL("format",'EDM SO Annual Return'!T49)="P4"),'EDM SO Annual Return'!T49*100,'EDM SO Annual Return'!T49)</f>
        <v>94.289999999999992</v>
      </c>
    </row>
    <row r="50" spans="1:1" x14ac:dyDescent="0.2">
      <c r="A50" s="15">
        <f t="array" aca="1" ref="A50" ca="1">IF(OR(CELL("format",'EDM SO Annual Return'!T50)="P0",CELL("format",'EDM SO Annual Return'!T50)="P1",CELL("format",'EDM SO Annual Return'!T50)="P2",CELL("format",'EDM SO Annual Return'!T50)="P3",CELL("format",'EDM SO Annual Return'!T50)="P4"),'EDM SO Annual Return'!T50*100,'EDM SO Annual Return'!T50)</f>
        <v>92.85</v>
      </c>
    </row>
    <row r="51" spans="1:1" x14ac:dyDescent="0.2">
      <c r="A51" s="15">
        <f t="array" aca="1" ref="A51" ca="1">IF(OR(CELL("format",'EDM SO Annual Return'!T51)="P0",CELL("format",'EDM SO Annual Return'!T51)="P1",CELL("format",'EDM SO Annual Return'!T51)="P2",CELL("format",'EDM SO Annual Return'!T51)="P3",CELL("format",'EDM SO Annual Return'!T51)="P4"),'EDM SO Annual Return'!T51*100,'EDM SO Annual Return'!T51)</f>
        <v>100</v>
      </c>
    </row>
    <row r="52" spans="1:1" x14ac:dyDescent="0.2">
      <c r="A52" s="15">
        <f t="array" aca="1" ref="A52" ca="1">IF(OR(CELL("format",'EDM SO Annual Return'!T52)="P0",CELL("format",'EDM SO Annual Return'!T52)="P1",CELL("format",'EDM SO Annual Return'!T52)="P2",CELL("format",'EDM SO Annual Return'!T52)="P3",CELL("format",'EDM SO Annual Return'!T52)="P4"),'EDM SO Annual Return'!T52*100,'EDM SO Annual Return'!T52)</f>
        <v>99.99</v>
      </c>
    </row>
    <row r="53" spans="1:1" x14ac:dyDescent="0.2">
      <c r="A53" s="15">
        <f t="array" aca="1" ref="A53" ca="1">IF(OR(CELL("format",'EDM SO Annual Return'!T53)="P0",CELL("format",'EDM SO Annual Return'!T53)="P1",CELL("format",'EDM SO Annual Return'!T53)="P2",CELL("format",'EDM SO Annual Return'!T53)="P3",CELL("format",'EDM SO Annual Return'!T53)="P4"),'EDM SO Annual Return'!T53*100,'EDM SO Annual Return'!T53)</f>
        <v>100</v>
      </c>
    </row>
    <row r="54" spans="1:1" x14ac:dyDescent="0.2">
      <c r="A54" s="15">
        <f t="array" aca="1" ref="A54" ca="1">IF(OR(CELL("format",'EDM SO Annual Return'!T54)="P0",CELL("format",'EDM SO Annual Return'!T54)="P1",CELL("format",'EDM SO Annual Return'!T54)="P2",CELL("format",'EDM SO Annual Return'!T54)="P3",CELL("format",'EDM SO Annual Return'!T54)="P4"),'EDM SO Annual Return'!T54*100,'EDM SO Annual Return'!T54)</f>
        <v>97.15</v>
      </c>
    </row>
    <row r="55" spans="1:1" x14ac:dyDescent="0.2">
      <c r="A55" s="15">
        <f t="array" aca="1" ref="A55" ca="1">IF(OR(CELL("format",'EDM SO Annual Return'!T55)="P0",CELL("format",'EDM SO Annual Return'!T55)="P1",CELL("format",'EDM SO Annual Return'!T55)="P2",CELL("format",'EDM SO Annual Return'!T55)="P3",CELL("format",'EDM SO Annual Return'!T55)="P4"),'EDM SO Annual Return'!T55*100,'EDM SO Annual Return'!T55)</f>
        <v>99.98</v>
      </c>
    </row>
    <row r="56" spans="1:1" x14ac:dyDescent="0.2">
      <c r="A56" s="15">
        <f t="array" aca="1" ref="A56" ca="1">IF(OR(CELL("format",'EDM SO Annual Return'!T56)="P0",CELL("format",'EDM SO Annual Return'!T56)="P1",CELL("format",'EDM SO Annual Return'!T56)="P2",CELL("format",'EDM SO Annual Return'!T56)="P3",CELL("format",'EDM SO Annual Return'!T56)="P4"),'EDM SO Annual Return'!T56*100,'EDM SO Annual Return'!T56)</f>
        <v>99.98</v>
      </c>
    </row>
    <row r="57" spans="1:1" x14ac:dyDescent="0.2">
      <c r="A57" s="15">
        <f t="array" aca="1" ref="A57" ca="1">IF(OR(CELL("format",'EDM SO Annual Return'!T57)="P0",CELL("format",'EDM SO Annual Return'!T57)="P1",CELL("format",'EDM SO Annual Return'!T57)="P2",CELL("format",'EDM SO Annual Return'!T57)="P3",CELL("format",'EDM SO Annual Return'!T57)="P4"),'EDM SO Annual Return'!T57*100,'EDM SO Annual Return'!T57)</f>
        <v>99.99</v>
      </c>
    </row>
    <row r="58" spans="1:1" x14ac:dyDescent="0.2">
      <c r="A58" s="15">
        <f t="array" aca="1" ref="A58" ca="1">IF(OR(CELL("format",'EDM SO Annual Return'!T58)="P0",CELL("format",'EDM SO Annual Return'!T58)="P1",CELL("format",'EDM SO Annual Return'!T58)="P2",CELL("format",'EDM SO Annual Return'!T58)="P3",CELL("format",'EDM SO Annual Return'!T58)="P4"),'EDM SO Annual Return'!T58*100,'EDM SO Annual Return'!T58)</f>
        <v>100</v>
      </c>
    </row>
    <row r="59" spans="1:1" x14ac:dyDescent="0.2">
      <c r="A59" s="15">
        <f t="array" aca="1" ref="A59" ca="1">IF(OR(CELL("format",'EDM SO Annual Return'!T59)="P0",CELL("format",'EDM SO Annual Return'!T59)="P1",CELL("format",'EDM SO Annual Return'!T59)="P2",CELL("format",'EDM SO Annual Return'!T59)="P3",CELL("format",'EDM SO Annual Return'!T59)="P4"),'EDM SO Annual Return'!T59*100,'EDM SO Annual Return'!T59)</f>
        <v>100</v>
      </c>
    </row>
    <row r="60" spans="1:1" x14ac:dyDescent="0.2">
      <c r="A60" s="15">
        <f t="array" aca="1" ref="A60" ca="1">IF(OR(CELL("format",'EDM SO Annual Return'!T60)="P0",CELL("format",'EDM SO Annual Return'!T60)="P1",CELL("format",'EDM SO Annual Return'!T60)="P2",CELL("format",'EDM SO Annual Return'!T60)="P3",CELL("format",'EDM SO Annual Return'!T60)="P4"),'EDM SO Annual Return'!T60*100,'EDM SO Annual Return'!T60)</f>
        <v>99.99</v>
      </c>
    </row>
    <row r="61" spans="1:1" x14ac:dyDescent="0.2">
      <c r="A61" s="15">
        <f t="array" aca="1" ref="A61" ca="1">IF(OR(CELL("format",'EDM SO Annual Return'!T61)="P0",CELL("format",'EDM SO Annual Return'!T61)="P1",CELL("format",'EDM SO Annual Return'!T61)="P2",CELL("format",'EDM SO Annual Return'!T61)="P3",CELL("format",'EDM SO Annual Return'!T61)="P4"),'EDM SO Annual Return'!T61*100,'EDM SO Annual Return'!T61)</f>
        <v>99.99</v>
      </c>
    </row>
    <row r="62" spans="1:1" x14ac:dyDescent="0.2">
      <c r="A62" s="15">
        <f t="array" aca="1" ref="A62" ca="1">IF(OR(CELL("format",'EDM SO Annual Return'!T62)="P0",CELL("format",'EDM SO Annual Return'!T62)="P1",CELL("format",'EDM SO Annual Return'!T62)="P2",CELL("format",'EDM SO Annual Return'!T62)="P3",CELL("format",'EDM SO Annual Return'!T62)="P4"),'EDM SO Annual Return'!T62*100,'EDM SO Annual Return'!T62)</f>
        <v>99.99</v>
      </c>
    </row>
    <row r="63" spans="1:1" x14ac:dyDescent="0.2">
      <c r="A63" s="15">
        <f t="array" aca="1" ref="A63" ca="1">IF(OR(CELL("format",'EDM SO Annual Return'!T63)="P0",CELL("format",'EDM SO Annual Return'!T63)="P1",CELL("format",'EDM SO Annual Return'!T63)="P2",CELL("format",'EDM SO Annual Return'!T63)="P3",CELL("format",'EDM SO Annual Return'!T63)="P4"),'EDM SO Annual Return'!T63*100,'EDM SO Annual Return'!T63)</f>
        <v>0</v>
      </c>
    </row>
    <row r="64" spans="1:1" x14ac:dyDescent="0.2">
      <c r="A64" s="15">
        <f t="array" aca="1" ref="A64" ca="1">IF(OR(CELL("format",'EDM SO Annual Return'!T64)="P0",CELL("format",'EDM SO Annual Return'!T64)="P1",CELL("format",'EDM SO Annual Return'!T64)="P2",CELL("format",'EDM SO Annual Return'!T64)="P3",CELL("format",'EDM SO Annual Return'!T64)="P4"),'EDM SO Annual Return'!T64*100,'EDM SO Annual Return'!T64)</f>
        <v>92.89</v>
      </c>
    </row>
    <row r="65" spans="1:1" x14ac:dyDescent="0.2">
      <c r="A65" s="15">
        <f t="array" aca="1" ref="A65" ca="1">IF(OR(CELL("format",'EDM SO Annual Return'!T65)="P0",CELL("format",'EDM SO Annual Return'!T65)="P1",CELL("format",'EDM SO Annual Return'!T65)="P2",CELL("format",'EDM SO Annual Return'!T65)="P3",CELL("format",'EDM SO Annual Return'!T65)="P4"),'EDM SO Annual Return'!T65*100,'EDM SO Annual Return'!T65)</f>
        <v>99.99</v>
      </c>
    </row>
    <row r="66" spans="1:1" x14ac:dyDescent="0.2">
      <c r="A66" s="15">
        <f t="array" aca="1" ref="A66" ca="1">IF(OR(CELL("format",'EDM SO Annual Return'!T66)="P0",CELL("format",'EDM SO Annual Return'!T66)="P1",CELL("format",'EDM SO Annual Return'!T66)="P2",CELL("format",'EDM SO Annual Return'!T66)="P3",CELL("format",'EDM SO Annual Return'!T66)="P4"),'EDM SO Annual Return'!T66*100,'EDM SO Annual Return'!T66)</f>
        <v>96.72</v>
      </c>
    </row>
    <row r="67" spans="1:1" x14ac:dyDescent="0.2">
      <c r="A67" s="15">
        <f t="array" aca="1" ref="A67" ca="1">IF(OR(CELL("format",'EDM SO Annual Return'!T67)="P0",CELL("format",'EDM SO Annual Return'!T67)="P1",CELL("format",'EDM SO Annual Return'!T67)="P2",CELL("format",'EDM SO Annual Return'!T67)="P3",CELL("format",'EDM SO Annual Return'!T67)="P4"),'EDM SO Annual Return'!T67*100,'EDM SO Annual Return'!T67)</f>
        <v>99.99</v>
      </c>
    </row>
    <row r="68" spans="1:1" x14ac:dyDescent="0.2">
      <c r="A68" s="15">
        <f t="array" aca="1" ref="A68" ca="1">IF(OR(CELL("format",'EDM SO Annual Return'!T68)="P0",CELL("format",'EDM SO Annual Return'!T68)="P1",CELL("format",'EDM SO Annual Return'!T68)="P2",CELL("format",'EDM SO Annual Return'!T68)="P3",CELL("format",'EDM SO Annual Return'!T68)="P4"),'EDM SO Annual Return'!T68*100,'EDM SO Annual Return'!T68)</f>
        <v>0</v>
      </c>
    </row>
    <row r="69" spans="1:1" x14ac:dyDescent="0.2">
      <c r="A69" s="15">
        <f t="array" aca="1" ref="A69" ca="1">IF(OR(CELL("format",'EDM SO Annual Return'!T69)="P0",CELL("format",'EDM SO Annual Return'!T69)="P1",CELL("format",'EDM SO Annual Return'!T69)="P2",CELL("format",'EDM SO Annual Return'!T69)="P3",CELL("format",'EDM SO Annual Return'!T69)="P4"),'EDM SO Annual Return'!T69*100,'EDM SO Annual Return'!T69)</f>
        <v>99.99</v>
      </c>
    </row>
    <row r="70" spans="1:1" x14ac:dyDescent="0.2">
      <c r="A70" s="15">
        <f t="array" aca="1" ref="A70" ca="1">IF(OR(CELL("format",'EDM SO Annual Return'!T70)="P0",CELL("format",'EDM SO Annual Return'!T70)="P1",CELL("format",'EDM SO Annual Return'!T70)="P2",CELL("format",'EDM SO Annual Return'!T70)="P3",CELL("format",'EDM SO Annual Return'!T70)="P4"),'EDM SO Annual Return'!T70*100,'EDM SO Annual Return'!T70)</f>
        <v>100</v>
      </c>
    </row>
    <row r="71" spans="1:1" x14ac:dyDescent="0.2">
      <c r="A71" s="15">
        <f t="array" aca="1" ref="A71" ca="1">IF(OR(CELL("format",'EDM SO Annual Return'!T71)="P0",CELL("format",'EDM SO Annual Return'!T71)="P1",CELL("format",'EDM SO Annual Return'!T71)="P2",CELL("format",'EDM SO Annual Return'!T71)="P3",CELL("format",'EDM SO Annual Return'!T71)="P4"),'EDM SO Annual Return'!T71*100,'EDM SO Annual Return'!T71)</f>
        <v>99.31</v>
      </c>
    </row>
    <row r="72" spans="1:1" x14ac:dyDescent="0.2">
      <c r="A72" s="15">
        <f t="array" aca="1" ref="A72" ca="1">IF(OR(CELL("format",'EDM SO Annual Return'!T72)="P0",CELL("format",'EDM SO Annual Return'!T72)="P1",CELL("format",'EDM SO Annual Return'!T72)="P2",CELL("format",'EDM SO Annual Return'!T72)="P3",CELL("format",'EDM SO Annual Return'!T72)="P4"),'EDM SO Annual Return'!T72*100,'EDM SO Annual Return'!T72)</f>
        <v>99.58</v>
      </c>
    </row>
    <row r="73" spans="1:1" x14ac:dyDescent="0.2">
      <c r="A73" s="15">
        <f t="array" aca="1" ref="A73" ca="1">IF(OR(CELL("format",'EDM SO Annual Return'!T73)="P0",CELL("format",'EDM SO Annual Return'!T73)="P1",CELL("format",'EDM SO Annual Return'!T73)="P2",CELL("format",'EDM SO Annual Return'!T73)="P3",CELL("format",'EDM SO Annual Return'!T73)="P4"),'EDM SO Annual Return'!T73*100,'EDM SO Annual Return'!T73)</f>
        <v>99.99</v>
      </c>
    </row>
    <row r="74" spans="1:1" x14ac:dyDescent="0.2">
      <c r="A74" s="15">
        <f t="array" aca="1" ref="A74" ca="1">IF(OR(CELL("format",'EDM SO Annual Return'!T74)="P0",CELL("format",'EDM SO Annual Return'!T74)="P1",CELL("format",'EDM SO Annual Return'!T74)="P2",CELL("format",'EDM SO Annual Return'!T74)="P3",CELL("format",'EDM SO Annual Return'!T74)="P4"),'EDM SO Annual Return'!T74*100,'EDM SO Annual Return'!T74)</f>
        <v>100</v>
      </c>
    </row>
    <row r="75" spans="1:1" x14ac:dyDescent="0.2">
      <c r="A75" s="15">
        <f t="array" aca="1" ref="A75" ca="1">IF(OR(CELL("format",'EDM SO Annual Return'!T75)="P0",CELL("format",'EDM SO Annual Return'!T75)="P1",CELL("format",'EDM SO Annual Return'!T75)="P2",CELL("format",'EDM SO Annual Return'!T75)="P3",CELL("format",'EDM SO Annual Return'!T75)="P4"),'EDM SO Annual Return'!T75*100,'EDM SO Annual Return'!T75)</f>
        <v>100</v>
      </c>
    </row>
    <row r="76" spans="1:1" x14ac:dyDescent="0.2">
      <c r="A76" s="15">
        <f t="array" aca="1" ref="A76" ca="1">IF(OR(CELL("format",'EDM SO Annual Return'!T76)="P0",CELL("format",'EDM SO Annual Return'!T76)="P1",CELL("format",'EDM SO Annual Return'!T76)="P2",CELL("format",'EDM SO Annual Return'!T76)="P3",CELL("format",'EDM SO Annual Return'!T76)="P4"),'EDM SO Annual Return'!T76*100,'EDM SO Annual Return'!T76)</f>
        <v>0</v>
      </c>
    </row>
    <row r="77" spans="1:1" x14ac:dyDescent="0.2">
      <c r="A77" s="15">
        <f t="array" aca="1" ref="A77" ca="1">IF(OR(CELL("format",'EDM SO Annual Return'!T77)="P0",CELL("format",'EDM SO Annual Return'!T77)="P1",CELL("format",'EDM SO Annual Return'!T77)="P2",CELL("format",'EDM SO Annual Return'!T77)="P3",CELL("format",'EDM SO Annual Return'!T77)="P4"),'EDM SO Annual Return'!T77*100,'EDM SO Annual Return'!T77)</f>
        <v>96.789999999999992</v>
      </c>
    </row>
    <row r="78" spans="1:1" x14ac:dyDescent="0.2">
      <c r="A78" s="15">
        <f t="array" aca="1" ref="A78" ca="1">IF(OR(CELL("format",'EDM SO Annual Return'!T78)="P0",CELL("format",'EDM SO Annual Return'!T78)="P1",CELL("format",'EDM SO Annual Return'!T78)="P2",CELL("format",'EDM SO Annual Return'!T78)="P3",CELL("format",'EDM SO Annual Return'!T78)="P4"),'EDM SO Annual Return'!T78*100,'EDM SO Annual Return'!T78)</f>
        <v>97.58</v>
      </c>
    </row>
    <row r="79" spans="1:1" x14ac:dyDescent="0.2">
      <c r="A79" s="15">
        <f t="array" aca="1" ref="A79" ca="1">IF(OR(CELL("format",'EDM SO Annual Return'!T79)="P0",CELL("format",'EDM SO Annual Return'!T79)="P1",CELL("format",'EDM SO Annual Return'!T79)="P2",CELL("format",'EDM SO Annual Return'!T79)="P3",CELL("format",'EDM SO Annual Return'!T79)="P4"),'EDM SO Annual Return'!T79*100,'EDM SO Annual Return'!T79)</f>
        <v>99.839999999999989</v>
      </c>
    </row>
    <row r="80" spans="1:1" x14ac:dyDescent="0.2">
      <c r="A80" s="15">
        <f t="array" aca="1" ref="A80" ca="1">IF(OR(CELL("format",'EDM SO Annual Return'!T80)="P0",CELL("format",'EDM SO Annual Return'!T80)="P1",CELL("format",'EDM SO Annual Return'!T80)="P2",CELL("format",'EDM SO Annual Return'!T80)="P3",CELL("format",'EDM SO Annual Return'!T80)="P4"),'EDM SO Annual Return'!T80*100,'EDM SO Annual Return'!T80)</f>
        <v>100</v>
      </c>
    </row>
    <row r="81" spans="1:1" x14ac:dyDescent="0.2">
      <c r="A81" s="15">
        <f t="array" aca="1" ref="A81" ca="1">IF(OR(CELL("format",'EDM SO Annual Return'!T81)="P0",CELL("format",'EDM SO Annual Return'!T81)="P1",CELL("format",'EDM SO Annual Return'!T81)="P2",CELL("format",'EDM SO Annual Return'!T81)="P3",CELL("format",'EDM SO Annual Return'!T81)="P4"),'EDM SO Annual Return'!T81*100,'EDM SO Annual Return'!T81)</f>
        <v>99.99</v>
      </c>
    </row>
    <row r="82" spans="1:1" x14ac:dyDescent="0.2">
      <c r="A82" s="15">
        <f t="array" aca="1" ref="A82" ca="1">IF(OR(CELL("format",'EDM SO Annual Return'!T82)="P0",CELL("format",'EDM SO Annual Return'!T82)="P1",CELL("format",'EDM SO Annual Return'!T82)="P2",CELL("format",'EDM SO Annual Return'!T82)="P3",CELL("format",'EDM SO Annual Return'!T82)="P4"),'EDM SO Annual Return'!T82*100,'EDM SO Annual Return'!T82)</f>
        <v>99.24</v>
      </c>
    </row>
    <row r="83" spans="1:1" x14ac:dyDescent="0.2">
      <c r="A83" s="15">
        <f t="array" aca="1" ref="A83" ca="1">IF(OR(CELL("format",'EDM SO Annual Return'!T83)="P0",CELL("format",'EDM SO Annual Return'!T83)="P1",CELL("format",'EDM SO Annual Return'!T83)="P2",CELL("format",'EDM SO Annual Return'!T83)="P3",CELL("format",'EDM SO Annual Return'!T83)="P4"),'EDM SO Annual Return'!T83*100,'EDM SO Annual Return'!T83)</f>
        <v>99.98</v>
      </c>
    </row>
    <row r="84" spans="1:1" x14ac:dyDescent="0.2">
      <c r="A84" s="15">
        <f t="array" aca="1" ref="A84" ca="1">IF(OR(CELL("format",'EDM SO Annual Return'!T84)="P0",CELL("format",'EDM SO Annual Return'!T84)="P1",CELL("format",'EDM SO Annual Return'!T84)="P2",CELL("format",'EDM SO Annual Return'!T84)="P3",CELL("format",'EDM SO Annual Return'!T84)="P4"),'EDM SO Annual Return'!T84*100,'EDM SO Annual Return'!T84)</f>
        <v>99.99</v>
      </c>
    </row>
    <row r="85" spans="1:1" x14ac:dyDescent="0.2">
      <c r="A85" s="15">
        <f t="array" aca="1" ref="A85" ca="1">IF(OR(CELL("format",'EDM SO Annual Return'!T85)="P0",CELL("format",'EDM SO Annual Return'!T85)="P1",CELL("format",'EDM SO Annual Return'!T85)="P2",CELL("format",'EDM SO Annual Return'!T85)="P3",CELL("format",'EDM SO Annual Return'!T85)="P4"),'EDM SO Annual Return'!T85*100,'EDM SO Annual Return'!T85)</f>
        <v>99.99</v>
      </c>
    </row>
    <row r="86" spans="1:1" x14ac:dyDescent="0.2">
      <c r="A86" s="15">
        <f t="array" aca="1" ref="A86" ca="1">IF(OR(CELL("format",'EDM SO Annual Return'!T86)="P0",CELL("format",'EDM SO Annual Return'!T86)="P1",CELL("format",'EDM SO Annual Return'!T86)="P2",CELL("format",'EDM SO Annual Return'!T86)="P3",CELL("format",'EDM SO Annual Return'!T86)="P4"),'EDM SO Annual Return'!T86*100,'EDM SO Annual Return'!T86)</f>
        <v>76.55</v>
      </c>
    </row>
    <row r="87" spans="1:1" x14ac:dyDescent="0.2">
      <c r="A87" s="15">
        <f t="array" aca="1" ref="A87" ca="1">IF(OR(CELL("format",'EDM SO Annual Return'!T87)="P0",CELL("format",'EDM SO Annual Return'!T87)="P1",CELL("format",'EDM SO Annual Return'!T87)="P2",CELL("format",'EDM SO Annual Return'!T87)="P3",CELL("format",'EDM SO Annual Return'!T87)="P4"),'EDM SO Annual Return'!T87*100,'EDM SO Annual Return'!T87)</f>
        <v>99.99</v>
      </c>
    </row>
    <row r="88" spans="1:1" x14ac:dyDescent="0.2">
      <c r="A88" s="15">
        <f t="array" aca="1" ref="A88" ca="1">IF(OR(CELL("format",'EDM SO Annual Return'!T88)="P0",CELL("format",'EDM SO Annual Return'!T88)="P1",CELL("format",'EDM SO Annual Return'!T88)="P2",CELL("format",'EDM SO Annual Return'!T88)="P3",CELL("format",'EDM SO Annual Return'!T88)="P4"),'EDM SO Annual Return'!T88*100,'EDM SO Annual Return'!T88)</f>
        <v>98.18</v>
      </c>
    </row>
    <row r="89" spans="1:1" x14ac:dyDescent="0.2">
      <c r="A89" s="15">
        <f t="array" aca="1" ref="A89" ca="1">IF(OR(CELL("format",'EDM SO Annual Return'!T89)="P0",CELL("format",'EDM SO Annual Return'!T89)="P1",CELL("format",'EDM SO Annual Return'!T89)="P2",CELL("format",'EDM SO Annual Return'!T89)="P3",CELL("format",'EDM SO Annual Return'!T89)="P4"),'EDM SO Annual Return'!T89*100,'EDM SO Annual Return'!T89)</f>
        <v>0</v>
      </c>
    </row>
    <row r="90" spans="1:1" x14ac:dyDescent="0.2">
      <c r="A90" s="15">
        <f t="array" aca="1" ref="A90" ca="1">IF(OR(CELL("format",'EDM SO Annual Return'!T90)="P0",CELL("format",'EDM SO Annual Return'!T90)="P1",CELL("format",'EDM SO Annual Return'!T90)="P2",CELL("format",'EDM SO Annual Return'!T90)="P3",CELL("format",'EDM SO Annual Return'!T90)="P4"),'EDM SO Annual Return'!T90*100,'EDM SO Annual Return'!T90)</f>
        <v>100</v>
      </c>
    </row>
    <row r="91" spans="1:1" x14ac:dyDescent="0.2">
      <c r="A91" s="15">
        <f t="array" aca="1" ref="A91" ca="1">IF(OR(CELL("format",'EDM SO Annual Return'!T91)="P0",CELL("format",'EDM SO Annual Return'!T91)="P1",CELL("format",'EDM SO Annual Return'!T91)="P2",CELL("format",'EDM SO Annual Return'!T91)="P3",CELL("format",'EDM SO Annual Return'!T91)="P4"),'EDM SO Annual Return'!T91*100,'EDM SO Annual Return'!T91)</f>
        <v>99.99</v>
      </c>
    </row>
    <row r="92" spans="1:1" x14ac:dyDescent="0.2">
      <c r="A92" s="15">
        <f t="array" aca="1" ref="A92" ca="1">IF(OR(CELL("format",'EDM SO Annual Return'!T92)="P0",CELL("format",'EDM SO Annual Return'!T92)="P1",CELL("format",'EDM SO Annual Return'!T92)="P2",CELL("format",'EDM SO Annual Return'!T92)="P3",CELL("format",'EDM SO Annual Return'!T92)="P4"),'EDM SO Annual Return'!T92*100,'EDM SO Annual Return'!T92)</f>
        <v>99.97</v>
      </c>
    </row>
    <row r="93" spans="1:1" x14ac:dyDescent="0.2">
      <c r="A93" s="15">
        <f t="array" aca="1" ref="A93" ca="1">IF(OR(CELL("format",'EDM SO Annual Return'!T93)="P0",CELL("format",'EDM SO Annual Return'!T93)="P1",CELL("format",'EDM SO Annual Return'!T93)="P2",CELL("format",'EDM SO Annual Return'!T93)="P3",CELL("format",'EDM SO Annual Return'!T93)="P4"),'EDM SO Annual Return'!T93*100,'EDM SO Annual Return'!T93)</f>
        <v>100</v>
      </c>
    </row>
    <row r="94" spans="1:1" x14ac:dyDescent="0.2">
      <c r="A94" s="15">
        <f t="array" aca="1" ref="A94" ca="1">IF(OR(CELL("format",'EDM SO Annual Return'!T94)="P0",CELL("format",'EDM SO Annual Return'!T94)="P1",CELL("format",'EDM SO Annual Return'!T94)="P2",CELL("format",'EDM SO Annual Return'!T94)="P3",CELL("format",'EDM SO Annual Return'!T94)="P4"),'EDM SO Annual Return'!T94*100,'EDM SO Annual Return'!T94)</f>
        <v>0</v>
      </c>
    </row>
    <row r="95" spans="1:1" x14ac:dyDescent="0.2">
      <c r="A95" s="15">
        <f t="array" aca="1" ref="A95" ca="1">IF(OR(CELL("format",'EDM SO Annual Return'!T95)="P0",CELL("format",'EDM SO Annual Return'!T95)="P1",CELL("format",'EDM SO Annual Return'!T95)="P2",CELL("format",'EDM SO Annual Return'!T95)="P3",CELL("format",'EDM SO Annual Return'!T95)="P4"),'EDM SO Annual Return'!T95*100,'EDM SO Annual Return'!T95)</f>
        <v>95.34</v>
      </c>
    </row>
    <row r="96" spans="1:1" x14ac:dyDescent="0.2">
      <c r="A96" s="15">
        <f t="array" aca="1" ref="A96" ca="1">IF(OR(CELL("format",'EDM SO Annual Return'!T96)="P0",CELL("format",'EDM SO Annual Return'!T96)="P1",CELL("format",'EDM SO Annual Return'!T96)="P2",CELL("format",'EDM SO Annual Return'!T96)="P3",CELL("format",'EDM SO Annual Return'!T96)="P4"),'EDM SO Annual Return'!T96*100,'EDM SO Annual Return'!T96)</f>
        <v>100</v>
      </c>
    </row>
    <row r="97" spans="1:1" x14ac:dyDescent="0.2">
      <c r="A97" s="15">
        <f t="array" aca="1" ref="A97" ca="1">IF(OR(CELL("format",'EDM SO Annual Return'!T97)="P0",CELL("format",'EDM SO Annual Return'!T97)="P1",CELL("format",'EDM SO Annual Return'!T97)="P2",CELL("format",'EDM SO Annual Return'!T97)="P3",CELL("format",'EDM SO Annual Return'!T97)="P4"),'EDM SO Annual Return'!T97*100,'EDM SO Annual Return'!T97)</f>
        <v>99.99</v>
      </c>
    </row>
    <row r="98" spans="1:1" x14ac:dyDescent="0.2">
      <c r="A98" s="15">
        <f t="array" aca="1" ref="A98" ca="1">IF(OR(CELL("format",'EDM SO Annual Return'!T98)="P0",CELL("format",'EDM SO Annual Return'!T98)="P1",CELL("format",'EDM SO Annual Return'!T98)="P2",CELL("format",'EDM SO Annual Return'!T98)="P3",CELL("format",'EDM SO Annual Return'!T98)="P4"),'EDM SO Annual Return'!T98*100,'EDM SO Annual Return'!T98)</f>
        <v>100</v>
      </c>
    </row>
    <row r="99" spans="1:1" x14ac:dyDescent="0.2">
      <c r="A99" s="15">
        <f t="array" aca="1" ref="A99" ca="1">IF(OR(CELL("format",'EDM SO Annual Return'!T99)="P0",CELL("format",'EDM SO Annual Return'!T99)="P1",CELL("format",'EDM SO Annual Return'!T99)="P2",CELL("format",'EDM SO Annual Return'!T99)="P3",CELL("format",'EDM SO Annual Return'!T99)="P4"),'EDM SO Annual Return'!T99*100,'EDM SO Annual Return'!T99)</f>
        <v>100</v>
      </c>
    </row>
    <row r="100" spans="1:1" x14ac:dyDescent="0.2">
      <c r="A100" s="15">
        <f t="array" aca="1" ref="A100" ca="1">IF(OR(CELL("format",'EDM SO Annual Return'!T100)="P0",CELL("format",'EDM SO Annual Return'!T100)="P1",CELL("format",'EDM SO Annual Return'!T100)="P2",CELL("format",'EDM SO Annual Return'!T100)="P3",CELL("format",'EDM SO Annual Return'!T100)="P4"),'EDM SO Annual Return'!T100*100,'EDM SO Annual Return'!T100)</f>
        <v>99.9</v>
      </c>
    </row>
    <row r="101" spans="1:1" x14ac:dyDescent="0.2">
      <c r="A101" s="15">
        <f t="array" aca="1" ref="A101" ca="1">IF(OR(CELL("format",'EDM SO Annual Return'!T101)="P0",CELL("format",'EDM SO Annual Return'!T101)="P1",CELL("format",'EDM SO Annual Return'!T101)="P2",CELL("format",'EDM SO Annual Return'!T101)="P3",CELL("format",'EDM SO Annual Return'!T101)="P4"),'EDM SO Annual Return'!T101*100,'EDM SO Annual Return'!T101)</f>
        <v>100</v>
      </c>
    </row>
    <row r="102" spans="1:1" x14ac:dyDescent="0.2">
      <c r="A102" s="15">
        <f t="array" aca="1" ref="A102" ca="1">IF(OR(CELL("format",'EDM SO Annual Return'!T102)="P0",CELL("format",'EDM SO Annual Return'!T102)="P1",CELL("format",'EDM SO Annual Return'!T102)="P2",CELL("format",'EDM SO Annual Return'!T102)="P3",CELL("format",'EDM SO Annual Return'!T102)="P4"),'EDM SO Annual Return'!T102*100,'EDM SO Annual Return'!T102)</f>
        <v>99.86</v>
      </c>
    </row>
    <row r="103" spans="1:1" x14ac:dyDescent="0.2">
      <c r="A103" s="15">
        <f t="array" aca="1" ref="A103" ca="1">IF(OR(CELL("format",'EDM SO Annual Return'!T103)="P0",CELL("format",'EDM SO Annual Return'!T103)="P1",CELL("format",'EDM SO Annual Return'!T103)="P2",CELL("format",'EDM SO Annual Return'!T103)="P3",CELL("format",'EDM SO Annual Return'!T103)="P4"),'EDM SO Annual Return'!T103*100,'EDM SO Annual Return'!T103)</f>
        <v>99.99</v>
      </c>
    </row>
    <row r="104" spans="1:1" x14ac:dyDescent="0.2">
      <c r="A104" s="15">
        <f t="array" aca="1" ref="A104" ca="1">IF(OR(CELL("format",'EDM SO Annual Return'!T104)="P0",CELL("format",'EDM SO Annual Return'!T104)="P1",CELL("format",'EDM SO Annual Return'!T104)="P2",CELL("format",'EDM SO Annual Return'!T104)="P3",CELL("format",'EDM SO Annual Return'!T104)="P4"),'EDM SO Annual Return'!T104*100,'EDM SO Annual Return'!T104)</f>
        <v>92.04</v>
      </c>
    </row>
    <row r="105" spans="1:1" x14ac:dyDescent="0.2">
      <c r="A105" s="15">
        <f t="array" aca="1" ref="A105" ca="1">IF(OR(CELL("format",'EDM SO Annual Return'!T105)="P0",CELL("format",'EDM SO Annual Return'!T105)="P1",CELL("format",'EDM SO Annual Return'!T105)="P2",CELL("format",'EDM SO Annual Return'!T105)="P3",CELL("format",'EDM SO Annual Return'!T105)="P4"),'EDM SO Annual Return'!T105*100,'EDM SO Annual Return'!T105)</f>
        <v>99.570000000000007</v>
      </c>
    </row>
    <row r="106" spans="1:1" x14ac:dyDescent="0.2">
      <c r="A106" s="15">
        <f t="array" aca="1" ref="A106" ca="1">IF(OR(CELL("format",'EDM SO Annual Return'!T106)="P0",CELL("format",'EDM SO Annual Return'!T106)="P1",CELL("format",'EDM SO Annual Return'!T106)="P2",CELL("format",'EDM SO Annual Return'!T106)="P3",CELL("format",'EDM SO Annual Return'!T106)="P4"),'EDM SO Annual Return'!T106*100,'EDM SO Annual Return'!T106)</f>
        <v>100</v>
      </c>
    </row>
    <row r="107" spans="1:1" x14ac:dyDescent="0.2">
      <c r="A107" s="15">
        <f t="array" aca="1" ref="A107" ca="1">IF(OR(CELL("format",'EDM SO Annual Return'!T107)="P0",CELL("format",'EDM SO Annual Return'!T107)="P1",CELL("format",'EDM SO Annual Return'!T107)="P2",CELL("format",'EDM SO Annual Return'!T107)="P3",CELL("format",'EDM SO Annual Return'!T107)="P4"),'EDM SO Annual Return'!T107*100,'EDM SO Annual Return'!T107)</f>
        <v>99.68</v>
      </c>
    </row>
    <row r="108" spans="1:1" x14ac:dyDescent="0.2">
      <c r="A108" s="15">
        <f t="array" aca="1" ref="A108" ca="1">IF(OR(CELL("format",'EDM SO Annual Return'!T108)="P0",CELL("format",'EDM SO Annual Return'!T108)="P1",CELL("format",'EDM SO Annual Return'!T108)="P2",CELL("format",'EDM SO Annual Return'!T108)="P3",CELL("format",'EDM SO Annual Return'!T108)="P4"),'EDM SO Annual Return'!T108*100,'EDM SO Annual Return'!T108)</f>
        <v>100</v>
      </c>
    </row>
    <row r="109" spans="1:1" x14ac:dyDescent="0.2">
      <c r="A109" s="15">
        <f t="array" aca="1" ref="A109" ca="1">IF(OR(CELL("format",'EDM SO Annual Return'!T109)="P0",CELL("format",'EDM SO Annual Return'!T109)="P1",CELL("format",'EDM SO Annual Return'!T109)="P2",CELL("format",'EDM SO Annual Return'!T109)="P3",CELL("format",'EDM SO Annual Return'!T109)="P4"),'EDM SO Annual Return'!T109*100,'EDM SO Annual Return'!T109)</f>
        <v>99.19</v>
      </c>
    </row>
    <row r="110" spans="1:1" x14ac:dyDescent="0.2">
      <c r="A110" s="15">
        <f t="array" aca="1" ref="A110" ca="1">IF(OR(CELL("format",'EDM SO Annual Return'!T110)="P0",CELL("format",'EDM SO Annual Return'!T110)="P1",CELL("format",'EDM SO Annual Return'!T110)="P2",CELL("format",'EDM SO Annual Return'!T110)="P3",CELL("format",'EDM SO Annual Return'!T110)="P4"),'EDM SO Annual Return'!T110*100,'EDM SO Annual Return'!T110)</f>
        <v>99.98</v>
      </c>
    </row>
    <row r="111" spans="1:1" x14ac:dyDescent="0.2">
      <c r="A111" s="15">
        <f t="array" aca="1" ref="A111" ca="1">IF(OR(CELL("format",'EDM SO Annual Return'!T111)="P0",CELL("format",'EDM SO Annual Return'!T111)="P1",CELL("format",'EDM SO Annual Return'!T111)="P2",CELL("format",'EDM SO Annual Return'!T111)="P3",CELL("format",'EDM SO Annual Return'!T111)="P4"),'EDM SO Annual Return'!T111*100,'EDM SO Annual Return'!T111)</f>
        <v>99.99</v>
      </c>
    </row>
    <row r="112" spans="1:1" x14ac:dyDescent="0.2">
      <c r="A112" s="15">
        <f t="array" aca="1" ref="A112" ca="1">IF(OR(CELL("format",'EDM SO Annual Return'!T112)="P0",CELL("format",'EDM SO Annual Return'!T112)="P1",CELL("format",'EDM SO Annual Return'!T112)="P2",CELL("format",'EDM SO Annual Return'!T112)="P3",CELL("format",'EDM SO Annual Return'!T112)="P4"),'EDM SO Annual Return'!T112*100,'EDM SO Annual Return'!T112)</f>
        <v>100</v>
      </c>
    </row>
    <row r="113" spans="1:1" x14ac:dyDescent="0.2">
      <c r="A113" s="15">
        <f t="array" aca="1" ref="A113" ca="1">IF(OR(CELL("format",'EDM SO Annual Return'!T113)="P0",CELL("format",'EDM SO Annual Return'!T113)="P1",CELL("format",'EDM SO Annual Return'!T113)="P2",CELL("format",'EDM SO Annual Return'!T113)="P3",CELL("format",'EDM SO Annual Return'!T113)="P4"),'EDM SO Annual Return'!T113*100,'EDM SO Annual Return'!T113)</f>
        <v>100</v>
      </c>
    </row>
    <row r="114" spans="1:1" x14ac:dyDescent="0.2">
      <c r="A114" s="15">
        <f t="array" aca="1" ref="A114" ca="1">IF(OR(CELL("format",'EDM SO Annual Return'!T114)="P0",CELL("format",'EDM SO Annual Return'!T114)="P1",CELL("format",'EDM SO Annual Return'!T114)="P2",CELL("format",'EDM SO Annual Return'!T114)="P3",CELL("format",'EDM SO Annual Return'!T114)="P4"),'EDM SO Annual Return'!T114*100,'EDM SO Annual Return'!T114)</f>
        <v>100</v>
      </c>
    </row>
    <row r="115" spans="1:1" x14ac:dyDescent="0.2">
      <c r="A115" s="15">
        <f t="array" aca="1" ref="A115" ca="1">IF(OR(CELL("format",'EDM SO Annual Return'!T115)="P0",CELL("format",'EDM SO Annual Return'!T115)="P1",CELL("format",'EDM SO Annual Return'!T115)="P2",CELL("format",'EDM SO Annual Return'!T115)="P3",CELL("format",'EDM SO Annual Return'!T115)="P4"),'EDM SO Annual Return'!T115*100,'EDM SO Annual Return'!T115)</f>
        <v>0</v>
      </c>
    </row>
    <row r="116" spans="1:1" x14ac:dyDescent="0.2">
      <c r="A116" s="15">
        <f t="array" aca="1" ref="A116" ca="1">IF(OR(CELL("format",'EDM SO Annual Return'!T116)="P0",CELL("format",'EDM SO Annual Return'!T116)="P1",CELL("format",'EDM SO Annual Return'!T116)="P2",CELL("format",'EDM SO Annual Return'!T116)="P3",CELL("format",'EDM SO Annual Return'!T116)="P4"),'EDM SO Annual Return'!T116*100,'EDM SO Annual Return'!T116)</f>
        <v>99.97</v>
      </c>
    </row>
    <row r="117" spans="1:1" x14ac:dyDescent="0.2">
      <c r="A117" s="15">
        <f t="array" aca="1" ref="A117" ca="1">IF(OR(CELL("format",'EDM SO Annual Return'!T117)="P0",CELL("format",'EDM SO Annual Return'!T117)="P1",CELL("format",'EDM SO Annual Return'!T117)="P2",CELL("format",'EDM SO Annual Return'!T117)="P3",CELL("format",'EDM SO Annual Return'!T117)="P4"),'EDM SO Annual Return'!T117*100,'EDM SO Annual Return'!T117)</f>
        <v>44.49</v>
      </c>
    </row>
    <row r="118" spans="1:1" x14ac:dyDescent="0.2">
      <c r="A118" s="15">
        <f t="array" aca="1" ref="A118" ca="1">IF(OR(CELL("format",'EDM SO Annual Return'!T118)="P0",CELL("format",'EDM SO Annual Return'!T118)="P1",CELL("format",'EDM SO Annual Return'!T118)="P2",CELL("format",'EDM SO Annual Return'!T118)="P3",CELL("format",'EDM SO Annual Return'!T118)="P4"),'EDM SO Annual Return'!T118*100,'EDM SO Annual Return'!T118)</f>
        <v>100</v>
      </c>
    </row>
    <row r="119" spans="1:1" x14ac:dyDescent="0.2">
      <c r="A119" s="15">
        <f t="array" aca="1" ref="A119" ca="1">IF(OR(CELL("format",'EDM SO Annual Return'!T119)="P0",CELL("format",'EDM SO Annual Return'!T119)="P1",CELL("format",'EDM SO Annual Return'!T119)="P2",CELL("format",'EDM SO Annual Return'!T119)="P3",CELL("format",'EDM SO Annual Return'!T119)="P4"),'EDM SO Annual Return'!T119*100,'EDM SO Annual Return'!T119)</f>
        <v>0</v>
      </c>
    </row>
    <row r="120" spans="1:1" x14ac:dyDescent="0.2">
      <c r="A120" s="15">
        <f t="array" aca="1" ref="A120" ca="1">IF(OR(CELL("format",'EDM SO Annual Return'!T120)="P0",CELL("format",'EDM SO Annual Return'!T120)="P1",CELL("format",'EDM SO Annual Return'!T120)="P2",CELL("format",'EDM SO Annual Return'!T120)="P3",CELL("format",'EDM SO Annual Return'!T120)="P4"),'EDM SO Annual Return'!T120*100,'EDM SO Annual Return'!T120)</f>
        <v>100</v>
      </c>
    </row>
    <row r="121" spans="1:1" x14ac:dyDescent="0.2">
      <c r="A121" s="15">
        <f t="array" aca="1" ref="A121" ca="1">IF(OR(CELL("format",'EDM SO Annual Return'!T121)="P0",CELL("format",'EDM SO Annual Return'!T121)="P1",CELL("format",'EDM SO Annual Return'!T121)="P2",CELL("format",'EDM SO Annual Return'!T121)="P3",CELL("format",'EDM SO Annual Return'!T121)="P4"),'EDM SO Annual Return'!T121*100,'EDM SO Annual Return'!T121)</f>
        <v>100</v>
      </c>
    </row>
    <row r="122" spans="1:1" x14ac:dyDescent="0.2">
      <c r="A122" s="15">
        <f t="array" aca="1" ref="A122" ca="1">IF(OR(CELL("format",'EDM SO Annual Return'!T122)="P0",CELL("format",'EDM SO Annual Return'!T122)="P1",CELL("format",'EDM SO Annual Return'!T122)="P2",CELL("format",'EDM SO Annual Return'!T122)="P3",CELL("format",'EDM SO Annual Return'!T122)="P4"),'EDM SO Annual Return'!T122*100,'EDM SO Annual Return'!T122)</f>
        <v>0</v>
      </c>
    </row>
    <row r="123" spans="1:1" x14ac:dyDescent="0.2">
      <c r="A123" s="15">
        <f t="array" aca="1" ref="A123" ca="1">IF(OR(CELL("format",'EDM SO Annual Return'!T123)="P0",CELL("format",'EDM SO Annual Return'!T123)="P1",CELL("format",'EDM SO Annual Return'!T123)="P2",CELL("format",'EDM SO Annual Return'!T123)="P3",CELL("format",'EDM SO Annual Return'!T123)="P4"),'EDM SO Annual Return'!T123*100,'EDM SO Annual Return'!T123)</f>
        <v>99.99</v>
      </c>
    </row>
    <row r="124" spans="1:1" x14ac:dyDescent="0.2">
      <c r="A124" s="15">
        <f t="array" aca="1" ref="A124" ca="1">IF(OR(CELL("format",'EDM SO Annual Return'!T124)="P0",CELL("format",'EDM SO Annual Return'!T124)="P1",CELL("format",'EDM SO Annual Return'!T124)="P2",CELL("format",'EDM SO Annual Return'!T124)="P3",CELL("format",'EDM SO Annual Return'!T124)="P4"),'EDM SO Annual Return'!T124*100,'EDM SO Annual Return'!T124)</f>
        <v>94.44</v>
      </c>
    </row>
    <row r="125" spans="1:1" x14ac:dyDescent="0.2">
      <c r="A125" s="15">
        <f t="array" aca="1" ref="A125" ca="1">IF(OR(CELL("format",'EDM SO Annual Return'!T125)="P0",CELL("format",'EDM SO Annual Return'!T125)="P1",CELL("format",'EDM SO Annual Return'!T125)="P2",CELL("format",'EDM SO Annual Return'!T125)="P3",CELL("format",'EDM SO Annual Return'!T125)="P4"),'EDM SO Annual Return'!T125*100,'EDM SO Annual Return'!T125)</f>
        <v>96.31</v>
      </c>
    </row>
    <row r="126" spans="1:1" x14ac:dyDescent="0.2">
      <c r="A126" s="15">
        <f t="array" aca="1" ref="A126" ca="1">IF(OR(CELL("format",'EDM SO Annual Return'!T126)="P0",CELL("format",'EDM SO Annual Return'!T126)="P1",CELL("format",'EDM SO Annual Return'!T126)="P2",CELL("format",'EDM SO Annual Return'!T126)="P3",CELL("format",'EDM SO Annual Return'!T126)="P4"),'EDM SO Annual Return'!T126*100,'EDM SO Annual Return'!T126)</f>
        <v>100</v>
      </c>
    </row>
    <row r="127" spans="1:1" x14ac:dyDescent="0.2">
      <c r="A127" s="15">
        <f t="array" aca="1" ref="A127" ca="1">IF(OR(CELL("format",'EDM SO Annual Return'!T127)="P0",CELL("format",'EDM SO Annual Return'!T127)="P1",CELL("format",'EDM SO Annual Return'!T127)="P2",CELL("format",'EDM SO Annual Return'!T127)="P3",CELL("format",'EDM SO Annual Return'!T127)="P4"),'EDM SO Annual Return'!T127*100,'EDM SO Annual Return'!T127)</f>
        <v>99.99</v>
      </c>
    </row>
    <row r="128" spans="1:1" x14ac:dyDescent="0.2">
      <c r="A128" s="15">
        <f t="array" aca="1" ref="A128" ca="1">IF(OR(CELL("format",'EDM SO Annual Return'!T128)="P0",CELL("format",'EDM SO Annual Return'!T128)="P1",CELL("format",'EDM SO Annual Return'!T128)="P2",CELL("format",'EDM SO Annual Return'!T128)="P3",CELL("format",'EDM SO Annual Return'!T128)="P4"),'EDM SO Annual Return'!T128*100,'EDM SO Annual Return'!T128)</f>
        <v>0</v>
      </c>
    </row>
    <row r="129" spans="1:1" x14ac:dyDescent="0.2">
      <c r="A129" s="15">
        <f t="array" aca="1" ref="A129" ca="1">IF(OR(CELL("format",'EDM SO Annual Return'!T129)="P0",CELL("format",'EDM SO Annual Return'!T129)="P1",CELL("format",'EDM SO Annual Return'!T129)="P2",CELL("format",'EDM SO Annual Return'!T129)="P3",CELL("format",'EDM SO Annual Return'!T129)="P4"),'EDM SO Annual Return'!T129*100,'EDM SO Annual Return'!T129)</f>
        <v>99.71</v>
      </c>
    </row>
    <row r="130" spans="1:1" x14ac:dyDescent="0.2">
      <c r="A130" s="15">
        <f t="array" aca="1" ref="A130" ca="1">IF(OR(CELL("format",'EDM SO Annual Return'!T130)="P0",CELL("format",'EDM SO Annual Return'!T130)="P1",CELL("format",'EDM SO Annual Return'!T130)="P2",CELL("format",'EDM SO Annual Return'!T130)="P3",CELL("format",'EDM SO Annual Return'!T130)="P4"),'EDM SO Annual Return'!T130*100,'EDM SO Annual Return'!T130)</f>
        <v>0</v>
      </c>
    </row>
    <row r="131" spans="1:1" x14ac:dyDescent="0.2">
      <c r="A131" s="15">
        <f t="array" aca="1" ref="A131" ca="1">IF(OR(CELL("format",'EDM SO Annual Return'!T131)="P0",CELL("format",'EDM SO Annual Return'!T131)="P1",CELL("format",'EDM SO Annual Return'!T131)="P2",CELL("format",'EDM SO Annual Return'!T131)="P3",CELL("format",'EDM SO Annual Return'!T131)="P4"),'EDM SO Annual Return'!T131*100,'EDM SO Annual Return'!T131)</f>
        <v>92.84</v>
      </c>
    </row>
    <row r="132" spans="1:1" x14ac:dyDescent="0.2">
      <c r="A132" s="15">
        <f t="array" aca="1" ref="A132" ca="1">IF(OR(CELL("format",'EDM SO Annual Return'!T132)="P0",CELL("format",'EDM SO Annual Return'!T132)="P1",CELL("format",'EDM SO Annual Return'!T132)="P2",CELL("format",'EDM SO Annual Return'!T132)="P3",CELL("format",'EDM SO Annual Return'!T132)="P4"),'EDM SO Annual Return'!T132*100,'EDM SO Annual Return'!T132)</f>
        <v>100</v>
      </c>
    </row>
    <row r="133" spans="1:1" x14ac:dyDescent="0.2">
      <c r="A133" s="15">
        <f t="array" aca="1" ref="A133" ca="1">IF(OR(CELL("format",'EDM SO Annual Return'!T133)="P0",CELL("format",'EDM SO Annual Return'!T133)="P1",CELL("format",'EDM SO Annual Return'!T133)="P2",CELL("format",'EDM SO Annual Return'!T133)="P3",CELL("format",'EDM SO Annual Return'!T133)="P4"),'EDM SO Annual Return'!T133*100,'EDM SO Annual Return'!T133)</f>
        <v>95.95</v>
      </c>
    </row>
    <row r="134" spans="1:1" x14ac:dyDescent="0.2">
      <c r="A134" s="15">
        <f t="array" aca="1" ref="A134" ca="1">IF(OR(CELL("format",'EDM SO Annual Return'!T134)="P0",CELL("format",'EDM SO Annual Return'!T134)="P1",CELL("format",'EDM SO Annual Return'!T134)="P2",CELL("format",'EDM SO Annual Return'!T134)="P3",CELL("format",'EDM SO Annual Return'!T134)="P4"),'EDM SO Annual Return'!T134*100,'EDM SO Annual Return'!T134)</f>
        <v>100</v>
      </c>
    </row>
    <row r="135" spans="1:1" x14ac:dyDescent="0.2">
      <c r="A135" s="15">
        <f t="array" aca="1" ref="A135" ca="1">IF(OR(CELL("format",'EDM SO Annual Return'!T135)="P0",CELL("format",'EDM SO Annual Return'!T135)="P1",CELL("format",'EDM SO Annual Return'!T135)="P2",CELL("format",'EDM SO Annual Return'!T135)="P3",CELL("format",'EDM SO Annual Return'!T135)="P4"),'EDM SO Annual Return'!T135*100,'EDM SO Annual Return'!T135)</f>
        <v>100</v>
      </c>
    </row>
    <row r="136" spans="1:1" x14ac:dyDescent="0.2">
      <c r="A136" s="15">
        <f t="array" aca="1" ref="A136" ca="1">IF(OR(CELL("format",'EDM SO Annual Return'!T136)="P0",CELL("format",'EDM SO Annual Return'!T136)="P1",CELL("format",'EDM SO Annual Return'!T136)="P2",CELL("format",'EDM SO Annual Return'!T136)="P3",CELL("format",'EDM SO Annual Return'!T136)="P4"),'EDM SO Annual Return'!T136*100,'EDM SO Annual Return'!T136)</f>
        <v>99.98</v>
      </c>
    </row>
    <row r="137" spans="1:1" x14ac:dyDescent="0.2">
      <c r="A137" s="15">
        <f t="array" aca="1" ref="A137" ca="1">IF(OR(CELL("format",'EDM SO Annual Return'!T137)="P0",CELL("format",'EDM SO Annual Return'!T137)="P1",CELL("format",'EDM SO Annual Return'!T137)="P2",CELL("format",'EDM SO Annual Return'!T137)="P3",CELL("format",'EDM SO Annual Return'!T137)="P4"),'EDM SO Annual Return'!T137*100,'EDM SO Annual Return'!T137)</f>
        <v>43.419999999999995</v>
      </c>
    </row>
    <row r="138" spans="1:1" x14ac:dyDescent="0.2">
      <c r="A138" s="15">
        <f t="array" aca="1" ref="A138" ca="1">IF(OR(CELL("format",'EDM SO Annual Return'!T138)="P0",CELL("format",'EDM SO Annual Return'!T138)="P1",CELL("format",'EDM SO Annual Return'!T138)="P2",CELL("format",'EDM SO Annual Return'!T138)="P3",CELL("format",'EDM SO Annual Return'!T138)="P4"),'EDM SO Annual Return'!T138*100,'EDM SO Annual Return'!T138)</f>
        <v>100</v>
      </c>
    </row>
    <row r="139" spans="1:1" x14ac:dyDescent="0.2">
      <c r="A139" s="15">
        <f t="array" aca="1" ref="A139" ca="1">IF(OR(CELL("format",'EDM SO Annual Return'!T139)="P0",CELL("format",'EDM SO Annual Return'!T139)="P1",CELL("format",'EDM SO Annual Return'!T139)="P2",CELL("format",'EDM SO Annual Return'!T139)="P3",CELL("format",'EDM SO Annual Return'!T139)="P4"),'EDM SO Annual Return'!T139*100,'EDM SO Annual Return'!T139)</f>
        <v>100</v>
      </c>
    </row>
    <row r="140" spans="1:1" x14ac:dyDescent="0.2">
      <c r="A140" s="15">
        <f t="array" aca="1" ref="A140" ca="1">IF(OR(CELL("format",'EDM SO Annual Return'!T140)="P0",CELL("format",'EDM SO Annual Return'!T140)="P1",CELL("format",'EDM SO Annual Return'!T140)="P2",CELL("format",'EDM SO Annual Return'!T140)="P3",CELL("format",'EDM SO Annual Return'!T140)="P4"),'EDM SO Annual Return'!T140*100,'EDM SO Annual Return'!T140)</f>
        <v>99.070000000000007</v>
      </c>
    </row>
    <row r="141" spans="1:1" x14ac:dyDescent="0.2">
      <c r="A141" s="15">
        <f t="array" aca="1" ref="A141" ca="1">IF(OR(CELL("format",'EDM SO Annual Return'!T141)="P0",CELL("format",'EDM SO Annual Return'!T141)="P1",CELL("format",'EDM SO Annual Return'!T141)="P2",CELL("format",'EDM SO Annual Return'!T141)="P3",CELL("format",'EDM SO Annual Return'!T141)="P4"),'EDM SO Annual Return'!T141*100,'EDM SO Annual Return'!T141)</f>
        <v>96.6</v>
      </c>
    </row>
    <row r="142" spans="1:1" x14ac:dyDescent="0.2">
      <c r="A142" s="15">
        <f t="array" aca="1" ref="A142" ca="1">IF(OR(CELL("format",'EDM SO Annual Return'!T142)="P0",CELL("format",'EDM SO Annual Return'!T142)="P1",CELL("format",'EDM SO Annual Return'!T142)="P2",CELL("format",'EDM SO Annual Return'!T142)="P3",CELL("format",'EDM SO Annual Return'!T142)="P4"),'EDM SO Annual Return'!T142*100,'EDM SO Annual Return'!T142)</f>
        <v>100</v>
      </c>
    </row>
    <row r="143" spans="1:1" x14ac:dyDescent="0.2">
      <c r="A143" s="15">
        <f t="array" aca="1" ref="A143" ca="1">IF(OR(CELL("format",'EDM SO Annual Return'!T143)="P0",CELL("format",'EDM SO Annual Return'!T143)="P1",CELL("format",'EDM SO Annual Return'!T143)="P2",CELL("format",'EDM SO Annual Return'!T143)="P3",CELL("format",'EDM SO Annual Return'!T143)="P4"),'EDM SO Annual Return'!T143*100,'EDM SO Annual Return'!T143)</f>
        <v>99.99</v>
      </c>
    </row>
    <row r="144" spans="1:1" x14ac:dyDescent="0.2">
      <c r="A144" s="15">
        <f t="array" aca="1" ref="A144" ca="1">IF(OR(CELL("format",'EDM SO Annual Return'!T144)="P0",CELL("format",'EDM SO Annual Return'!T144)="P1",CELL("format",'EDM SO Annual Return'!T144)="P2",CELL("format",'EDM SO Annual Return'!T144)="P3",CELL("format",'EDM SO Annual Return'!T144)="P4"),'EDM SO Annual Return'!T144*100,'EDM SO Annual Return'!T144)</f>
        <v>100</v>
      </c>
    </row>
    <row r="145" spans="1:1" x14ac:dyDescent="0.2">
      <c r="A145" s="15">
        <f t="array" aca="1" ref="A145" ca="1">IF(OR(CELL("format",'EDM SO Annual Return'!T145)="P0",CELL("format",'EDM SO Annual Return'!T145)="P1",CELL("format",'EDM SO Annual Return'!T145)="P2",CELL("format",'EDM SO Annual Return'!T145)="P3",CELL("format",'EDM SO Annual Return'!T145)="P4"),'EDM SO Annual Return'!T145*100,'EDM SO Annual Return'!T145)</f>
        <v>100</v>
      </c>
    </row>
    <row r="146" spans="1:1" x14ac:dyDescent="0.2">
      <c r="A146" s="15">
        <f t="array" aca="1" ref="A146" ca="1">IF(OR(CELL("format",'EDM SO Annual Return'!T146)="P0",CELL("format",'EDM SO Annual Return'!T146)="P1",CELL("format",'EDM SO Annual Return'!T146)="P2",CELL("format",'EDM SO Annual Return'!T146)="P3",CELL("format",'EDM SO Annual Return'!T146)="P4"),'EDM SO Annual Return'!T146*100,'EDM SO Annual Return'!T146)</f>
        <v>100</v>
      </c>
    </row>
    <row r="147" spans="1:1" x14ac:dyDescent="0.2">
      <c r="A147" s="15">
        <f t="array" aca="1" ref="A147" ca="1">IF(OR(CELL("format",'EDM SO Annual Return'!T147)="P0",CELL("format",'EDM SO Annual Return'!T147)="P1",CELL("format",'EDM SO Annual Return'!T147)="P2",CELL("format",'EDM SO Annual Return'!T147)="P3",CELL("format",'EDM SO Annual Return'!T147)="P4"),'EDM SO Annual Return'!T147*100,'EDM SO Annual Return'!T147)</f>
        <v>0</v>
      </c>
    </row>
    <row r="148" spans="1:1" x14ac:dyDescent="0.2">
      <c r="A148" s="15">
        <f t="array" aca="1" ref="A148" ca="1">IF(OR(CELL("format",'EDM SO Annual Return'!T148)="P0",CELL("format",'EDM SO Annual Return'!T148)="P1",CELL("format",'EDM SO Annual Return'!T148)="P2",CELL("format",'EDM SO Annual Return'!T148)="P3",CELL("format",'EDM SO Annual Return'!T148)="P4"),'EDM SO Annual Return'!T148*100,'EDM SO Annual Return'!T148)</f>
        <v>100</v>
      </c>
    </row>
    <row r="149" spans="1:1" x14ac:dyDescent="0.2">
      <c r="A149" s="15">
        <f t="array" aca="1" ref="A149" ca="1">IF(OR(CELL("format",'EDM SO Annual Return'!T149)="P0",CELL("format",'EDM SO Annual Return'!T149)="P1",CELL("format",'EDM SO Annual Return'!T149)="P2",CELL("format",'EDM SO Annual Return'!T149)="P3",CELL("format",'EDM SO Annual Return'!T149)="P4"),'EDM SO Annual Return'!T149*100,'EDM SO Annual Return'!T149)</f>
        <v>0</v>
      </c>
    </row>
    <row r="150" spans="1:1" x14ac:dyDescent="0.2">
      <c r="A150" s="15">
        <f t="array" aca="1" ref="A150" ca="1">IF(OR(CELL("format",'EDM SO Annual Return'!T150)="P0",CELL("format",'EDM SO Annual Return'!T150)="P1",CELL("format",'EDM SO Annual Return'!T150)="P2",CELL("format",'EDM SO Annual Return'!T150)="P3",CELL("format",'EDM SO Annual Return'!T150)="P4"),'EDM SO Annual Return'!T150*100,'EDM SO Annual Return'!T150)</f>
        <v>100</v>
      </c>
    </row>
    <row r="151" spans="1:1" x14ac:dyDescent="0.2">
      <c r="A151" s="15">
        <f t="array" aca="1" ref="A151" ca="1">IF(OR(CELL("format",'EDM SO Annual Return'!T151)="P0",CELL("format",'EDM SO Annual Return'!T151)="P1",CELL("format",'EDM SO Annual Return'!T151)="P2",CELL("format",'EDM SO Annual Return'!T151)="P3",CELL("format",'EDM SO Annual Return'!T151)="P4"),'EDM SO Annual Return'!T151*100,'EDM SO Annual Return'!T151)</f>
        <v>0</v>
      </c>
    </row>
    <row r="152" spans="1:1" x14ac:dyDescent="0.2">
      <c r="A152" s="15">
        <f t="array" aca="1" ref="A152" ca="1">IF(OR(CELL("format",'EDM SO Annual Return'!T152)="P0",CELL("format",'EDM SO Annual Return'!T152)="P1",CELL("format",'EDM SO Annual Return'!T152)="P2",CELL("format",'EDM SO Annual Return'!T152)="P3",CELL("format",'EDM SO Annual Return'!T152)="P4"),'EDM SO Annual Return'!T152*100,'EDM SO Annual Return'!T152)</f>
        <v>100</v>
      </c>
    </row>
    <row r="153" spans="1:1" x14ac:dyDescent="0.2">
      <c r="A153" s="15">
        <f t="array" aca="1" ref="A153" ca="1">IF(OR(CELL("format",'EDM SO Annual Return'!T153)="P0",CELL("format",'EDM SO Annual Return'!T153)="P1",CELL("format",'EDM SO Annual Return'!T153)="P2",CELL("format",'EDM SO Annual Return'!T153)="P3",CELL("format",'EDM SO Annual Return'!T153)="P4"),'EDM SO Annual Return'!T153*100,'EDM SO Annual Return'!T153)</f>
        <v>100</v>
      </c>
    </row>
    <row r="154" spans="1:1" x14ac:dyDescent="0.2">
      <c r="A154" s="15">
        <f t="array" aca="1" ref="A154" ca="1">IF(OR(CELL("format",'EDM SO Annual Return'!T154)="P0",CELL("format",'EDM SO Annual Return'!T154)="P1",CELL("format",'EDM SO Annual Return'!T154)="P2",CELL("format",'EDM SO Annual Return'!T154)="P3",CELL("format",'EDM SO Annual Return'!T154)="P4"),'EDM SO Annual Return'!T154*100,'EDM SO Annual Return'!T154)</f>
        <v>99</v>
      </c>
    </row>
    <row r="155" spans="1:1" x14ac:dyDescent="0.2">
      <c r="A155" s="15">
        <f t="array" aca="1" ref="A155" ca="1">IF(OR(CELL("format",'EDM SO Annual Return'!T155)="P0",CELL("format",'EDM SO Annual Return'!T155)="P1",CELL("format",'EDM SO Annual Return'!T155)="P2",CELL("format",'EDM SO Annual Return'!T155)="P3",CELL("format",'EDM SO Annual Return'!T155)="P4"),'EDM SO Annual Return'!T155*100,'EDM SO Annual Return'!T155)</f>
        <v>100</v>
      </c>
    </row>
    <row r="156" spans="1:1" x14ac:dyDescent="0.2">
      <c r="A156" s="15">
        <f t="array" aca="1" ref="A156" ca="1">IF(OR(CELL("format",'EDM SO Annual Return'!T156)="P0",CELL("format",'EDM SO Annual Return'!T156)="P1",CELL("format",'EDM SO Annual Return'!T156)="P2",CELL("format",'EDM SO Annual Return'!T156)="P3",CELL("format",'EDM SO Annual Return'!T156)="P4"),'EDM SO Annual Return'!T156*100,'EDM SO Annual Return'!T156)</f>
        <v>100</v>
      </c>
    </row>
    <row r="157" spans="1:1" x14ac:dyDescent="0.2">
      <c r="A157" s="15">
        <f t="array" aca="1" ref="A157" ca="1">IF(OR(CELL("format",'EDM SO Annual Return'!T157)="P0",CELL("format",'EDM SO Annual Return'!T157)="P1",CELL("format",'EDM SO Annual Return'!T157)="P2",CELL("format",'EDM SO Annual Return'!T157)="P3",CELL("format",'EDM SO Annual Return'!T157)="P4"),'EDM SO Annual Return'!T157*100,'EDM SO Annual Return'!T157)</f>
        <v>99.99</v>
      </c>
    </row>
    <row r="158" spans="1:1" x14ac:dyDescent="0.2">
      <c r="A158" s="15">
        <f t="array" aca="1" ref="A158" ca="1">IF(OR(CELL("format",'EDM SO Annual Return'!T158)="P0",CELL("format",'EDM SO Annual Return'!T158)="P1",CELL("format",'EDM SO Annual Return'!T158)="P2",CELL("format",'EDM SO Annual Return'!T158)="P3",CELL("format",'EDM SO Annual Return'!T158)="P4"),'EDM SO Annual Return'!T158*100,'EDM SO Annual Return'!T158)</f>
        <v>0</v>
      </c>
    </row>
    <row r="159" spans="1:1" x14ac:dyDescent="0.2">
      <c r="A159" s="15">
        <f t="array" aca="1" ref="A159" ca="1">IF(OR(CELL("format",'EDM SO Annual Return'!T159)="P0",CELL("format",'EDM SO Annual Return'!T159)="P1",CELL("format",'EDM SO Annual Return'!T159)="P2",CELL("format",'EDM SO Annual Return'!T159)="P3",CELL("format",'EDM SO Annual Return'!T159)="P4"),'EDM SO Annual Return'!T159*100,'EDM SO Annual Return'!T159)</f>
        <v>97.17</v>
      </c>
    </row>
    <row r="160" spans="1:1" x14ac:dyDescent="0.2">
      <c r="A160" s="15">
        <f t="array" aca="1" ref="A160" ca="1">IF(OR(CELL("format",'EDM SO Annual Return'!T160)="P0",CELL("format",'EDM SO Annual Return'!T160)="P1",CELL("format",'EDM SO Annual Return'!T160)="P2",CELL("format",'EDM SO Annual Return'!T160)="P3",CELL("format",'EDM SO Annual Return'!T160)="P4"),'EDM SO Annual Return'!T160*100,'EDM SO Annual Return'!T160)</f>
        <v>0</v>
      </c>
    </row>
    <row r="161" spans="1:1" x14ac:dyDescent="0.2">
      <c r="A161" s="15">
        <f t="array" aca="1" ref="A161" ca="1">IF(OR(CELL("format",'EDM SO Annual Return'!T161)="P0",CELL("format",'EDM SO Annual Return'!T161)="P1",CELL("format",'EDM SO Annual Return'!T161)="P2",CELL("format",'EDM SO Annual Return'!T161)="P3",CELL("format",'EDM SO Annual Return'!T161)="P4"),'EDM SO Annual Return'!T161*100,'EDM SO Annual Return'!T161)</f>
        <v>99.77000000000001</v>
      </c>
    </row>
    <row r="162" spans="1:1" x14ac:dyDescent="0.2">
      <c r="A162" s="15">
        <f t="array" aca="1" ref="A162" ca="1">IF(OR(CELL("format",'EDM SO Annual Return'!T162)="P0",CELL("format",'EDM SO Annual Return'!T162)="P1",CELL("format",'EDM SO Annual Return'!T162)="P2",CELL("format",'EDM SO Annual Return'!T162)="P3",CELL("format",'EDM SO Annual Return'!T162)="P4"),'EDM SO Annual Return'!T162*100,'EDM SO Annual Return'!T162)</f>
        <v>99.97</v>
      </c>
    </row>
    <row r="163" spans="1:1" x14ac:dyDescent="0.2">
      <c r="A163" s="15">
        <f t="array" aca="1" ref="A163" ca="1">IF(OR(CELL("format",'EDM SO Annual Return'!T163)="P0",CELL("format",'EDM SO Annual Return'!T163)="P1",CELL("format",'EDM SO Annual Return'!T163)="P2",CELL("format",'EDM SO Annual Return'!T163)="P3",CELL("format",'EDM SO Annual Return'!T163)="P4"),'EDM SO Annual Return'!T163*100,'EDM SO Annual Return'!T163)</f>
        <v>99.99</v>
      </c>
    </row>
    <row r="164" spans="1:1" x14ac:dyDescent="0.2">
      <c r="A164" s="15">
        <f t="array" aca="1" ref="A164" ca="1">IF(OR(CELL("format",'EDM SO Annual Return'!T164)="P0",CELL("format",'EDM SO Annual Return'!T164)="P1",CELL("format",'EDM SO Annual Return'!T164)="P2",CELL("format",'EDM SO Annual Return'!T164)="P3",CELL("format",'EDM SO Annual Return'!T164)="P4"),'EDM SO Annual Return'!T164*100,'EDM SO Annual Return'!T164)</f>
        <v>93.78</v>
      </c>
    </row>
    <row r="165" spans="1:1" x14ac:dyDescent="0.2">
      <c r="A165" s="15">
        <f t="array" aca="1" ref="A165" ca="1">IF(OR(CELL("format",'EDM SO Annual Return'!T165)="P0",CELL("format",'EDM SO Annual Return'!T165)="P1",CELL("format",'EDM SO Annual Return'!T165)="P2",CELL("format",'EDM SO Annual Return'!T165)="P3",CELL("format",'EDM SO Annual Return'!T165)="P4"),'EDM SO Annual Return'!T165*100,'EDM SO Annual Return'!T165)</f>
        <v>100</v>
      </c>
    </row>
    <row r="166" spans="1:1" x14ac:dyDescent="0.2">
      <c r="A166" s="15">
        <f t="array" aca="1" ref="A166" ca="1">IF(OR(CELL("format",'EDM SO Annual Return'!T166)="P0",CELL("format",'EDM SO Annual Return'!T166)="P1",CELL("format",'EDM SO Annual Return'!T166)="P2",CELL("format",'EDM SO Annual Return'!T166)="P3",CELL("format",'EDM SO Annual Return'!T166)="P4"),'EDM SO Annual Return'!T166*100,'EDM SO Annual Return'!T166)</f>
        <v>0</v>
      </c>
    </row>
    <row r="167" spans="1:1" x14ac:dyDescent="0.2">
      <c r="A167" s="15">
        <f t="array" aca="1" ref="A167" ca="1">IF(OR(CELL("format",'EDM SO Annual Return'!T167)="P0",CELL("format",'EDM SO Annual Return'!T167)="P1",CELL("format",'EDM SO Annual Return'!T167)="P2",CELL("format",'EDM SO Annual Return'!T167)="P3",CELL("format",'EDM SO Annual Return'!T167)="P4"),'EDM SO Annual Return'!T167*100,'EDM SO Annual Return'!T167)</f>
        <v>100</v>
      </c>
    </row>
    <row r="168" spans="1:1" x14ac:dyDescent="0.2">
      <c r="A168" s="15">
        <f t="array" aca="1" ref="A168" ca="1">IF(OR(CELL("format",'EDM SO Annual Return'!T168)="P0",CELL("format",'EDM SO Annual Return'!T168)="P1",CELL("format",'EDM SO Annual Return'!T168)="P2",CELL("format",'EDM SO Annual Return'!T168)="P3",CELL("format",'EDM SO Annual Return'!T168)="P4"),'EDM SO Annual Return'!T168*100,'EDM SO Annual Return'!T168)</f>
        <v>99.850000000000009</v>
      </c>
    </row>
    <row r="169" spans="1:1" x14ac:dyDescent="0.2">
      <c r="A169" s="15">
        <f t="array" aca="1" ref="A169" ca="1">IF(OR(CELL("format",'EDM SO Annual Return'!T169)="P0",CELL("format",'EDM SO Annual Return'!T169)="P1",CELL("format",'EDM SO Annual Return'!T169)="P2",CELL("format",'EDM SO Annual Return'!T169)="P3",CELL("format",'EDM SO Annual Return'!T169)="P4"),'EDM SO Annual Return'!T169*100,'EDM SO Annual Return'!T169)</f>
        <v>0</v>
      </c>
    </row>
    <row r="170" spans="1:1" x14ac:dyDescent="0.2">
      <c r="A170" s="15">
        <f t="array" aca="1" ref="A170" ca="1">IF(OR(CELL("format",'EDM SO Annual Return'!T170)="P0",CELL("format",'EDM SO Annual Return'!T170)="P1",CELL("format",'EDM SO Annual Return'!T170)="P2",CELL("format",'EDM SO Annual Return'!T170)="P3",CELL("format",'EDM SO Annual Return'!T170)="P4"),'EDM SO Annual Return'!T170*100,'EDM SO Annual Return'!T170)</f>
        <v>99.99</v>
      </c>
    </row>
    <row r="171" spans="1:1" x14ac:dyDescent="0.2">
      <c r="A171" s="15">
        <f t="array" aca="1" ref="A171" ca="1">IF(OR(CELL("format",'EDM SO Annual Return'!T171)="P0",CELL("format",'EDM SO Annual Return'!T171)="P1",CELL("format",'EDM SO Annual Return'!T171)="P2",CELL("format",'EDM SO Annual Return'!T171)="P3",CELL("format",'EDM SO Annual Return'!T171)="P4"),'EDM SO Annual Return'!T171*100,'EDM SO Annual Return'!T171)</f>
        <v>99.29</v>
      </c>
    </row>
    <row r="172" spans="1:1" x14ac:dyDescent="0.2">
      <c r="A172" s="15">
        <f t="array" aca="1" ref="A172" ca="1">IF(OR(CELL("format",'EDM SO Annual Return'!T172)="P0",CELL("format",'EDM SO Annual Return'!T172)="P1",CELL("format",'EDM SO Annual Return'!T172)="P2",CELL("format",'EDM SO Annual Return'!T172)="P3",CELL("format",'EDM SO Annual Return'!T172)="P4"),'EDM SO Annual Return'!T172*100,'EDM SO Annual Return'!T172)</f>
        <v>100</v>
      </c>
    </row>
    <row r="173" spans="1:1" x14ac:dyDescent="0.2">
      <c r="A173" s="15">
        <f t="array" aca="1" ref="A173" ca="1">IF(OR(CELL("format",'EDM SO Annual Return'!T173)="P0",CELL("format",'EDM SO Annual Return'!T173)="P1",CELL("format",'EDM SO Annual Return'!T173)="P2",CELL("format",'EDM SO Annual Return'!T173)="P3",CELL("format",'EDM SO Annual Return'!T173)="P4"),'EDM SO Annual Return'!T173*100,'EDM SO Annual Return'!T173)</f>
        <v>96.83</v>
      </c>
    </row>
    <row r="174" spans="1:1" x14ac:dyDescent="0.2">
      <c r="A174" s="15">
        <f t="array" aca="1" ref="A174" ca="1">IF(OR(CELL("format",'EDM SO Annual Return'!T174)="P0",CELL("format",'EDM SO Annual Return'!T174)="P1",CELL("format",'EDM SO Annual Return'!T174)="P2",CELL("format",'EDM SO Annual Return'!T174)="P3",CELL("format",'EDM SO Annual Return'!T174)="P4"),'EDM SO Annual Return'!T174*100,'EDM SO Annual Return'!T174)</f>
        <v>99.26</v>
      </c>
    </row>
    <row r="175" spans="1:1" x14ac:dyDescent="0.2">
      <c r="A175" s="15">
        <f t="array" aca="1" ref="A175" ca="1">IF(OR(CELL("format",'EDM SO Annual Return'!T175)="P0",CELL("format",'EDM SO Annual Return'!T175)="P1",CELL("format",'EDM SO Annual Return'!T175)="P2",CELL("format",'EDM SO Annual Return'!T175)="P3",CELL("format",'EDM SO Annual Return'!T175)="P4"),'EDM SO Annual Return'!T175*100,'EDM SO Annual Return'!T175)</f>
        <v>100</v>
      </c>
    </row>
    <row r="176" spans="1:1" x14ac:dyDescent="0.2">
      <c r="A176" s="15">
        <f t="array" aca="1" ref="A176" ca="1">IF(OR(CELL("format",'EDM SO Annual Return'!T176)="P0",CELL("format",'EDM SO Annual Return'!T176)="P1",CELL("format",'EDM SO Annual Return'!T176)="P2",CELL("format",'EDM SO Annual Return'!T176)="P3",CELL("format",'EDM SO Annual Return'!T176)="P4"),'EDM SO Annual Return'!T176*100,'EDM SO Annual Return'!T176)</f>
        <v>100</v>
      </c>
    </row>
    <row r="177" spans="1:1" x14ac:dyDescent="0.2">
      <c r="A177" s="15">
        <f t="array" aca="1" ref="A177" ca="1">IF(OR(CELL("format",'EDM SO Annual Return'!T177)="P0",CELL("format",'EDM SO Annual Return'!T177)="P1",CELL("format",'EDM SO Annual Return'!T177)="P2",CELL("format",'EDM SO Annual Return'!T177)="P3",CELL("format",'EDM SO Annual Return'!T177)="P4"),'EDM SO Annual Return'!T177*100,'EDM SO Annual Return'!T177)</f>
        <v>0</v>
      </c>
    </row>
    <row r="178" spans="1:1" x14ac:dyDescent="0.2">
      <c r="A178" s="15">
        <f t="array" aca="1" ref="A178" ca="1">IF(OR(CELL("format",'EDM SO Annual Return'!T178)="P0",CELL("format",'EDM SO Annual Return'!T178)="P1",CELL("format",'EDM SO Annual Return'!T178)="P2",CELL("format",'EDM SO Annual Return'!T178)="P3",CELL("format",'EDM SO Annual Return'!T178)="P4"),'EDM SO Annual Return'!T178*100,'EDM SO Annual Return'!T178)</f>
        <v>0</v>
      </c>
    </row>
    <row r="179" spans="1:1" x14ac:dyDescent="0.2">
      <c r="A179" s="15">
        <f t="array" aca="1" ref="A179" ca="1">IF(OR(CELL("format",'EDM SO Annual Return'!T179)="P0",CELL("format",'EDM SO Annual Return'!T179)="P1",CELL("format",'EDM SO Annual Return'!T179)="P2",CELL("format",'EDM SO Annual Return'!T179)="P3",CELL("format",'EDM SO Annual Return'!T179)="P4"),'EDM SO Annual Return'!T179*100,'EDM SO Annual Return'!T179)</f>
        <v>99.98</v>
      </c>
    </row>
    <row r="180" spans="1:1" x14ac:dyDescent="0.2">
      <c r="A180" s="15">
        <f t="array" aca="1" ref="A180" ca="1">IF(OR(CELL("format",'EDM SO Annual Return'!T180)="P0",CELL("format",'EDM SO Annual Return'!T180)="P1",CELL("format",'EDM SO Annual Return'!T180)="P2",CELL("format",'EDM SO Annual Return'!T180)="P3",CELL("format",'EDM SO Annual Return'!T180)="P4"),'EDM SO Annual Return'!T180*100,'EDM SO Annual Return'!T180)</f>
        <v>0</v>
      </c>
    </row>
    <row r="181" spans="1:1" x14ac:dyDescent="0.2">
      <c r="A181" s="15">
        <f t="array" aca="1" ref="A181" ca="1">IF(OR(CELL("format",'EDM SO Annual Return'!T181)="P0",CELL("format",'EDM SO Annual Return'!T181)="P1",CELL("format",'EDM SO Annual Return'!T181)="P2",CELL("format",'EDM SO Annual Return'!T181)="P3",CELL("format",'EDM SO Annual Return'!T181)="P4"),'EDM SO Annual Return'!T181*100,'EDM SO Annual Return'!T181)</f>
        <v>94.35</v>
      </c>
    </row>
    <row r="182" spans="1:1" x14ac:dyDescent="0.2">
      <c r="A182" s="15">
        <f t="array" aca="1" ref="A182" ca="1">IF(OR(CELL("format",'EDM SO Annual Return'!T182)="P0",CELL("format",'EDM SO Annual Return'!T182)="P1",CELL("format",'EDM SO Annual Return'!T182)="P2",CELL("format",'EDM SO Annual Return'!T182)="P3",CELL("format",'EDM SO Annual Return'!T182)="P4"),'EDM SO Annual Return'!T182*100,'EDM SO Annual Return'!T182)</f>
        <v>99.98</v>
      </c>
    </row>
    <row r="183" spans="1:1" x14ac:dyDescent="0.2">
      <c r="A183" s="15">
        <f t="array" aca="1" ref="A183" ca="1">IF(OR(CELL("format",'EDM SO Annual Return'!T183)="P0",CELL("format",'EDM SO Annual Return'!T183)="P1",CELL("format",'EDM SO Annual Return'!T183)="P2",CELL("format",'EDM SO Annual Return'!T183)="P3",CELL("format",'EDM SO Annual Return'!T183)="P4"),'EDM SO Annual Return'!T183*100,'EDM SO Annual Return'!T183)</f>
        <v>0</v>
      </c>
    </row>
    <row r="184" spans="1:1" x14ac:dyDescent="0.2">
      <c r="A184" s="15">
        <f t="array" aca="1" ref="A184" ca="1">IF(OR(CELL("format",'EDM SO Annual Return'!T184)="P0",CELL("format",'EDM SO Annual Return'!T184)="P1",CELL("format",'EDM SO Annual Return'!T184)="P2",CELL("format",'EDM SO Annual Return'!T184)="P3",CELL("format",'EDM SO Annual Return'!T184)="P4"),'EDM SO Annual Return'!T184*100,'EDM SO Annual Return'!T184)</f>
        <v>0</v>
      </c>
    </row>
    <row r="185" spans="1:1" x14ac:dyDescent="0.2">
      <c r="A185" s="15">
        <f t="array" aca="1" ref="A185" ca="1">IF(OR(CELL("format",'EDM SO Annual Return'!T185)="P0",CELL("format",'EDM SO Annual Return'!T185)="P1",CELL("format",'EDM SO Annual Return'!T185)="P2",CELL("format",'EDM SO Annual Return'!T185)="P3",CELL("format",'EDM SO Annual Return'!T185)="P4"),'EDM SO Annual Return'!T185*100,'EDM SO Annual Return'!T185)</f>
        <v>100</v>
      </c>
    </row>
    <row r="186" spans="1:1" x14ac:dyDescent="0.2">
      <c r="A186" s="15">
        <f t="array" aca="1" ref="A186" ca="1">IF(OR(CELL("format",'EDM SO Annual Return'!T186)="P0",CELL("format",'EDM SO Annual Return'!T186)="P1",CELL("format",'EDM SO Annual Return'!T186)="P2",CELL("format",'EDM SO Annual Return'!T186)="P3",CELL("format",'EDM SO Annual Return'!T186)="P4"),'EDM SO Annual Return'!T186*100,'EDM SO Annual Return'!T186)</f>
        <v>99.95</v>
      </c>
    </row>
    <row r="187" spans="1:1" x14ac:dyDescent="0.2">
      <c r="A187" s="15">
        <f t="array" aca="1" ref="A187" ca="1">IF(OR(CELL("format",'EDM SO Annual Return'!T187)="P0",CELL("format",'EDM SO Annual Return'!T187)="P1",CELL("format",'EDM SO Annual Return'!T187)="P2",CELL("format",'EDM SO Annual Return'!T187)="P3",CELL("format",'EDM SO Annual Return'!T187)="P4"),'EDM SO Annual Return'!T187*100,'EDM SO Annual Return'!T187)</f>
        <v>0</v>
      </c>
    </row>
    <row r="188" spans="1:1" x14ac:dyDescent="0.2">
      <c r="A188" s="15">
        <f t="array" aca="1" ref="A188" ca="1">IF(OR(CELL("format",'EDM SO Annual Return'!T188)="P0",CELL("format",'EDM SO Annual Return'!T188)="P1",CELL("format",'EDM SO Annual Return'!T188)="P2",CELL("format",'EDM SO Annual Return'!T188)="P3",CELL("format",'EDM SO Annual Return'!T188)="P4"),'EDM SO Annual Return'!T188*100,'EDM SO Annual Return'!T188)</f>
        <v>99.99</v>
      </c>
    </row>
    <row r="189" spans="1:1" x14ac:dyDescent="0.2">
      <c r="A189" s="15">
        <f t="array" aca="1" ref="A189" ca="1">IF(OR(CELL("format",'EDM SO Annual Return'!T189)="P0",CELL("format",'EDM SO Annual Return'!T189)="P1",CELL("format",'EDM SO Annual Return'!T189)="P2",CELL("format",'EDM SO Annual Return'!T189)="P3",CELL("format",'EDM SO Annual Return'!T189)="P4"),'EDM SO Annual Return'!T189*100,'EDM SO Annual Return'!T189)</f>
        <v>99.99</v>
      </c>
    </row>
    <row r="190" spans="1:1" x14ac:dyDescent="0.2">
      <c r="A190" s="15">
        <f t="array" aca="1" ref="A190" ca="1">IF(OR(CELL("format",'EDM SO Annual Return'!T190)="P0",CELL("format",'EDM SO Annual Return'!T190)="P1",CELL("format",'EDM SO Annual Return'!T190)="P2",CELL("format",'EDM SO Annual Return'!T190)="P3",CELL("format",'EDM SO Annual Return'!T190)="P4"),'EDM SO Annual Return'!T190*100,'EDM SO Annual Return'!T190)</f>
        <v>100</v>
      </c>
    </row>
    <row r="191" spans="1:1" x14ac:dyDescent="0.2">
      <c r="A191" s="15">
        <f t="array" aca="1" ref="A191" ca="1">IF(OR(CELL("format",'EDM SO Annual Return'!T191)="P0",CELL("format",'EDM SO Annual Return'!T191)="P1",CELL("format",'EDM SO Annual Return'!T191)="P2",CELL("format",'EDM SO Annual Return'!T191)="P3",CELL("format",'EDM SO Annual Return'!T191)="P4"),'EDM SO Annual Return'!T191*100,'EDM SO Annual Return'!T191)</f>
        <v>99.99</v>
      </c>
    </row>
    <row r="192" spans="1:1" x14ac:dyDescent="0.2">
      <c r="A192" s="15">
        <f t="array" aca="1" ref="A192" ca="1">IF(OR(CELL("format",'EDM SO Annual Return'!T192)="P0",CELL("format",'EDM SO Annual Return'!T192)="P1",CELL("format",'EDM SO Annual Return'!T192)="P2",CELL("format",'EDM SO Annual Return'!T192)="P3",CELL("format",'EDM SO Annual Return'!T192)="P4"),'EDM SO Annual Return'!T192*100,'EDM SO Annual Return'!T192)</f>
        <v>0</v>
      </c>
    </row>
    <row r="193" spans="1:1" x14ac:dyDescent="0.2">
      <c r="A193" s="15">
        <f t="array" aca="1" ref="A193" ca="1">IF(OR(CELL("format",'EDM SO Annual Return'!T193)="P0",CELL("format",'EDM SO Annual Return'!T193)="P1",CELL("format",'EDM SO Annual Return'!T193)="P2",CELL("format",'EDM SO Annual Return'!T193)="P3",CELL("format",'EDM SO Annual Return'!T193)="P4"),'EDM SO Annual Return'!T193*100,'EDM SO Annual Return'!T193)</f>
        <v>99.98</v>
      </c>
    </row>
    <row r="194" spans="1:1" x14ac:dyDescent="0.2">
      <c r="A194" s="15">
        <f t="array" aca="1" ref="A194" ca="1">IF(OR(CELL("format",'EDM SO Annual Return'!T194)="P0",CELL("format",'EDM SO Annual Return'!T194)="P1",CELL("format",'EDM SO Annual Return'!T194)="P2",CELL("format",'EDM SO Annual Return'!T194)="P3",CELL("format",'EDM SO Annual Return'!T194)="P4"),'EDM SO Annual Return'!T194*100,'EDM SO Annual Return'!T194)</f>
        <v>99.97</v>
      </c>
    </row>
    <row r="195" spans="1:1" x14ac:dyDescent="0.2">
      <c r="A195" s="15">
        <f t="array" aca="1" ref="A195" ca="1">IF(OR(CELL("format",'EDM SO Annual Return'!T195)="P0",CELL("format",'EDM SO Annual Return'!T195)="P1",CELL("format",'EDM SO Annual Return'!T195)="P2",CELL("format",'EDM SO Annual Return'!T195)="P3",CELL("format",'EDM SO Annual Return'!T195)="P4"),'EDM SO Annual Return'!T195*100,'EDM SO Annual Return'!T195)</f>
        <v>99.99</v>
      </c>
    </row>
    <row r="196" spans="1:1" x14ac:dyDescent="0.2">
      <c r="A196" s="15">
        <f t="array" aca="1" ref="A196" ca="1">IF(OR(CELL("format",'EDM SO Annual Return'!T196)="P0",CELL("format",'EDM SO Annual Return'!T196)="P1",CELL("format",'EDM SO Annual Return'!T196)="P2",CELL("format",'EDM SO Annual Return'!T196)="P3",CELL("format",'EDM SO Annual Return'!T196)="P4"),'EDM SO Annual Return'!T196*100,'EDM SO Annual Return'!T196)</f>
        <v>1.23</v>
      </c>
    </row>
    <row r="197" spans="1:1" x14ac:dyDescent="0.2">
      <c r="A197" s="15">
        <f t="array" aca="1" ref="A197" ca="1">IF(OR(CELL("format",'EDM SO Annual Return'!T197)="P0",CELL("format",'EDM SO Annual Return'!T197)="P1",CELL("format",'EDM SO Annual Return'!T197)="P2",CELL("format",'EDM SO Annual Return'!T197)="P3",CELL("format",'EDM SO Annual Return'!T197)="P4"),'EDM SO Annual Return'!T197*100,'EDM SO Annual Return'!T197)</f>
        <v>0</v>
      </c>
    </row>
    <row r="198" spans="1:1" x14ac:dyDescent="0.2">
      <c r="A198" s="15">
        <f t="array" aca="1" ref="A198" ca="1">IF(OR(CELL("format",'EDM SO Annual Return'!T198)="P0",CELL("format",'EDM SO Annual Return'!T198)="P1",CELL("format",'EDM SO Annual Return'!T198)="P2",CELL("format",'EDM SO Annual Return'!T198)="P3",CELL("format",'EDM SO Annual Return'!T198)="P4"),'EDM SO Annual Return'!T198*100,'EDM SO Annual Return'!T198)</f>
        <v>99.960000000000008</v>
      </c>
    </row>
    <row r="199" spans="1:1" x14ac:dyDescent="0.2">
      <c r="A199" s="15">
        <f t="array" aca="1" ref="A199" ca="1">IF(OR(CELL("format",'EDM SO Annual Return'!T199)="P0",CELL("format",'EDM SO Annual Return'!T199)="P1",CELL("format",'EDM SO Annual Return'!T199)="P2",CELL("format",'EDM SO Annual Return'!T199)="P3",CELL("format",'EDM SO Annual Return'!T199)="P4"),'EDM SO Annual Return'!T199*100,'EDM SO Annual Return'!T199)</f>
        <v>0</v>
      </c>
    </row>
    <row r="200" spans="1:1" x14ac:dyDescent="0.2">
      <c r="A200" s="15">
        <f t="array" aca="1" ref="A200" ca="1">IF(OR(CELL("format",'EDM SO Annual Return'!T200)="P0",CELL("format",'EDM SO Annual Return'!T200)="P1",CELL("format",'EDM SO Annual Return'!T200)="P2",CELL("format",'EDM SO Annual Return'!T200)="P3",CELL("format",'EDM SO Annual Return'!T200)="P4"),'EDM SO Annual Return'!T200*100,'EDM SO Annual Return'!T200)</f>
        <v>100</v>
      </c>
    </row>
    <row r="201" spans="1:1" x14ac:dyDescent="0.2">
      <c r="A201" s="15">
        <f t="array" aca="1" ref="A201" ca="1">IF(OR(CELL("format",'EDM SO Annual Return'!T201)="P0",CELL("format",'EDM SO Annual Return'!T201)="P1",CELL("format",'EDM SO Annual Return'!T201)="P2",CELL("format",'EDM SO Annual Return'!T201)="P3",CELL("format",'EDM SO Annual Return'!T201)="P4"),'EDM SO Annual Return'!T201*100,'EDM SO Annual Return'!T201)</f>
        <v>99.97</v>
      </c>
    </row>
    <row r="202" spans="1:1" x14ac:dyDescent="0.2">
      <c r="A202" s="15">
        <f t="array" aca="1" ref="A202" ca="1">IF(OR(CELL("format",'EDM SO Annual Return'!T202)="P0",CELL("format",'EDM SO Annual Return'!T202)="P1",CELL("format",'EDM SO Annual Return'!T202)="P2",CELL("format",'EDM SO Annual Return'!T202)="P3",CELL("format",'EDM SO Annual Return'!T202)="P4"),'EDM SO Annual Return'!T202*100,'EDM SO Annual Return'!T202)</f>
        <v>94.289999999999992</v>
      </c>
    </row>
    <row r="203" spans="1:1" x14ac:dyDescent="0.2">
      <c r="A203" s="15">
        <f t="array" aca="1" ref="A203" ca="1">IF(OR(CELL("format",'EDM SO Annual Return'!T203)="P0",CELL("format",'EDM SO Annual Return'!T203)="P1",CELL("format",'EDM SO Annual Return'!T203)="P2",CELL("format",'EDM SO Annual Return'!T203)="P3",CELL("format",'EDM SO Annual Return'!T203)="P4"),'EDM SO Annual Return'!T203*100,'EDM SO Annual Return'!T203)</f>
        <v>99.99</v>
      </c>
    </row>
    <row r="204" spans="1:1" x14ac:dyDescent="0.2">
      <c r="A204" s="15">
        <f t="array" aca="1" ref="A204" ca="1">IF(OR(CELL("format",'EDM SO Annual Return'!T204)="P0",CELL("format",'EDM SO Annual Return'!T204)="P1",CELL("format",'EDM SO Annual Return'!T204)="P2",CELL("format",'EDM SO Annual Return'!T204)="P3",CELL("format",'EDM SO Annual Return'!T204)="P4"),'EDM SO Annual Return'!T204*100,'EDM SO Annual Return'!T204)</f>
        <v>98.97</v>
      </c>
    </row>
    <row r="205" spans="1:1" x14ac:dyDescent="0.2">
      <c r="A205" s="15">
        <f t="array" aca="1" ref="A205" ca="1">IF(OR(CELL("format",'EDM SO Annual Return'!T205)="P0",CELL("format",'EDM SO Annual Return'!T205)="P1",CELL("format",'EDM SO Annual Return'!T205)="P2",CELL("format",'EDM SO Annual Return'!T205)="P3",CELL("format",'EDM SO Annual Return'!T205)="P4"),'EDM SO Annual Return'!T205*100,'EDM SO Annual Return'!T205)</f>
        <v>100</v>
      </c>
    </row>
    <row r="206" spans="1:1" x14ac:dyDescent="0.2">
      <c r="A206" s="15">
        <f t="array" aca="1" ref="A206" ca="1">IF(OR(CELL("format",'EDM SO Annual Return'!T206)="P0",CELL("format",'EDM SO Annual Return'!T206)="P1",CELL("format",'EDM SO Annual Return'!T206)="P2",CELL("format",'EDM SO Annual Return'!T206)="P3",CELL("format",'EDM SO Annual Return'!T206)="P4"),'EDM SO Annual Return'!T206*100,'EDM SO Annual Return'!T206)</f>
        <v>100</v>
      </c>
    </row>
    <row r="207" spans="1:1" x14ac:dyDescent="0.2">
      <c r="A207" s="15">
        <f t="array" aca="1" ref="A207" ca="1">IF(OR(CELL("format",'EDM SO Annual Return'!T207)="P0",CELL("format",'EDM SO Annual Return'!T207)="P1",CELL("format",'EDM SO Annual Return'!T207)="P2",CELL("format",'EDM SO Annual Return'!T207)="P3",CELL("format",'EDM SO Annual Return'!T207)="P4"),'EDM SO Annual Return'!T207*100,'EDM SO Annual Return'!T207)</f>
        <v>100</v>
      </c>
    </row>
    <row r="208" spans="1:1" x14ac:dyDescent="0.2">
      <c r="A208" s="15">
        <f t="array" aca="1" ref="A208" ca="1">IF(OR(CELL("format",'EDM SO Annual Return'!T208)="P0",CELL("format",'EDM SO Annual Return'!T208)="P1",CELL("format",'EDM SO Annual Return'!T208)="P2",CELL("format",'EDM SO Annual Return'!T208)="P3",CELL("format",'EDM SO Annual Return'!T208)="P4"),'EDM SO Annual Return'!T208*100,'EDM SO Annual Return'!T208)</f>
        <v>100</v>
      </c>
    </row>
    <row r="209" spans="1:1" x14ac:dyDescent="0.2">
      <c r="A209" s="15">
        <f t="array" aca="1" ref="A209" ca="1">IF(OR(CELL("format",'EDM SO Annual Return'!T209)="P0",CELL("format",'EDM SO Annual Return'!T209)="P1",CELL("format",'EDM SO Annual Return'!T209)="P2",CELL("format",'EDM SO Annual Return'!T209)="P3",CELL("format",'EDM SO Annual Return'!T209)="P4"),'EDM SO Annual Return'!T209*100,'EDM SO Annual Return'!T209)</f>
        <v>0</v>
      </c>
    </row>
    <row r="210" spans="1:1" x14ac:dyDescent="0.2">
      <c r="A210" s="15">
        <f t="array" aca="1" ref="A210" ca="1">IF(OR(CELL("format",'EDM SO Annual Return'!T210)="P0",CELL("format",'EDM SO Annual Return'!T210)="P1",CELL("format",'EDM SO Annual Return'!T210)="P2",CELL("format",'EDM SO Annual Return'!T210)="P3",CELL("format",'EDM SO Annual Return'!T210)="P4"),'EDM SO Annual Return'!T210*100,'EDM SO Annual Return'!T210)</f>
        <v>100</v>
      </c>
    </row>
    <row r="211" spans="1:1" x14ac:dyDescent="0.2">
      <c r="A211" s="15">
        <f t="array" aca="1" ref="A211" ca="1">IF(OR(CELL("format",'EDM SO Annual Return'!T211)="P0",CELL("format",'EDM SO Annual Return'!T211)="P1",CELL("format",'EDM SO Annual Return'!T211)="P2",CELL("format",'EDM SO Annual Return'!T211)="P3",CELL("format",'EDM SO Annual Return'!T211)="P4"),'EDM SO Annual Return'!T211*100,'EDM SO Annual Return'!T211)</f>
        <v>77.05</v>
      </c>
    </row>
    <row r="212" spans="1:1" x14ac:dyDescent="0.2">
      <c r="A212" s="15">
        <f t="array" aca="1" ref="A212" ca="1">IF(OR(CELL("format",'EDM SO Annual Return'!T212)="P0",CELL("format",'EDM SO Annual Return'!T212)="P1",CELL("format",'EDM SO Annual Return'!T212)="P2",CELL("format",'EDM SO Annual Return'!T212)="P3",CELL("format",'EDM SO Annual Return'!T212)="P4"),'EDM SO Annual Return'!T212*100,'EDM SO Annual Return'!T212)</f>
        <v>0</v>
      </c>
    </row>
    <row r="213" spans="1:1" x14ac:dyDescent="0.2">
      <c r="A213" s="15">
        <f t="array" aca="1" ref="A213" ca="1">IF(OR(CELL("format",'EDM SO Annual Return'!T213)="P0",CELL("format",'EDM SO Annual Return'!T213)="P1",CELL("format",'EDM SO Annual Return'!T213)="P2",CELL("format",'EDM SO Annual Return'!T213)="P3",CELL("format",'EDM SO Annual Return'!T213)="P4"),'EDM SO Annual Return'!T213*100,'EDM SO Annual Return'!T213)</f>
        <v>99.99</v>
      </c>
    </row>
    <row r="214" spans="1:1" x14ac:dyDescent="0.2">
      <c r="A214" s="15">
        <f t="array" aca="1" ref="A214" ca="1">IF(OR(CELL("format",'EDM SO Annual Return'!T214)="P0",CELL("format",'EDM SO Annual Return'!T214)="P1",CELL("format",'EDM SO Annual Return'!T214)="P2",CELL("format",'EDM SO Annual Return'!T214)="P3",CELL("format",'EDM SO Annual Return'!T214)="P4"),'EDM SO Annual Return'!T214*100,'EDM SO Annual Return'!T214)</f>
        <v>99.99</v>
      </c>
    </row>
    <row r="215" spans="1:1" x14ac:dyDescent="0.2">
      <c r="A215" s="15">
        <f t="array" aca="1" ref="A215" ca="1">IF(OR(CELL("format",'EDM SO Annual Return'!T215)="P0",CELL("format",'EDM SO Annual Return'!T215)="P1",CELL("format",'EDM SO Annual Return'!T215)="P2",CELL("format",'EDM SO Annual Return'!T215)="P3",CELL("format",'EDM SO Annual Return'!T215)="P4"),'EDM SO Annual Return'!T215*100,'EDM SO Annual Return'!T215)</f>
        <v>91.539999999999992</v>
      </c>
    </row>
    <row r="216" spans="1:1" x14ac:dyDescent="0.2">
      <c r="A216" s="15">
        <f t="array" aca="1" ref="A216" ca="1">IF(OR(CELL("format",'EDM SO Annual Return'!T216)="P0",CELL("format",'EDM SO Annual Return'!T216)="P1",CELL("format",'EDM SO Annual Return'!T216)="P2",CELL("format",'EDM SO Annual Return'!T216)="P3",CELL("format",'EDM SO Annual Return'!T216)="P4"),'EDM SO Annual Return'!T216*100,'EDM SO Annual Return'!T216)</f>
        <v>100</v>
      </c>
    </row>
    <row r="217" spans="1:1" x14ac:dyDescent="0.2">
      <c r="A217" s="15">
        <f t="array" aca="1" ref="A217" ca="1">IF(OR(CELL("format",'EDM SO Annual Return'!T217)="P0",CELL("format",'EDM SO Annual Return'!T217)="P1",CELL("format",'EDM SO Annual Return'!T217)="P2",CELL("format",'EDM SO Annual Return'!T217)="P3",CELL("format",'EDM SO Annual Return'!T217)="P4"),'EDM SO Annual Return'!T217*100,'EDM SO Annual Return'!T217)</f>
        <v>100</v>
      </c>
    </row>
    <row r="218" spans="1:1" x14ac:dyDescent="0.2">
      <c r="A218" s="15">
        <f t="array" aca="1" ref="A218" ca="1">IF(OR(CELL("format",'EDM SO Annual Return'!T218)="P0",CELL("format",'EDM SO Annual Return'!T218)="P1",CELL("format",'EDM SO Annual Return'!T218)="P2",CELL("format",'EDM SO Annual Return'!T218)="P3",CELL("format",'EDM SO Annual Return'!T218)="P4"),'EDM SO Annual Return'!T218*100,'EDM SO Annual Return'!T218)</f>
        <v>100</v>
      </c>
    </row>
    <row r="219" spans="1:1" x14ac:dyDescent="0.2">
      <c r="A219" s="15">
        <f t="array" aca="1" ref="A219" ca="1">IF(OR(CELL("format",'EDM SO Annual Return'!T219)="P0",CELL("format",'EDM SO Annual Return'!T219)="P1",CELL("format",'EDM SO Annual Return'!T219)="P2",CELL("format",'EDM SO Annual Return'!T219)="P3",CELL("format",'EDM SO Annual Return'!T219)="P4"),'EDM SO Annual Return'!T219*100,'EDM SO Annual Return'!T219)</f>
        <v>99.78</v>
      </c>
    </row>
    <row r="220" spans="1:1" x14ac:dyDescent="0.2">
      <c r="A220" s="15">
        <f t="array" aca="1" ref="A220" ca="1">IF(OR(CELL("format",'EDM SO Annual Return'!T220)="P0",CELL("format",'EDM SO Annual Return'!T220)="P1",CELL("format",'EDM SO Annual Return'!T220)="P2",CELL("format",'EDM SO Annual Return'!T220)="P3",CELL("format",'EDM SO Annual Return'!T220)="P4"),'EDM SO Annual Return'!T220*100,'EDM SO Annual Return'!T220)</f>
        <v>100</v>
      </c>
    </row>
    <row r="221" spans="1:1" x14ac:dyDescent="0.2">
      <c r="A221" s="15">
        <f t="array" aca="1" ref="A221" ca="1">IF(OR(CELL("format",'EDM SO Annual Return'!T221)="P0",CELL("format",'EDM SO Annual Return'!T221)="P1",CELL("format",'EDM SO Annual Return'!T221)="P2",CELL("format",'EDM SO Annual Return'!T221)="P3",CELL("format",'EDM SO Annual Return'!T221)="P4"),'EDM SO Annual Return'!T221*100,'EDM SO Annual Return'!T221)</f>
        <v>100</v>
      </c>
    </row>
    <row r="222" spans="1:1" x14ac:dyDescent="0.2">
      <c r="A222" s="15">
        <f t="array" aca="1" ref="A222" ca="1">IF(OR(CELL("format",'EDM SO Annual Return'!T222)="P0",CELL("format",'EDM SO Annual Return'!T222)="P1",CELL("format",'EDM SO Annual Return'!T222)="P2",CELL("format",'EDM SO Annual Return'!T222)="P3",CELL("format",'EDM SO Annual Return'!T222)="P4"),'EDM SO Annual Return'!T222*100,'EDM SO Annual Return'!T222)</f>
        <v>99.929999999999993</v>
      </c>
    </row>
    <row r="223" spans="1:1" x14ac:dyDescent="0.2">
      <c r="A223" s="15">
        <f t="array" aca="1" ref="A223" ca="1">IF(OR(CELL("format",'EDM SO Annual Return'!T223)="P0",CELL("format",'EDM SO Annual Return'!T223)="P1",CELL("format",'EDM SO Annual Return'!T223)="P2",CELL("format",'EDM SO Annual Return'!T223)="P3",CELL("format",'EDM SO Annual Return'!T223)="P4"),'EDM SO Annual Return'!T223*100,'EDM SO Annual Return'!T223)</f>
        <v>99.99</v>
      </c>
    </row>
    <row r="224" spans="1:1" x14ac:dyDescent="0.2">
      <c r="A224" s="15">
        <f t="array" aca="1" ref="A224" ca="1">IF(OR(CELL("format",'EDM SO Annual Return'!T224)="P0",CELL("format",'EDM SO Annual Return'!T224)="P1",CELL("format",'EDM SO Annual Return'!T224)="P2",CELL("format",'EDM SO Annual Return'!T224)="P3",CELL("format",'EDM SO Annual Return'!T224)="P4"),'EDM SO Annual Return'!T224*100,'EDM SO Annual Return'!T224)</f>
        <v>100</v>
      </c>
    </row>
    <row r="225" spans="1:1" x14ac:dyDescent="0.2">
      <c r="A225" s="15">
        <f t="array" aca="1" ref="A225" ca="1">IF(OR(CELL("format",'EDM SO Annual Return'!T225)="P0",CELL("format",'EDM SO Annual Return'!T225)="P1",CELL("format",'EDM SO Annual Return'!T225)="P2",CELL("format",'EDM SO Annual Return'!T225)="P3",CELL("format",'EDM SO Annual Return'!T225)="P4"),'EDM SO Annual Return'!T225*100,'EDM SO Annual Return'!T225)</f>
        <v>100</v>
      </c>
    </row>
    <row r="226" spans="1:1" x14ac:dyDescent="0.2">
      <c r="A226" s="15">
        <f t="array" aca="1" ref="A226" ca="1">IF(OR(CELL("format",'EDM SO Annual Return'!T226)="P0",CELL("format",'EDM SO Annual Return'!T226)="P1",CELL("format",'EDM SO Annual Return'!T226)="P2",CELL("format",'EDM SO Annual Return'!T226)="P3",CELL("format",'EDM SO Annual Return'!T226)="P4"),'EDM SO Annual Return'!T226*100,'EDM SO Annual Return'!T226)</f>
        <v>100</v>
      </c>
    </row>
    <row r="227" spans="1:1" x14ac:dyDescent="0.2">
      <c r="A227" s="15">
        <f t="array" aca="1" ref="A227" ca="1">IF(OR(CELL("format",'EDM SO Annual Return'!T227)="P0",CELL("format",'EDM SO Annual Return'!T227)="P1",CELL("format",'EDM SO Annual Return'!T227)="P2",CELL("format",'EDM SO Annual Return'!T227)="P3",CELL("format",'EDM SO Annual Return'!T227)="P4"),'EDM SO Annual Return'!T227*100,'EDM SO Annual Return'!T227)</f>
        <v>0</v>
      </c>
    </row>
    <row r="228" spans="1:1" x14ac:dyDescent="0.2">
      <c r="A228" s="15">
        <f t="array" aca="1" ref="A228" ca="1">IF(OR(CELL("format",'EDM SO Annual Return'!T228)="P0",CELL("format",'EDM SO Annual Return'!T228)="P1",CELL("format",'EDM SO Annual Return'!T228)="P2",CELL("format",'EDM SO Annual Return'!T228)="P3",CELL("format",'EDM SO Annual Return'!T228)="P4"),'EDM SO Annual Return'!T228*100,'EDM SO Annual Return'!T228)</f>
        <v>99.99</v>
      </c>
    </row>
    <row r="229" spans="1:1" x14ac:dyDescent="0.2">
      <c r="A229" s="15">
        <f t="array" aca="1" ref="A229" ca="1">IF(OR(CELL("format",'EDM SO Annual Return'!T229)="P0",CELL("format",'EDM SO Annual Return'!T229)="P1",CELL("format",'EDM SO Annual Return'!T229)="P2",CELL("format",'EDM SO Annual Return'!T229)="P3",CELL("format",'EDM SO Annual Return'!T229)="P4"),'EDM SO Annual Return'!T229*100,'EDM SO Annual Return'!T229)</f>
        <v>100</v>
      </c>
    </row>
    <row r="230" spans="1:1" x14ac:dyDescent="0.2">
      <c r="A230" s="15">
        <f t="array" aca="1" ref="A230" ca="1">IF(OR(CELL("format",'EDM SO Annual Return'!T230)="P0",CELL("format",'EDM SO Annual Return'!T230)="P1",CELL("format",'EDM SO Annual Return'!T230)="P2",CELL("format",'EDM SO Annual Return'!T230)="P3",CELL("format",'EDM SO Annual Return'!T230)="P4"),'EDM SO Annual Return'!T230*100,'EDM SO Annual Return'!T230)</f>
        <v>100</v>
      </c>
    </row>
    <row r="231" spans="1:1" x14ac:dyDescent="0.2">
      <c r="A231" s="15">
        <f t="array" aca="1" ref="A231" ca="1">IF(OR(CELL("format",'EDM SO Annual Return'!T231)="P0",CELL("format",'EDM SO Annual Return'!T231)="P1",CELL("format",'EDM SO Annual Return'!T231)="P2",CELL("format",'EDM SO Annual Return'!T231)="P3",CELL("format",'EDM SO Annual Return'!T231)="P4"),'EDM SO Annual Return'!T231*100,'EDM SO Annual Return'!T231)</f>
        <v>0</v>
      </c>
    </row>
    <row r="232" spans="1:1" x14ac:dyDescent="0.2">
      <c r="A232" s="15">
        <f t="array" aca="1" ref="A232" ca="1">IF(OR(CELL("format",'EDM SO Annual Return'!T232)="P0",CELL("format",'EDM SO Annual Return'!T232)="P1",CELL("format",'EDM SO Annual Return'!T232)="P2",CELL("format",'EDM SO Annual Return'!T232)="P3",CELL("format",'EDM SO Annual Return'!T232)="P4"),'EDM SO Annual Return'!T232*100,'EDM SO Annual Return'!T232)</f>
        <v>100</v>
      </c>
    </row>
    <row r="233" spans="1:1" x14ac:dyDescent="0.2">
      <c r="A233" s="15">
        <f t="array" aca="1" ref="A233" ca="1">IF(OR(CELL("format",'EDM SO Annual Return'!T233)="P0",CELL("format",'EDM SO Annual Return'!T233)="P1",CELL("format",'EDM SO Annual Return'!T233)="P2",CELL("format",'EDM SO Annual Return'!T233)="P3",CELL("format",'EDM SO Annual Return'!T233)="P4"),'EDM SO Annual Return'!T233*100,'EDM SO Annual Return'!T233)</f>
        <v>100</v>
      </c>
    </row>
    <row r="234" spans="1:1" x14ac:dyDescent="0.2">
      <c r="A234" s="15">
        <f t="array" aca="1" ref="A234" ca="1">IF(OR(CELL("format",'EDM SO Annual Return'!T234)="P0",CELL("format",'EDM SO Annual Return'!T234)="P1",CELL("format",'EDM SO Annual Return'!T234)="P2",CELL("format",'EDM SO Annual Return'!T234)="P3",CELL("format",'EDM SO Annual Return'!T234)="P4"),'EDM SO Annual Return'!T234*100,'EDM SO Annual Return'!T234)</f>
        <v>99.98</v>
      </c>
    </row>
    <row r="235" spans="1:1" x14ac:dyDescent="0.2">
      <c r="A235" s="15">
        <f t="array" aca="1" ref="A235" ca="1">IF(OR(CELL("format",'EDM SO Annual Return'!T235)="P0",CELL("format",'EDM SO Annual Return'!T235)="P1",CELL("format",'EDM SO Annual Return'!T235)="P2",CELL("format",'EDM SO Annual Return'!T235)="P3",CELL("format",'EDM SO Annual Return'!T235)="P4"),'EDM SO Annual Return'!T235*100,'EDM SO Annual Return'!T235)</f>
        <v>85.36</v>
      </c>
    </row>
    <row r="236" spans="1:1" x14ac:dyDescent="0.2">
      <c r="A236" s="15">
        <f t="array" aca="1" ref="A236" ca="1">IF(OR(CELL("format",'EDM SO Annual Return'!T236)="P0",CELL("format",'EDM SO Annual Return'!T236)="P1",CELL("format",'EDM SO Annual Return'!T236)="P2",CELL("format",'EDM SO Annual Return'!T236)="P3",CELL("format",'EDM SO Annual Return'!T236)="P4"),'EDM SO Annual Return'!T236*100,'EDM SO Annual Return'!T236)</f>
        <v>0</v>
      </c>
    </row>
    <row r="237" spans="1:1" x14ac:dyDescent="0.2">
      <c r="A237" s="15">
        <f t="array" aca="1" ref="A237" ca="1">IF(OR(CELL("format",'EDM SO Annual Return'!T237)="P0",CELL("format",'EDM SO Annual Return'!T237)="P1",CELL("format",'EDM SO Annual Return'!T237)="P2",CELL("format",'EDM SO Annual Return'!T237)="P3",CELL("format",'EDM SO Annual Return'!T237)="P4"),'EDM SO Annual Return'!T237*100,'EDM SO Annual Return'!T237)</f>
        <v>0</v>
      </c>
    </row>
    <row r="238" spans="1:1" x14ac:dyDescent="0.2">
      <c r="A238" s="15">
        <f t="array" aca="1" ref="A238" ca="1">IF(OR(CELL("format",'EDM SO Annual Return'!T238)="P0",CELL("format",'EDM SO Annual Return'!T238)="P1",CELL("format",'EDM SO Annual Return'!T238)="P2",CELL("format",'EDM SO Annual Return'!T238)="P3",CELL("format",'EDM SO Annual Return'!T238)="P4"),'EDM SO Annual Return'!T238*100,'EDM SO Annual Return'!T238)</f>
        <v>99.99</v>
      </c>
    </row>
    <row r="239" spans="1:1" x14ac:dyDescent="0.2">
      <c r="A239" s="15">
        <f t="array" aca="1" ref="A239" ca="1">IF(OR(CELL("format",'EDM SO Annual Return'!T239)="P0",CELL("format",'EDM SO Annual Return'!T239)="P1",CELL("format",'EDM SO Annual Return'!T239)="P2",CELL("format",'EDM SO Annual Return'!T239)="P3",CELL("format",'EDM SO Annual Return'!T239)="P4"),'EDM SO Annual Return'!T239*100,'EDM SO Annual Return'!T239)</f>
        <v>99.929999999999993</v>
      </c>
    </row>
    <row r="240" spans="1:1" x14ac:dyDescent="0.2">
      <c r="A240" s="15">
        <f t="array" aca="1" ref="A240" ca="1">IF(OR(CELL("format",'EDM SO Annual Return'!T240)="P0",CELL("format",'EDM SO Annual Return'!T240)="P1",CELL("format",'EDM SO Annual Return'!T240)="P2",CELL("format",'EDM SO Annual Return'!T240)="P3",CELL("format",'EDM SO Annual Return'!T240)="P4"),'EDM SO Annual Return'!T240*100,'EDM SO Annual Return'!T240)</f>
        <v>0</v>
      </c>
    </row>
    <row r="241" spans="1:1" x14ac:dyDescent="0.2">
      <c r="A241" s="15">
        <f t="array" aca="1" ref="A241" ca="1">IF(OR(CELL("format",'EDM SO Annual Return'!T241)="P0",CELL("format",'EDM SO Annual Return'!T241)="P1",CELL("format",'EDM SO Annual Return'!T241)="P2",CELL("format",'EDM SO Annual Return'!T241)="P3",CELL("format",'EDM SO Annual Return'!T241)="P4"),'EDM SO Annual Return'!T241*100,'EDM SO Annual Return'!T241)</f>
        <v>99.99</v>
      </c>
    </row>
    <row r="242" spans="1:1" x14ac:dyDescent="0.2">
      <c r="A242" s="15">
        <f t="array" aca="1" ref="A242" ca="1">IF(OR(CELL("format",'EDM SO Annual Return'!T242)="P0",CELL("format",'EDM SO Annual Return'!T242)="P1",CELL("format",'EDM SO Annual Return'!T242)="P2",CELL("format",'EDM SO Annual Return'!T242)="P3",CELL("format",'EDM SO Annual Return'!T242)="P4"),'EDM SO Annual Return'!T242*100,'EDM SO Annual Return'!T242)</f>
        <v>99.95</v>
      </c>
    </row>
    <row r="243" spans="1:1" x14ac:dyDescent="0.2">
      <c r="A243" s="15">
        <f t="array" aca="1" ref="A243" ca="1">IF(OR(CELL("format",'EDM SO Annual Return'!T243)="P0",CELL("format",'EDM SO Annual Return'!T243)="P1",CELL("format",'EDM SO Annual Return'!T243)="P2",CELL("format",'EDM SO Annual Return'!T243)="P3",CELL("format",'EDM SO Annual Return'!T243)="P4"),'EDM SO Annual Return'!T243*100,'EDM SO Annual Return'!T243)</f>
        <v>99.8</v>
      </c>
    </row>
    <row r="244" spans="1:1" x14ac:dyDescent="0.2">
      <c r="A244" s="15">
        <f t="array" aca="1" ref="A244" ca="1">IF(OR(CELL("format",'EDM SO Annual Return'!T244)="P0",CELL("format",'EDM SO Annual Return'!T244)="P1",CELL("format",'EDM SO Annual Return'!T244)="P2",CELL("format",'EDM SO Annual Return'!T244)="P3",CELL("format",'EDM SO Annual Return'!T244)="P4"),'EDM SO Annual Return'!T244*100,'EDM SO Annual Return'!T244)</f>
        <v>99.91</v>
      </c>
    </row>
    <row r="245" spans="1:1" x14ac:dyDescent="0.2">
      <c r="A245" s="15">
        <f t="array" aca="1" ref="A245" ca="1">IF(OR(CELL("format",'EDM SO Annual Return'!T245)="P0",CELL("format",'EDM SO Annual Return'!T245)="P1",CELL("format",'EDM SO Annual Return'!T245)="P2",CELL("format",'EDM SO Annual Return'!T245)="P3",CELL("format",'EDM SO Annual Return'!T245)="P4"),'EDM SO Annual Return'!T245*100,'EDM SO Annual Return'!T245)</f>
        <v>98.77</v>
      </c>
    </row>
    <row r="246" spans="1:1" x14ac:dyDescent="0.2">
      <c r="A246" s="15">
        <f t="array" aca="1" ref="A246" ca="1">IF(OR(CELL("format",'EDM SO Annual Return'!T246)="P0",CELL("format",'EDM SO Annual Return'!T246)="P1",CELL("format",'EDM SO Annual Return'!T246)="P2",CELL("format",'EDM SO Annual Return'!T246)="P3",CELL("format",'EDM SO Annual Return'!T246)="P4"),'EDM SO Annual Return'!T246*100,'EDM SO Annual Return'!T246)</f>
        <v>97.55</v>
      </c>
    </row>
    <row r="247" spans="1:1" x14ac:dyDescent="0.2">
      <c r="A247" s="15">
        <f t="array" aca="1" ref="A247" ca="1">IF(OR(CELL("format",'EDM SO Annual Return'!T247)="P0",CELL("format",'EDM SO Annual Return'!T247)="P1",CELL("format",'EDM SO Annual Return'!T247)="P2",CELL("format",'EDM SO Annual Return'!T247)="P3",CELL("format",'EDM SO Annual Return'!T247)="P4"),'EDM SO Annual Return'!T247*100,'EDM SO Annual Return'!T247)</f>
        <v>100</v>
      </c>
    </row>
    <row r="248" spans="1:1" x14ac:dyDescent="0.2">
      <c r="A248" s="15">
        <f t="array" aca="1" ref="A248" ca="1">IF(OR(CELL("format",'EDM SO Annual Return'!T248)="P0",CELL("format",'EDM SO Annual Return'!T248)="P1",CELL("format",'EDM SO Annual Return'!T248)="P2",CELL("format",'EDM SO Annual Return'!T248)="P3",CELL("format",'EDM SO Annual Return'!T248)="P4"),'EDM SO Annual Return'!T248*100,'EDM SO Annual Return'!T248)</f>
        <v>100</v>
      </c>
    </row>
    <row r="249" spans="1:1" x14ac:dyDescent="0.2">
      <c r="A249" s="15">
        <f t="array" aca="1" ref="A249" ca="1">IF(OR(CELL("format",'EDM SO Annual Return'!T249)="P0",CELL("format",'EDM SO Annual Return'!T249)="P1",CELL("format",'EDM SO Annual Return'!T249)="P2",CELL("format",'EDM SO Annual Return'!T249)="P3",CELL("format",'EDM SO Annual Return'!T249)="P4"),'EDM SO Annual Return'!T249*100,'EDM SO Annual Return'!T249)</f>
        <v>100</v>
      </c>
    </row>
    <row r="250" spans="1:1" x14ac:dyDescent="0.2">
      <c r="A250" s="15">
        <f t="array" aca="1" ref="A250" ca="1">IF(OR(CELL("format",'EDM SO Annual Return'!T250)="P0",CELL("format",'EDM SO Annual Return'!T250)="P1",CELL("format",'EDM SO Annual Return'!T250)="P2",CELL("format",'EDM SO Annual Return'!T250)="P3",CELL("format",'EDM SO Annual Return'!T250)="P4"),'EDM SO Annual Return'!T250*100,'EDM SO Annual Return'!T250)</f>
        <v>0</v>
      </c>
    </row>
    <row r="251" spans="1:1" x14ac:dyDescent="0.2">
      <c r="A251" s="15">
        <f t="array" aca="1" ref="A251" ca="1">IF(OR(CELL("format",'EDM SO Annual Return'!T251)="P0",CELL("format",'EDM SO Annual Return'!T251)="P1",CELL("format",'EDM SO Annual Return'!T251)="P2",CELL("format",'EDM SO Annual Return'!T251)="P3",CELL("format",'EDM SO Annual Return'!T251)="P4"),'EDM SO Annual Return'!T251*100,'EDM SO Annual Return'!T251)</f>
        <v>100</v>
      </c>
    </row>
    <row r="252" spans="1:1" x14ac:dyDescent="0.2">
      <c r="A252" s="15">
        <f t="array" aca="1" ref="A252" ca="1">IF(OR(CELL("format",'EDM SO Annual Return'!T252)="P0",CELL("format",'EDM SO Annual Return'!T252)="P1",CELL("format",'EDM SO Annual Return'!T252)="P2",CELL("format",'EDM SO Annual Return'!T252)="P3",CELL("format",'EDM SO Annual Return'!T252)="P4"),'EDM SO Annual Return'!T252*100,'EDM SO Annual Return'!T252)</f>
        <v>99.98</v>
      </c>
    </row>
    <row r="253" spans="1:1" x14ac:dyDescent="0.2">
      <c r="A253" s="15">
        <f t="array" aca="1" ref="A253" ca="1">IF(OR(CELL("format",'EDM SO Annual Return'!T253)="P0",CELL("format",'EDM SO Annual Return'!T253)="P1",CELL("format",'EDM SO Annual Return'!T253)="P2",CELL("format",'EDM SO Annual Return'!T253)="P3",CELL("format",'EDM SO Annual Return'!T253)="P4"),'EDM SO Annual Return'!T253*100,'EDM SO Annual Return'!T253)</f>
        <v>94.56</v>
      </c>
    </row>
    <row r="254" spans="1:1" x14ac:dyDescent="0.2">
      <c r="A254" s="15">
        <f t="array" aca="1" ref="A254" ca="1">IF(OR(CELL("format",'EDM SO Annual Return'!T254)="P0",CELL("format",'EDM SO Annual Return'!T254)="P1",CELL("format",'EDM SO Annual Return'!T254)="P2",CELL("format",'EDM SO Annual Return'!T254)="P3",CELL("format",'EDM SO Annual Return'!T254)="P4"),'EDM SO Annual Return'!T254*100,'EDM SO Annual Return'!T254)</f>
        <v>100</v>
      </c>
    </row>
    <row r="255" spans="1:1" x14ac:dyDescent="0.2">
      <c r="A255" s="15">
        <f t="array" aca="1" ref="A255" ca="1">IF(OR(CELL("format",'EDM SO Annual Return'!T255)="P0",CELL("format",'EDM SO Annual Return'!T255)="P1",CELL("format",'EDM SO Annual Return'!T255)="P2",CELL("format",'EDM SO Annual Return'!T255)="P3",CELL("format",'EDM SO Annual Return'!T255)="P4"),'EDM SO Annual Return'!T255*100,'EDM SO Annual Return'!T255)</f>
        <v>97.81</v>
      </c>
    </row>
    <row r="256" spans="1:1" x14ac:dyDescent="0.2">
      <c r="A256" s="15">
        <f t="array" aca="1" ref="A256" ca="1">IF(OR(CELL("format",'EDM SO Annual Return'!T256)="P0",CELL("format",'EDM SO Annual Return'!T256)="P1",CELL("format",'EDM SO Annual Return'!T256)="P2",CELL("format",'EDM SO Annual Return'!T256)="P3",CELL("format",'EDM SO Annual Return'!T256)="P4"),'EDM SO Annual Return'!T256*100,'EDM SO Annual Return'!T256)</f>
        <v>0</v>
      </c>
    </row>
    <row r="257" spans="1:1" x14ac:dyDescent="0.2">
      <c r="A257" s="15">
        <f t="array" aca="1" ref="A257" ca="1">IF(OR(CELL("format",'EDM SO Annual Return'!T257)="P0",CELL("format",'EDM SO Annual Return'!T257)="P1",CELL("format",'EDM SO Annual Return'!T257)="P2",CELL("format",'EDM SO Annual Return'!T257)="P3",CELL("format",'EDM SO Annual Return'!T257)="P4"),'EDM SO Annual Return'!T257*100,'EDM SO Annual Return'!T257)</f>
        <v>94.92</v>
      </c>
    </row>
    <row r="258" spans="1:1" x14ac:dyDescent="0.2">
      <c r="A258" s="15">
        <f t="array" aca="1" ref="A258" ca="1">IF(OR(CELL("format",'EDM SO Annual Return'!T258)="P0",CELL("format",'EDM SO Annual Return'!T258)="P1",CELL("format",'EDM SO Annual Return'!T258)="P2",CELL("format",'EDM SO Annual Return'!T258)="P3",CELL("format",'EDM SO Annual Return'!T258)="P4"),'EDM SO Annual Return'!T258*100,'EDM SO Annual Return'!T258)</f>
        <v>100</v>
      </c>
    </row>
    <row r="259" spans="1:1" x14ac:dyDescent="0.2">
      <c r="A259" s="15">
        <f t="array" aca="1" ref="A259" ca="1">IF(OR(CELL("format",'EDM SO Annual Return'!T259)="P0",CELL("format",'EDM SO Annual Return'!T259)="P1",CELL("format",'EDM SO Annual Return'!T259)="P2",CELL("format",'EDM SO Annual Return'!T259)="P3",CELL("format",'EDM SO Annual Return'!T259)="P4"),'EDM SO Annual Return'!T259*100,'EDM SO Annual Return'!T259)</f>
        <v>99.99</v>
      </c>
    </row>
    <row r="260" spans="1:1" x14ac:dyDescent="0.2">
      <c r="A260" s="15">
        <f t="array" aca="1" ref="A260" ca="1">IF(OR(CELL("format",'EDM SO Annual Return'!T260)="P0",CELL("format",'EDM SO Annual Return'!T260)="P1",CELL("format",'EDM SO Annual Return'!T260)="P2",CELL("format",'EDM SO Annual Return'!T260)="P3",CELL("format",'EDM SO Annual Return'!T260)="P4"),'EDM SO Annual Return'!T260*100,'EDM SO Annual Return'!T260)</f>
        <v>99.95</v>
      </c>
    </row>
    <row r="261" spans="1:1" x14ac:dyDescent="0.2">
      <c r="A261" s="15">
        <f t="array" aca="1" ref="A261" ca="1">IF(OR(CELL("format",'EDM SO Annual Return'!T261)="P0",CELL("format",'EDM SO Annual Return'!T261)="P1",CELL("format",'EDM SO Annual Return'!T261)="P2",CELL("format",'EDM SO Annual Return'!T261)="P3",CELL("format",'EDM SO Annual Return'!T261)="P4"),'EDM SO Annual Return'!T261*100,'EDM SO Annual Return'!T261)</f>
        <v>100</v>
      </c>
    </row>
    <row r="262" spans="1:1" x14ac:dyDescent="0.2">
      <c r="A262" s="15">
        <f t="array" aca="1" ref="A262" ca="1">IF(OR(CELL("format",'EDM SO Annual Return'!T262)="P0",CELL("format",'EDM SO Annual Return'!T262)="P1",CELL("format",'EDM SO Annual Return'!T262)="P2",CELL("format",'EDM SO Annual Return'!T262)="P3",CELL("format",'EDM SO Annual Return'!T262)="P4"),'EDM SO Annual Return'!T262*100,'EDM SO Annual Return'!T262)</f>
        <v>95.45</v>
      </c>
    </row>
    <row r="263" spans="1:1" x14ac:dyDescent="0.2">
      <c r="A263" s="15">
        <f t="array" aca="1" ref="A263" ca="1">IF(OR(CELL("format",'EDM SO Annual Return'!T263)="P0",CELL("format",'EDM SO Annual Return'!T263)="P1",CELL("format",'EDM SO Annual Return'!T263)="P2",CELL("format",'EDM SO Annual Return'!T263)="P3",CELL("format",'EDM SO Annual Return'!T263)="P4"),'EDM SO Annual Return'!T263*100,'EDM SO Annual Return'!T263)</f>
        <v>100</v>
      </c>
    </row>
    <row r="264" spans="1:1" x14ac:dyDescent="0.2">
      <c r="A264" s="15">
        <f t="array" aca="1" ref="A264" ca="1">IF(OR(CELL("format",'EDM SO Annual Return'!T264)="P0",CELL("format",'EDM SO Annual Return'!T264)="P1",CELL("format",'EDM SO Annual Return'!T264)="P2",CELL("format",'EDM SO Annual Return'!T264)="P3",CELL("format",'EDM SO Annual Return'!T264)="P4"),'EDM SO Annual Return'!T264*100,'EDM SO Annual Return'!T264)</f>
        <v>98.740000000000009</v>
      </c>
    </row>
    <row r="265" spans="1:1" x14ac:dyDescent="0.2">
      <c r="A265" s="15">
        <f t="array" aca="1" ref="A265" ca="1">IF(OR(CELL("format",'EDM SO Annual Return'!T265)="P0",CELL("format",'EDM SO Annual Return'!T265)="P1",CELL("format",'EDM SO Annual Return'!T265)="P2",CELL("format",'EDM SO Annual Return'!T265)="P3",CELL("format",'EDM SO Annual Return'!T265)="P4"),'EDM SO Annual Return'!T265*100,'EDM SO Annual Return'!T265)</f>
        <v>98.64</v>
      </c>
    </row>
    <row r="266" spans="1:1" x14ac:dyDescent="0.2">
      <c r="A266" s="15">
        <f t="array" aca="1" ref="A266" ca="1">IF(OR(CELL("format",'EDM SO Annual Return'!T266)="P0",CELL("format",'EDM SO Annual Return'!T266)="P1",CELL("format",'EDM SO Annual Return'!T266)="P2",CELL("format",'EDM SO Annual Return'!T266)="P3",CELL("format",'EDM SO Annual Return'!T266)="P4"),'EDM SO Annual Return'!T266*100,'EDM SO Annual Return'!T266)</f>
        <v>100</v>
      </c>
    </row>
    <row r="267" spans="1:1" x14ac:dyDescent="0.2">
      <c r="A267" s="15">
        <f t="array" aca="1" ref="A267" ca="1">IF(OR(CELL("format",'EDM SO Annual Return'!T267)="P0",CELL("format",'EDM SO Annual Return'!T267)="P1",CELL("format",'EDM SO Annual Return'!T267)="P2",CELL("format",'EDM SO Annual Return'!T267)="P3",CELL("format",'EDM SO Annual Return'!T267)="P4"),'EDM SO Annual Return'!T267*100,'EDM SO Annual Return'!T267)</f>
        <v>99.92</v>
      </c>
    </row>
    <row r="268" spans="1:1" x14ac:dyDescent="0.2">
      <c r="A268" s="15">
        <f t="array" aca="1" ref="A268" ca="1">IF(OR(CELL("format",'EDM SO Annual Return'!T268)="P0",CELL("format",'EDM SO Annual Return'!T268)="P1",CELL("format",'EDM SO Annual Return'!T268)="P2",CELL("format",'EDM SO Annual Return'!T268)="P3",CELL("format",'EDM SO Annual Return'!T268)="P4"),'EDM SO Annual Return'!T268*100,'EDM SO Annual Return'!T268)</f>
        <v>92.66</v>
      </c>
    </row>
    <row r="269" spans="1:1" x14ac:dyDescent="0.2">
      <c r="A269" s="15">
        <f t="array" aca="1" ref="A269" ca="1">IF(OR(CELL("format",'EDM SO Annual Return'!T269)="P0",CELL("format",'EDM SO Annual Return'!T269)="P1",CELL("format",'EDM SO Annual Return'!T269)="P2",CELL("format",'EDM SO Annual Return'!T269)="P3",CELL("format",'EDM SO Annual Return'!T269)="P4"),'EDM SO Annual Return'!T269*100,'EDM SO Annual Return'!T269)</f>
        <v>0</v>
      </c>
    </row>
    <row r="270" spans="1:1" x14ac:dyDescent="0.2">
      <c r="A270" s="15">
        <f t="array" aca="1" ref="A270" ca="1">IF(OR(CELL("format",'EDM SO Annual Return'!T270)="P0",CELL("format",'EDM SO Annual Return'!T270)="P1",CELL("format",'EDM SO Annual Return'!T270)="P2",CELL("format",'EDM SO Annual Return'!T270)="P3",CELL("format",'EDM SO Annual Return'!T270)="P4"),'EDM SO Annual Return'!T270*100,'EDM SO Annual Return'!T270)</f>
        <v>100</v>
      </c>
    </row>
    <row r="271" spans="1:1" x14ac:dyDescent="0.2">
      <c r="A271" s="15">
        <f t="array" aca="1" ref="A271" ca="1">IF(OR(CELL("format",'EDM SO Annual Return'!T271)="P0",CELL("format",'EDM SO Annual Return'!T271)="P1",CELL("format",'EDM SO Annual Return'!T271)="P2",CELL("format",'EDM SO Annual Return'!T271)="P3",CELL("format",'EDM SO Annual Return'!T271)="P4"),'EDM SO Annual Return'!T271*100,'EDM SO Annual Return'!T271)</f>
        <v>99.929999999999993</v>
      </c>
    </row>
    <row r="272" spans="1:1" x14ac:dyDescent="0.2">
      <c r="A272" s="15">
        <f t="array" aca="1" ref="A272" ca="1">IF(OR(CELL("format",'EDM SO Annual Return'!T272)="P0",CELL("format",'EDM SO Annual Return'!T272)="P1",CELL("format",'EDM SO Annual Return'!T272)="P2",CELL("format",'EDM SO Annual Return'!T272)="P3",CELL("format",'EDM SO Annual Return'!T272)="P4"),'EDM SO Annual Return'!T272*100,'EDM SO Annual Return'!T272)</f>
        <v>95.45</v>
      </c>
    </row>
    <row r="273" spans="1:1" x14ac:dyDescent="0.2">
      <c r="A273" s="15">
        <f t="array" aca="1" ref="A273" ca="1">IF(OR(CELL("format",'EDM SO Annual Return'!T273)="P0",CELL("format",'EDM SO Annual Return'!T273)="P1",CELL("format",'EDM SO Annual Return'!T273)="P2",CELL("format",'EDM SO Annual Return'!T273)="P3",CELL("format",'EDM SO Annual Return'!T273)="P4"),'EDM SO Annual Return'!T273*100,'EDM SO Annual Return'!T273)</f>
        <v>100</v>
      </c>
    </row>
    <row r="274" spans="1:1" x14ac:dyDescent="0.2">
      <c r="A274" s="15">
        <f t="array" aca="1" ref="A274" ca="1">IF(OR(CELL("format",'EDM SO Annual Return'!T274)="P0",CELL("format",'EDM SO Annual Return'!T274)="P1",CELL("format",'EDM SO Annual Return'!T274)="P2",CELL("format",'EDM SO Annual Return'!T274)="P3",CELL("format",'EDM SO Annual Return'!T274)="P4"),'EDM SO Annual Return'!T274*100,'EDM SO Annual Return'!T274)</f>
        <v>99.97</v>
      </c>
    </row>
    <row r="275" spans="1:1" x14ac:dyDescent="0.2">
      <c r="A275" s="15">
        <f t="array" aca="1" ref="A275" ca="1">IF(OR(CELL("format",'EDM SO Annual Return'!T275)="P0",CELL("format",'EDM SO Annual Return'!T275)="P1",CELL("format",'EDM SO Annual Return'!T275)="P2",CELL("format",'EDM SO Annual Return'!T275)="P3",CELL("format",'EDM SO Annual Return'!T275)="P4"),'EDM SO Annual Return'!T275*100,'EDM SO Annual Return'!T275)</f>
        <v>100</v>
      </c>
    </row>
    <row r="276" spans="1:1" x14ac:dyDescent="0.2">
      <c r="A276" s="15">
        <f t="array" aca="1" ref="A276" ca="1">IF(OR(CELL("format",'EDM SO Annual Return'!T276)="P0",CELL("format",'EDM SO Annual Return'!T276)="P1",CELL("format",'EDM SO Annual Return'!T276)="P2",CELL("format",'EDM SO Annual Return'!T276)="P3",CELL("format",'EDM SO Annual Return'!T276)="P4"),'EDM SO Annual Return'!T276*100,'EDM SO Annual Return'!T276)</f>
        <v>100</v>
      </c>
    </row>
    <row r="277" spans="1:1" x14ac:dyDescent="0.2">
      <c r="A277" s="15">
        <f t="array" aca="1" ref="A277" ca="1">IF(OR(CELL("format",'EDM SO Annual Return'!T277)="P0",CELL("format",'EDM SO Annual Return'!T277)="P1",CELL("format",'EDM SO Annual Return'!T277)="P2",CELL("format",'EDM SO Annual Return'!T277)="P3",CELL("format",'EDM SO Annual Return'!T277)="P4"),'EDM SO Annual Return'!T277*100,'EDM SO Annual Return'!T277)</f>
        <v>99.95</v>
      </c>
    </row>
    <row r="278" spans="1:1" x14ac:dyDescent="0.2">
      <c r="A278" s="15">
        <f t="array" aca="1" ref="A278" ca="1">IF(OR(CELL("format",'EDM SO Annual Return'!T278)="P0",CELL("format",'EDM SO Annual Return'!T278)="P1",CELL("format",'EDM SO Annual Return'!T278)="P2",CELL("format",'EDM SO Annual Return'!T278)="P3",CELL("format",'EDM SO Annual Return'!T278)="P4"),'EDM SO Annual Return'!T278*100,'EDM SO Annual Return'!T278)</f>
        <v>82</v>
      </c>
    </row>
    <row r="279" spans="1:1" x14ac:dyDescent="0.2">
      <c r="A279" s="15">
        <f t="array" aca="1" ref="A279" ca="1">IF(OR(CELL("format",'EDM SO Annual Return'!T279)="P0",CELL("format",'EDM SO Annual Return'!T279)="P1",CELL("format",'EDM SO Annual Return'!T279)="P2",CELL("format",'EDM SO Annual Return'!T279)="P3",CELL("format",'EDM SO Annual Return'!T279)="P4"),'EDM SO Annual Return'!T279*100,'EDM SO Annual Return'!T279)</f>
        <v>0</v>
      </c>
    </row>
    <row r="280" spans="1:1" x14ac:dyDescent="0.2">
      <c r="A280" s="15">
        <f t="array" aca="1" ref="A280" ca="1">IF(OR(CELL("format",'EDM SO Annual Return'!T280)="P0",CELL("format",'EDM SO Annual Return'!T280)="P1",CELL("format",'EDM SO Annual Return'!T280)="P2",CELL("format",'EDM SO Annual Return'!T280)="P3",CELL("format",'EDM SO Annual Return'!T280)="P4"),'EDM SO Annual Return'!T280*100,'EDM SO Annual Return'!T280)</f>
        <v>99.99</v>
      </c>
    </row>
    <row r="281" spans="1:1" x14ac:dyDescent="0.2">
      <c r="A281" s="15">
        <f t="array" aca="1" ref="A281" ca="1">IF(OR(CELL("format",'EDM SO Annual Return'!T281)="P0",CELL("format",'EDM SO Annual Return'!T281)="P1",CELL("format",'EDM SO Annual Return'!T281)="P2",CELL("format",'EDM SO Annual Return'!T281)="P3",CELL("format",'EDM SO Annual Return'!T281)="P4"),'EDM SO Annual Return'!T281*100,'EDM SO Annual Return'!T281)</f>
        <v>100</v>
      </c>
    </row>
    <row r="282" spans="1:1" x14ac:dyDescent="0.2">
      <c r="A282" s="15">
        <f t="array" aca="1" ref="A282" ca="1">IF(OR(CELL("format",'EDM SO Annual Return'!T282)="P0",CELL("format",'EDM SO Annual Return'!T282)="P1",CELL("format",'EDM SO Annual Return'!T282)="P2",CELL("format",'EDM SO Annual Return'!T282)="P3",CELL("format",'EDM SO Annual Return'!T282)="P4"),'EDM SO Annual Return'!T282*100,'EDM SO Annual Return'!T282)</f>
        <v>0</v>
      </c>
    </row>
    <row r="283" spans="1:1" x14ac:dyDescent="0.2">
      <c r="A283" s="15">
        <f t="array" aca="1" ref="A283" ca="1">IF(OR(CELL("format",'EDM SO Annual Return'!T283)="P0",CELL("format",'EDM SO Annual Return'!T283)="P1",CELL("format",'EDM SO Annual Return'!T283)="P2",CELL("format",'EDM SO Annual Return'!T283)="P3",CELL("format",'EDM SO Annual Return'!T283)="P4"),'EDM SO Annual Return'!T283*100,'EDM SO Annual Return'!T283)</f>
        <v>100</v>
      </c>
    </row>
    <row r="284" spans="1:1" x14ac:dyDescent="0.2">
      <c r="A284" s="15">
        <f t="array" aca="1" ref="A284" ca="1">IF(OR(CELL("format",'EDM SO Annual Return'!T284)="P0",CELL("format",'EDM SO Annual Return'!T284)="P1",CELL("format",'EDM SO Annual Return'!T284)="P2",CELL("format",'EDM SO Annual Return'!T284)="P3",CELL("format",'EDM SO Annual Return'!T284)="P4"),'EDM SO Annual Return'!T284*100,'EDM SO Annual Return'!T284)</f>
        <v>99.99</v>
      </c>
    </row>
    <row r="285" spans="1:1" x14ac:dyDescent="0.2">
      <c r="A285" s="15">
        <f t="array" aca="1" ref="A285" ca="1">IF(OR(CELL("format",'EDM SO Annual Return'!T285)="P0",CELL("format",'EDM SO Annual Return'!T285)="P1",CELL("format",'EDM SO Annual Return'!T285)="P2",CELL("format",'EDM SO Annual Return'!T285)="P3",CELL("format",'EDM SO Annual Return'!T285)="P4"),'EDM SO Annual Return'!T285*100,'EDM SO Annual Return'!T285)</f>
        <v>100</v>
      </c>
    </row>
    <row r="286" spans="1:1" x14ac:dyDescent="0.2">
      <c r="A286" s="15">
        <f t="array" aca="1" ref="A286" ca="1">IF(OR(CELL("format",'EDM SO Annual Return'!T286)="P0",CELL("format",'EDM SO Annual Return'!T286)="P1",CELL("format",'EDM SO Annual Return'!T286)="P2",CELL("format",'EDM SO Annual Return'!T286)="P3",CELL("format",'EDM SO Annual Return'!T286)="P4"),'EDM SO Annual Return'!T286*100,'EDM SO Annual Return'!T286)</f>
        <v>99.99</v>
      </c>
    </row>
    <row r="287" spans="1:1" x14ac:dyDescent="0.2">
      <c r="A287" s="15">
        <f t="array" aca="1" ref="A287" ca="1">IF(OR(CELL("format",'EDM SO Annual Return'!T287)="P0",CELL("format",'EDM SO Annual Return'!T287)="P1",CELL("format",'EDM SO Annual Return'!T287)="P2",CELL("format",'EDM SO Annual Return'!T287)="P3",CELL("format",'EDM SO Annual Return'!T287)="P4"),'EDM SO Annual Return'!T287*100,'EDM SO Annual Return'!T287)</f>
        <v>98.65</v>
      </c>
    </row>
    <row r="288" spans="1:1" x14ac:dyDescent="0.2">
      <c r="A288" s="15">
        <f t="array" aca="1" ref="A288" ca="1">IF(OR(CELL("format",'EDM SO Annual Return'!T288)="P0",CELL("format",'EDM SO Annual Return'!T288)="P1",CELL("format",'EDM SO Annual Return'!T288)="P2",CELL("format",'EDM SO Annual Return'!T288)="P3",CELL("format",'EDM SO Annual Return'!T288)="P4"),'EDM SO Annual Return'!T288*100,'EDM SO Annual Return'!T288)</f>
        <v>100</v>
      </c>
    </row>
    <row r="289" spans="1:1" x14ac:dyDescent="0.2">
      <c r="A289" s="15">
        <f t="array" aca="1" ref="A289" ca="1">IF(OR(CELL("format",'EDM SO Annual Return'!T289)="P0",CELL("format",'EDM SO Annual Return'!T289)="P1",CELL("format",'EDM SO Annual Return'!T289)="P2",CELL("format",'EDM SO Annual Return'!T289)="P3",CELL("format",'EDM SO Annual Return'!T289)="P4"),'EDM SO Annual Return'!T289*100,'EDM SO Annual Return'!T289)</f>
        <v>100</v>
      </c>
    </row>
    <row r="290" spans="1:1" x14ac:dyDescent="0.2">
      <c r="A290" s="15">
        <f t="array" aca="1" ref="A290" ca="1">IF(OR(CELL("format",'EDM SO Annual Return'!T290)="P0",CELL("format",'EDM SO Annual Return'!T290)="P1",CELL("format",'EDM SO Annual Return'!T290)="P2",CELL("format",'EDM SO Annual Return'!T290)="P3",CELL("format",'EDM SO Annual Return'!T290)="P4"),'EDM SO Annual Return'!T290*100,'EDM SO Annual Return'!T290)</f>
        <v>96.06</v>
      </c>
    </row>
    <row r="291" spans="1:1" x14ac:dyDescent="0.2">
      <c r="A291" s="15">
        <f t="array" aca="1" ref="A291" ca="1">IF(OR(CELL("format",'EDM SO Annual Return'!T291)="P0",CELL("format",'EDM SO Annual Return'!T291)="P1",CELL("format",'EDM SO Annual Return'!T291)="P2",CELL("format",'EDM SO Annual Return'!T291)="P3",CELL("format",'EDM SO Annual Return'!T291)="P4"),'EDM SO Annual Return'!T291*100,'EDM SO Annual Return'!T291)</f>
        <v>100</v>
      </c>
    </row>
    <row r="292" spans="1:1" x14ac:dyDescent="0.2">
      <c r="A292" s="15">
        <f t="array" aca="1" ref="A292" ca="1">IF(OR(CELL("format",'EDM SO Annual Return'!T292)="P0",CELL("format",'EDM SO Annual Return'!T292)="P1",CELL("format",'EDM SO Annual Return'!T292)="P2",CELL("format",'EDM SO Annual Return'!T292)="P3",CELL("format",'EDM SO Annual Return'!T292)="P4"),'EDM SO Annual Return'!T292*100,'EDM SO Annual Return'!T292)</f>
        <v>99.99</v>
      </c>
    </row>
    <row r="293" spans="1:1" x14ac:dyDescent="0.2">
      <c r="A293" s="15">
        <f t="array" aca="1" ref="A293" ca="1">IF(OR(CELL("format",'EDM SO Annual Return'!T293)="P0",CELL("format",'EDM SO Annual Return'!T293)="P1",CELL("format",'EDM SO Annual Return'!T293)="P2",CELL("format",'EDM SO Annual Return'!T293)="P3",CELL("format",'EDM SO Annual Return'!T293)="P4"),'EDM SO Annual Return'!T293*100,'EDM SO Annual Return'!T293)</f>
        <v>0</v>
      </c>
    </row>
    <row r="294" spans="1:1" x14ac:dyDescent="0.2">
      <c r="A294" s="15">
        <f t="array" aca="1" ref="A294" ca="1">IF(OR(CELL("format",'EDM SO Annual Return'!T294)="P0",CELL("format",'EDM SO Annual Return'!T294)="P1",CELL("format",'EDM SO Annual Return'!T294)="P2",CELL("format",'EDM SO Annual Return'!T294)="P3",CELL("format",'EDM SO Annual Return'!T294)="P4"),'EDM SO Annual Return'!T294*100,'EDM SO Annual Return'!T294)</f>
        <v>99.98</v>
      </c>
    </row>
    <row r="295" spans="1:1" x14ac:dyDescent="0.2">
      <c r="A295" s="15">
        <f t="array" aca="1" ref="A295" ca="1">IF(OR(CELL("format",'EDM SO Annual Return'!T295)="P0",CELL("format",'EDM SO Annual Return'!T295)="P1",CELL("format",'EDM SO Annual Return'!T295)="P2",CELL("format",'EDM SO Annual Return'!T295)="P3",CELL("format",'EDM SO Annual Return'!T295)="P4"),'EDM SO Annual Return'!T295*100,'EDM SO Annual Return'!T295)</f>
        <v>90.83</v>
      </c>
    </row>
    <row r="296" spans="1:1" x14ac:dyDescent="0.2">
      <c r="A296" s="15">
        <f t="array" aca="1" ref="A296" ca="1">IF(OR(CELL("format",'EDM SO Annual Return'!T296)="P0",CELL("format",'EDM SO Annual Return'!T296)="P1",CELL("format",'EDM SO Annual Return'!T296)="P2",CELL("format",'EDM SO Annual Return'!T296)="P3",CELL("format",'EDM SO Annual Return'!T296)="P4"),'EDM SO Annual Return'!T296*100,'EDM SO Annual Return'!T296)</f>
        <v>99.99</v>
      </c>
    </row>
    <row r="297" spans="1:1" x14ac:dyDescent="0.2">
      <c r="A297" s="15">
        <f t="array" aca="1" ref="A297" ca="1">IF(OR(CELL("format",'EDM SO Annual Return'!T297)="P0",CELL("format",'EDM SO Annual Return'!T297)="P1",CELL("format",'EDM SO Annual Return'!T297)="P2",CELL("format",'EDM SO Annual Return'!T297)="P3",CELL("format",'EDM SO Annual Return'!T297)="P4"),'EDM SO Annual Return'!T297*100,'EDM SO Annual Return'!T297)</f>
        <v>97.03</v>
      </c>
    </row>
    <row r="298" spans="1:1" x14ac:dyDescent="0.2">
      <c r="A298" s="15">
        <f t="array" aca="1" ref="A298" ca="1">IF(OR(CELL("format",'EDM SO Annual Return'!T298)="P0",CELL("format",'EDM SO Annual Return'!T298)="P1",CELL("format",'EDM SO Annual Return'!T298)="P2",CELL("format",'EDM SO Annual Return'!T298)="P3",CELL("format",'EDM SO Annual Return'!T298)="P4"),'EDM SO Annual Return'!T298*100,'EDM SO Annual Return'!T298)</f>
        <v>97.509999999999991</v>
      </c>
    </row>
    <row r="299" spans="1:1" x14ac:dyDescent="0.2">
      <c r="A299" s="15">
        <f t="array" aca="1" ref="A299" ca="1">IF(OR(CELL("format",'EDM SO Annual Return'!T299)="P0",CELL("format",'EDM SO Annual Return'!T299)="P1",CELL("format",'EDM SO Annual Return'!T299)="P2",CELL("format",'EDM SO Annual Return'!T299)="P3",CELL("format",'EDM SO Annual Return'!T299)="P4"),'EDM SO Annual Return'!T299*100,'EDM SO Annual Return'!T299)</f>
        <v>100</v>
      </c>
    </row>
    <row r="300" spans="1:1" x14ac:dyDescent="0.2">
      <c r="A300" s="15">
        <f t="array" aca="1" ref="A300" ca="1">IF(OR(CELL("format",'EDM SO Annual Return'!T300)="P0",CELL("format",'EDM SO Annual Return'!T300)="P1",CELL("format",'EDM SO Annual Return'!T300)="P2",CELL("format",'EDM SO Annual Return'!T300)="P3",CELL("format",'EDM SO Annual Return'!T300)="P4"),'EDM SO Annual Return'!T300*100,'EDM SO Annual Return'!T300)</f>
        <v>99.99</v>
      </c>
    </row>
    <row r="301" spans="1:1" x14ac:dyDescent="0.2">
      <c r="A301" s="15">
        <f t="array" aca="1" ref="A301" ca="1">IF(OR(CELL("format",'EDM SO Annual Return'!T301)="P0",CELL("format",'EDM SO Annual Return'!T301)="P1",CELL("format",'EDM SO Annual Return'!T301)="P2",CELL("format",'EDM SO Annual Return'!T301)="P3",CELL("format",'EDM SO Annual Return'!T301)="P4"),'EDM SO Annual Return'!T301*100,'EDM SO Annual Return'!T301)</f>
        <v>0</v>
      </c>
    </row>
    <row r="302" spans="1:1" x14ac:dyDescent="0.2">
      <c r="A302" s="15">
        <f t="array" aca="1" ref="A302" ca="1">IF(OR(CELL("format",'EDM SO Annual Return'!T302)="P0",CELL("format",'EDM SO Annual Return'!T302)="P1",CELL("format",'EDM SO Annual Return'!T302)="P2",CELL("format",'EDM SO Annual Return'!T302)="P3",CELL("format",'EDM SO Annual Return'!T302)="P4"),'EDM SO Annual Return'!T302*100,'EDM SO Annual Return'!T302)</f>
        <v>94.27</v>
      </c>
    </row>
    <row r="303" spans="1:1" x14ac:dyDescent="0.2">
      <c r="A303" s="15">
        <f t="array" aca="1" ref="A303" ca="1">IF(OR(CELL("format",'EDM SO Annual Return'!T303)="P0",CELL("format",'EDM SO Annual Return'!T303)="P1",CELL("format",'EDM SO Annual Return'!T303)="P2",CELL("format",'EDM SO Annual Return'!T303)="P3",CELL("format",'EDM SO Annual Return'!T303)="P4"),'EDM SO Annual Return'!T303*100,'EDM SO Annual Return'!T303)</f>
        <v>100</v>
      </c>
    </row>
    <row r="304" spans="1:1" x14ac:dyDescent="0.2">
      <c r="A304" s="15">
        <f t="array" aca="1" ref="A304" ca="1">IF(OR(CELL("format",'EDM SO Annual Return'!T304)="P0",CELL("format",'EDM SO Annual Return'!T304)="P1",CELL("format",'EDM SO Annual Return'!T304)="P2",CELL("format",'EDM SO Annual Return'!T304)="P3",CELL("format",'EDM SO Annual Return'!T304)="P4"),'EDM SO Annual Return'!T304*100,'EDM SO Annual Return'!T304)</f>
        <v>100</v>
      </c>
    </row>
    <row r="305" spans="1:1" x14ac:dyDescent="0.2">
      <c r="A305" s="15">
        <f t="array" aca="1" ref="A305" ca="1">IF(OR(CELL("format",'EDM SO Annual Return'!T305)="P0",CELL("format",'EDM SO Annual Return'!T305)="P1",CELL("format",'EDM SO Annual Return'!T305)="P2",CELL("format",'EDM SO Annual Return'!T305)="P3",CELL("format",'EDM SO Annual Return'!T305)="P4"),'EDM SO Annual Return'!T305*100,'EDM SO Annual Return'!T305)</f>
        <v>99.99</v>
      </c>
    </row>
    <row r="306" spans="1:1" x14ac:dyDescent="0.2">
      <c r="A306" s="15">
        <f t="array" aca="1" ref="A306" ca="1">IF(OR(CELL("format",'EDM SO Annual Return'!T306)="P0",CELL("format",'EDM SO Annual Return'!T306)="P1",CELL("format",'EDM SO Annual Return'!T306)="P2",CELL("format",'EDM SO Annual Return'!T306)="P3",CELL("format",'EDM SO Annual Return'!T306)="P4"),'EDM SO Annual Return'!T306*100,'EDM SO Annual Return'!T306)</f>
        <v>95.64</v>
      </c>
    </row>
    <row r="307" spans="1:1" x14ac:dyDescent="0.2">
      <c r="A307" s="15">
        <f t="array" aca="1" ref="A307" ca="1">IF(OR(CELL("format",'EDM SO Annual Return'!T307)="P0",CELL("format",'EDM SO Annual Return'!T307)="P1",CELL("format",'EDM SO Annual Return'!T307)="P2",CELL("format",'EDM SO Annual Return'!T307)="P3",CELL("format",'EDM SO Annual Return'!T307)="P4"),'EDM SO Annual Return'!T307*100,'EDM SO Annual Return'!T307)</f>
        <v>100</v>
      </c>
    </row>
    <row r="308" spans="1:1" x14ac:dyDescent="0.2">
      <c r="A308" s="15">
        <f t="array" aca="1" ref="A308" ca="1">IF(OR(CELL("format",'EDM SO Annual Return'!T308)="P0",CELL("format",'EDM SO Annual Return'!T308)="P1",CELL("format",'EDM SO Annual Return'!T308)="P2",CELL("format",'EDM SO Annual Return'!T308)="P3",CELL("format",'EDM SO Annual Return'!T308)="P4"),'EDM SO Annual Return'!T308*100,'EDM SO Annual Return'!T308)</f>
        <v>100</v>
      </c>
    </row>
    <row r="309" spans="1:1" x14ac:dyDescent="0.2">
      <c r="A309" s="15">
        <f t="array" aca="1" ref="A309" ca="1">IF(OR(CELL("format",'EDM SO Annual Return'!T309)="P0",CELL("format",'EDM SO Annual Return'!T309)="P1",CELL("format",'EDM SO Annual Return'!T309)="P2",CELL("format",'EDM SO Annual Return'!T309)="P3",CELL("format",'EDM SO Annual Return'!T309)="P4"),'EDM SO Annual Return'!T309*100,'EDM SO Annual Return'!T309)</f>
        <v>99.79</v>
      </c>
    </row>
    <row r="310" spans="1:1" x14ac:dyDescent="0.2">
      <c r="A310" s="15">
        <f t="array" aca="1" ref="A310" ca="1">IF(OR(CELL("format",'EDM SO Annual Return'!T310)="P0",CELL("format",'EDM SO Annual Return'!T310)="P1",CELL("format",'EDM SO Annual Return'!T310)="P2",CELL("format",'EDM SO Annual Return'!T310)="P3",CELL("format",'EDM SO Annual Return'!T310)="P4"),'EDM SO Annual Return'!T310*100,'EDM SO Annual Return'!T310)</f>
        <v>94.45</v>
      </c>
    </row>
    <row r="311" spans="1:1" x14ac:dyDescent="0.2">
      <c r="A311" s="15">
        <f t="array" aca="1" ref="A311" ca="1">IF(OR(CELL("format",'EDM SO Annual Return'!T311)="P0",CELL("format",'EDM SO Annual Return'!T311)="P1",CELL("format",'EDM SO Annual Return'!T311)="P2",CELL("format",'EDM SO Annual Return'!T311)="P3",CELL("format",'EDM SO Annual Return'!T311)="P4"),'EDM SO Annual Return'!T311*100,'EDM SO Annual Return'!T311)</f>
        <v>92.51</v>
      </c>
    </row>
    <row r="312" spans="1:1" x14ac:dyDescent="0.2">
      <c r="A312" s="15">
        <f t="array" aca="1" ref="A312" ca="1">IF(OR(CELL("format",'EDM SO Annual Return'!T312)="P0",CELL("format",'EDM SO Annual Return'!T312)="P1",CELL("format",'EDM SO Annual Return'!T312)="P2",CELL("format",'EDM SO Annual Return'!T312)="P3",CELL("format",'EDM SO Annual Return'!T312)="P4"),'EDM SO Annual Return'!T312*100,'EDM SO Annual Return'!T312)</f>
        <v>99.960000000000008</v>
      </c>
    </row>
    <row r="313" spans="1:1" x14ac:dyDescent="0.2">
      <c r="A313" s="15">
        <f t="array" aca="1" ref="A313" ca="1">IF(OR(CELL("format",'EDM SO Annual Return'!T313)="P0",CELL("format",'EDM SO Annual Return'!T313)="P1",CELL("format",'EDM SO Annual Return'!T313)="P2",CELL("format",'EDM SO Annual Return'!T313)="P3",CELL("format",'EDM SO Annual Return'!T313)="P4"),'EDM SO Annual Return'!T313*100,'EDM SO Annual Return'!T313)</f>
        <v>0</v>
      </c>
    </row>
    <row r="314" spans="1:1" x14ac:dyDescent="0.2">
      <c r="A314" s="15">
        <f t="array" aca="1" ref="A314" ca="1">IF(OR(CELL("format",'EDM SO Annual Return'!T314)="P0",CELL("format",'EDM SO Annual Return'!T314)="P1",CELL("format",'EDM SO Annual Return'!T314)="P2",CELL("format",'EDM SO Annual Return'!T314)="P3",CELL("format",'EDM SO Annual Return'!T314)="P4"),'EDM SO Annual Return'!T314*100,'EDM SO Annual Return'!T314)</f>
        <v>99.99</v>
      </c>
    </row>
    <row r="315" spans="1:1" x14ac:dyDescent="0.2">
      <c r="A315" s="15">
        <f t="array" aca="1" ref="A315" ca="1">IF(OR(CELL("format",'EDM SO Annual Return'!T315)="P0",CELL("format",'EDM SO Annual Return'!T315)="P1",CELL("format",'EDM SO Annual Return'!T315)="P2",CELL("format",'EDM SO Annual Return'!T315)="P3",CELL("format",'EDM SO Annual Return'!T315)="P4"),'EDM SO Annual Return'!T315*100,'EDM SO Annual Return'!T315)</f>
        <v>99.99</v>
      </c>
    </row>
    <row r="316" spans="1:1" x14ac:dyDescent="0.2">
      <c r="A316" s="15">
        <f t="array" aca="1" ref="A316" ca="1">IF(OR(CELL("format",'EDM SO Annual Return'!T316)="P0",CELL("format",'EDM SO Annual Return'!T316)="P1",CELL("format",'EDM SO Annual Return'!T316)="P2",CELL("format",'EDM SO Annual Return'!T316)="P3",CELL("format",'EDM SO Annual Return'!T316)="P4"),'EDM SO Annual Return'!T316*100,'EDM SO Annual Return'!T316)</f>
        <v>99.99</v>
      </c>
    </row>
    <row r="317" spans="1:1" x14ac:dyDescent="0.2">
      <c r="A317" s="15">
        <f t="array" aca="1" ref="A317" ca="1">IF(OR(CELL("format",'EDM SO Annual Return'!T317)="P0",CELL("format",'EDM SO Annual Return'!T317)="P1",CELL("format",'EDM SO Annual Return'!T317)="P2",CELL("format",'EDM SO Annual Return'!T317)="P3",CELL("format",'EDM SO Annual Return'!T317)="P4"),'EDM SO Annual Return'!T317*100,'EDM SO Annual Return'!T317)</f>
        <v>0</v>
      </c>
    </row>
    <row r="318" spans="1:1" x14ac:dyDescent="0.2">
      <c r="A318" s="15">
        <f t="array" aca="1" ref="A318" ca="1">IF(OR(CELL("format",'EDM SO Annual Return'!T318)="P0",CELL("format",'EDM SO Annual Return'!T318)="P1",CELL("format",'EDM SO Annual Return'!T318)="P2",CELL("format",'EDM SO Annual Return'!T318)="P3",CELL("format",'EDM SO Annual Return'!T318)="P4"),'EDM SO Annual Return'!T318*100,'EDM SO Annual Return'!T318)</f>
        <v>0</v>
      </c>
    </row>
    <row r="319" spans="1:1" x14ac:dyDescent="0.2">
      <c r="A319" s="15">
        <f t="array" aca="1" ref="A319" ca="1">IF(OR(CELL("format",'EDM SO Annual Return'!T319)="P0",CELL("format",'EDM SO Annual Return'!T319)="P1",CELL("format",'EDM SO Annual Return'!T319)="P2",CELL("format",'EDM SO Annual Return'!T319)="P3",CELL("format",'EDM SO Annual Return'!T319)="P4"),'EDM SO Annual Return'!T319*100,'EDM SO Annual Return'!T319)</f>
        <v>100</v>
      </c>
    </row>
    <row r="320" spans="1:1" x14ac:dyDescent="0.2">
      <c r="A320" s="15">
        <f t="array" aca="1" ref="A320" ca="1">IF(OR(CELL("format",'EDM SO Annual Return'!T320)="P0",CELL("format",'EDM SO Annual Return'!T320)="P1",CELL("format",'EDM SO Annual Return'!T320)="P2",CELL("format",'EDM SO Annual Return'!T320)="P3",CELL("format",'EDM SO Annual Return'!T320)="P4"),'EDM SO Annual Return'!T320*100,'EDM SO Annual Return'!T320)</f>
        <v>99.99</v>
      </c>
    </row>
    <row r="321" spans="1:1" x14ac:dyDescent="0.2">
      <c r="A321" s="15">
        <f t="array" aca="1" ref="A321" ca="1">IF(OR(CELL("format",'EDM SO Annual Return'!T321)="P0",CELL("format",'EDM SO Annual Return'!T321)="P1",CELL("format",'EDM SO Annual Return'!T321)="P2",CELL("format",'EDM SO Annual Return'!T321)="P3",CELL("format",'EDM SO Annual Return'!T321)="P4"),'EDM SO Annual Return'!T321*100,'EDM SO Annual Return'!T321)</f>
        <v>99.95</v>
      </c>
    </row>
    <row r="322" spans="1:1" x14ac:dyDescent="0.2">
      <c r="A322" s="15">
        <f t="array" aca="1" ref="A322" ca="1">IF(OR(CELL("format",'EDM SO Annual Return'!T322)="P0",CELL("format",'EDM SO Annual Return'!T322)="P1",CELL("format",'EDM SO Annual Return'!T322)="P2",CELL("format",'EDM SO Annual Return'!T322)="P3",CELL("format",'EDM SO Annual Return'!T322)="P4"),'EDM SO Annual Return'!T322*100,'EDM SO Annual Return'!T322)</f>
        <v>0</v>
      </c>
    </row>
    <row r="323" spans="1:1" x14ac:dyDescent="0.2">
      <c r="A323" s="15">
        <f t="array" aca="1" ref="A323" ca="1">IF(OR(CELL("format",'EDM SO Annual Return'!T323)="P0",CELL("format",'EDM SO Annual Return'!T323)="P1",CELL("format",'EDM SO Annual Return'!T323)="P2",CELL("format",'EDM SO Annual Return'!T323)="P3",CELL("format",'EDM SO Annual Return'!T323)="P4"),'EDM SO Annual Return'!T323*100,'EDM SO Annual Return'!T323)</f>
        <v>100</v>
      </c>
    </row>
    <row r="324" spans="1:1" x14ac:dyDescent="0.2">
      <c r="A324" s="15">
        <f t="array" aca="1" ref="A324" ca="1">IF(OR(CELL("format",'EDM SO Annual Return'!T324)="P0",CELL("format",'EDM SO Annual Return'!T324)="P1",CELL("format",'EDM SO Annual Return'!T324)="P2",CELL("format",'EDM SO Annual Return'!T324)="P3",CELL("format",'EDM SO Annual Return'!T324)="P4"),'EDM SO Annual Return'!T324*100,'EDM SO Annual Return'!T324)</f>
        <v>100</v>
      </c>
    </row>
    <row r="325" spans="1:1" x14ac:dyDescent="0.2">
      <c r="A325" s="15">
        <f t="array" aca="1" ref="A325" ca="1">IF(OR(CELL("format",'EDM SO Annual Return'!T325)="P0",CELL("format",'EDM SO Annual Return'!T325)="P1",CELL("format",'EDM SO Annual Return'!T325)="P2",CELL("format",'EDM SO Annual Return'!T325)="P3",CELL("format",'EDM SO Annual Return'!T325)="P4"),'EDM SO Annual Return'!T325*100,'EDM SO Annual Return'!T325)</f>
        <v>97.1</v>
      </c>
    </row>
    <row r="326" spans="1:1" x14ac:dyDescent="0.2">
      <c r="A326" s="15">
        <f t="array" aca="1" ref="A326" ca="1">IF(OR(CELL("format",'EDM SO Annual Return'!T326)="P0",CELL("format",'EDM SO Annual Return'!T326)="P1",CELL("format",'EDM SO Annual Return'!T326)="P2",CELL("format",'EDM SO Annual Return'!T326)="P3",CELL("format",'EDM SO Annual Return'!T326)="P4"),'EDM SO Annual Return'!T326*100,'EDM SO Annual Return'!T326)</f>
        <v>99.86</v>
      </c>
    </row>
    <row r="327" spans="1:1" x14ac:dyDescent="0.2">
      <c r="A327" s="15">
        <f t="array" aca="1" ref="A327" ca="1">IF(OR(CELL("format",'EDM SO Annual Return'!T327)="P0",CELL("format",'EDM SO Annual Return'!T327)="P1",CELL("format",'EDM SO Annual Return'!T327)="P2",CELL("format",'EDM SO Annual Return'!T327)="P3",CELL("format",'EDM SO Annual Return'!T327)="P4"),'EDM SO Annual Return'!T327*100,'EDM SO Annual Return'!T327)</f>
        <v>99.99</v>
      </c>
    </row>
    <row r="328" spans="1:1" x14ac:dyDescent="0.2">
      <c r="A328" s="15">
        <f t="array" aca="1" ref="A328" ca="1">IF(OR(CELL("format",'EDM SO Annual Return'!T328)="P0",CELL("format",'EDM SO Annual Return'!T328)="P1",CELL("format",'EDM SO Annual Return'!T328)="P2",CELL("format",'EDM SO Annual Return'!T328)="P3",CELL("format",'EDM SO Annual Return'!T328)="P4"),'EDM SO Annual Return'!T328*100,'EDM SO Annual Return'!T328)</f>
        <v>99.99</v>
      </c>
    </row>
    <row r="329" spans="1:1" x14ac:dyDescent="0.2">
      <c r="A329" s="15">
        <f t="array" aca="1" ref="A329" ca="1">IF(OR(CELL("format",'EDM SO Annual Return'!T329)="P0",CELL("format",'EDM SO Annual Return'!T329)="P1",CELL("format",'EDM SO Annual Return'!T329)="P2",CELL("format",'EDM SO Annual Return'!T329)="P3",CELL("format",'EDM SO Annual Return'!T329)="P4"),'EDM SO Annual Return'!T329*100,'EDM SO Annual Return'!T329)</f>
        <v>62.83</v>
      </c>
    </row>
    <row r="330" spans="1:1" x14ac:dyDescent="0.2">
      <c r="A330" s="15">
        <f t="array" aca="1" ref="A330" ca="1">IF(OR(CELL("format",'EDM SO Annual Return'!T330)="P0",CELL("format",'EDM SO Annual Return'!T330)="P1",CELL("format",'EDM SO Annual Return'!T330)="P2",CELL("format",'EDM SO Annual Return'!T330)="P3",CELL("format",'EDM SO Annual Return'!T330)="P4"),'EDM SO Annual Return'!T330*100,'EDM SO Annual Return'!T330)</f>
        <v>99.99</v>
      </c>
    </row>
    <row r="331" spans="1:1" x14ac:dyDescent="0.2">
      <c r="A331" s="15">
        <f t="array" aca="1" ref="A331" ca="1">IF(OR(CELL("format",'EDM SO Annual Return'!T331)="P0",CELL("format",'EDM SO Annual Return'!T331)="P1",CELL("format",'EDM SO Annual Return'!T331)="P2",CELL("format",'EDM SO Annual Return'!T331)="P3",CELL("format",'EDM SO Annual Return'!T331)="P4"),'EDM SO Annual Return'!T331*100,'EDM SO Annual Return'!T331)</f>
        <v>99.99</v>
      </c>
    </row>
    <row r="332" spans="1:1" x14ac:dyDescent="0.2">
      <c r="A332" s="15">
        <f t="array" aca="1" ref="A332" ca="1">IF(OR(CELL("format",'EDM SO Annual Return'!T332)="P0",CELL("format",'EDM SO Annual Return'!T332)="P1",CELL("format",'EDM SO Annual Return'!T332)="P2",CELL("format",'EDM SO Annual Return'!T332)="P3",CELL("format",'EDM SO Annual Return'!T332)="P4"),'EDM SO Annual Return'!T332*100,'EDM SO Annual Return'!T332)</f>
        <v>99.99</v>
      </c>
    </row>
    <row r="333" spans="1:1" x14ac:dyDescent="0.2">
      <c r="A333" s="15">
        <f t="array" aca="1" ref="A333" ca="1">IF(OR(CELL("format",'EDM SO Annual Return'!T333)="P0",CELL("format",'EDM SO Annual Return'!T333)="P1",CELL("format",'EDM SO Annual Return'!T333)="P2",CELL("format",'EDM SO Annual Return'!T333)="P3",CELL("format",'EDM SO Annual Return'!T333)="P4"),'EDM SO Annual Return'!T333*100,'EDM SO Annual Return'!T333)</f>
        <v>99.98</v>
      </c>
    </row>
    <row r="334" spans="1:1" x14ac:dyDescent="0.2">
      <c r="A334" s="15">
        <f t="array" aca="1" ref="A334" ca="1">IF(OR(CELL("format",'EDM SO Annual Return'!T334)="P0",CELL("format",'EDM SO Annual Return'!T334)="P1",CELL("format",'EDM SO Annual Return'!T334)="P2",CELL("format",'EDM SO Annual Return'!T334)="P3",CELL("format",'EDM SO Annual Return'!T334)="P4"),'EDM SO Annual Return'!T334*100,'EDM SO Annual Return'!T334)</f>
        <v>99.99</v>
      </c>
    </row>
    <row r="335" spans="1:1" x14ac:dyDescent="0.2">
      <c r="A335" s="15">
        <f t="array" aca="1" ref="A335" ca="1">IF(OR(CELL("format",'EDM SO Annual Return'!T335)="P0",CELL("format",'EDM SO Annual Return'!T335)="P1",CELL("format",'EDM SO Annual Return'!T335)="P2",CELL("format",'EDM SO Annual Return'!T335)="P3",CELL("format",'EDM SO Annual Return'!T335)="P4"),'EDM SO Annual Return'!T335*100,'EDM SO Annual Return'!T335)</f>
        <v>100</v>
      </c>
    </row>
    <row r="336" spans="1:1" x14ac:dyDescent="0.2">
      <c r="A336" s="15">
        <f t="array" aca="1" ref="A336" ca="1">IF(OR(CELL("format",'EDM SO Annual Return'!T336)="P0",CELL("format",'EDM SO Annual Return'!T336)="P1",CELL("format",'EDM SO Annual Return'!T336)="P2",CELL("format",'EDM SO Annual Return'!T336)="P3",CELL("format",'EDM SO Annual Return'!T336)="P4"),'EDM SO Annual Return'!T336*100,'EDM SO Annual Return'!T336)</f>
        <v>0</v>
      </c>
    </row>
    <row r="337" spans="1:1" x14ac:dyDescent="0.2">
      <c r="A337" s="15">
        <f t="array" aca="1" ref="A337" ca="1">IF(OR(CELL("format",'EDM SO Annual Return'!T337)="P0",CELL("format",'EDM SO Annual Return'!T337)="P1",CELL("format",'EDM SO Annual Return'!T337)="P2",CELL("format",'EDM SO Annual Return'!T337)="P3",CELL("format",'EDM SO Annual Return'!T337)="P4"),'EDM SO Annual Return'!T337*100,'EDM SO Annual Return'!T337)</f>
        <v>100</v>
      </c>
    </row>
    <row r="338" spans="1:1" x14ac:dyDescent="0.2">
      <c r="A338" s="15">
        <f t="array" aca="1" ref="A338" ca="1">IF(OR(CELL("format",'EDM SO Annual Return'!T338)="P0",CELL("format",'EDM SO Annual Return'!T338)="P1",CELL("format",'EDM SO Annual Return'!T338)="P2",CELL("format",'EDM SO Annual Return'!T338)="P3",CELL("format",'EDM SO Annual Return'!T338)="P4"),'EDM SO Annual Return'!T338*100,'EDM SO Annual Return'!T338)</f>
        <v>99.95</v>
      </c>
    </row>
    <row r="339" spans="1:1" x14ac:dyDescent="0.2">
      <c r="A339" s="15">
        <f t="array" aca="1" ref="A339" ca="1">IF(OR(CELL("format",'EDM SO Annual Return'!T339)="P0",CELL("format",'EDM SO Annual Return'!T339)="P1",CELL("format",'EDM SO Annual Return'!T339)="P2",CELL("format",'EDM SO Annual Return'!T339)="P3",CELL("format",'EDM SO Annual Return'!T339)="P4"),'EDM SO Annual Return'!T339*100,'EDM SO Annual Return'!T339)</f>
        <v>99.98</v>
      </c>
    </row>
    <row r="340" spans="1:1" x14ac:dyDescent="0.2">
      <c r="A340" s="15">
        <f t="array" aca="1" ref="A340" ca="1">IF(OR(CELL("format",'EDM SO Annual Return'!T340)="P0",CELL("format",'EDM SO Annual Return'!T340)="P1",CELL("format",'EDM SO Annual Return'!T340)="P2",CELL("format",'EDM SO Annual Return'!T340)="P3",CELL("format",'EDM SO Annual Return'!T340)="P4"),'EDM SO Annual Return'!T340*100,'EDM SO Annual Return'!T340)</f>
        <v>99.99</v>
      </c>
    </row>
    <row r="341" spans="1:1" x14ac:dyDescent="0.2">
      <c r="A341" s="15">
        <f t="array" aca="1" ref="A341" ca="1">IF(OR(CELL("format",'EDM SO Annual Return'!T341)="P0",CELL("format",'EDM SO Annual Return'!T341)="P1",CELL("format",'EDM SO Annual Return'!T341)="P2",CELL("format",'EDM SO Annual Return'!T341)="P3",CELL("format",'EDM SO Annual Return'!T341)="P4"),'EDM SO Annual Return'!T341*100,'EDM SO Annual Return'!T341)</f>
        <v>100</v>
      </c>
    </row>
    <row r="342" spans="1:1" x14ac:dyDescent="0.2">
      <c r="A342" s="15">
        <f t="array" aca="1" ref="A342" ca="1">IF(OR(CELL("format",'EDM SO Annual Return'!T342)="P0",CELL("format",'EDM SO Annual Return'!T342)="P1",CELL("format",'EDM SO Annual Return'!T342)="P2",CELL("format",'EDM SO Annual Return'!T342)="P3",CELL("format",'EDM SO Annual Return'!T342)="P4"),'EDM SO Annual Return'!T342*100,'EDM SO Annual Return'!T342)</f>
        <v>100</v>
      </c>
    </row>
    <row r="343" spans="1:1" x14ac:dyDescent="0.2">
      <c r="A343" s="15">
        <f t="array" aca="1" ref="A343" ca="1">IF(OR(CELL("format",'EDM SO Annual Return'!T343)="P0",CELL("format",'EDM SO Annual Return'!T343)="P1",CELL("format",'EDM SO Annual Return'!T343)="P2",CELL("format",'EDM SO Annual Return'!T343)="P3",CELL("format",'EDM SO Annual Return'!T343)="P4"),'EDM SO Annual Return'!T343*100,'EDM SO Annual Return'!T343)</f>
        <v>99.8</v>
      </c>
    </row>
    <row r="344" spans="1:1" x14ac:dyDescent="0.2">
      <c r="A344" s="15">
        <f t="array" aca="1" ref="A344" ca="1">IF(OR(CELL("format",'EDM SO Annual Return'!T344)="P0",CELL("format",'EDM SO Annual Return'!T344)="P1",CELL("format",'EDM SO Annual Return'!T344)="P2",CELL("format",'EDM SO Annual Return'!T344)="P3",CELL("format",'EDM SO Annual Return'!T344)="P4"),'EDM SO Annual Return'!T344*100,'EDM SO Annual Return'!T344)</f>
        <v>0</v>
      </c>
    </row>
    <row r="345" spans="1:1" x14ac:dyDescent="0.2">
      <c r="A345" s="15">
        <f t="array" aca="1" ref="A345" ca="1">IF(OR(CELL("format",'EDM SO Annual Return'!T345)="P0",CELL("format",'EDM SO Annual Return'!T345)="P1",CELL("format",'EDM SO Annual Return'!T345)="P2",CELL("format",'EDM SO Annual Return'!T345)="P3",CELL("format",'EDM SO Annual Return'!T345)="P4"),'EDM SO Annual Return'!T345*100,'EDM SO Annual Return'!T345)</f>
        <v>76.83</v>
      </c>
    </row>
    <row r="346" spans="1:1" x14ac:dyDescent="0.2">
      <c r="A346" s="15">
        <f t="array" aca="1" ref="A346" ca="1">IF(OR(CELL("format",'EDM SO Annual Return'!T346)="P0",CELL("format",'EDM SO Annual Return'!T346)="P1",CELL("format",'EDM SO Annual Return'!T346)="P2",CELL("format",'EDM SO Annual Return'!T346)="P3",CELL("format",'EDM SO Annual Return'!T346)="P4"),'EDM SO Annual Return'!T346*100,'EDM SO Annual Return'!T346)</f>
        <v>99.99</v>
      </c>
    </row>
    <row r="347" spans="1:1" x14ac:dyDescent="0.2">
      <c r="A347" s="15">
        <f t="array" aca="1" ref="A347" ca="1">IF(OR(CELL("format",'EDM SO Annual Return'!T347)="P0",CELL("format",'EDM SO Annual Return'!T347)="P1",CELL("format",'EDM SO Annual Return'!T347)="P2",CELL("format",'EDM SO Annual Return'!T347)="P3",CELL("format",'EDM SO Annual Return'!T347)="P4"),'EDM SO Annual Return'!T347*100,'EDM SO Annual Return'!T347)</f>
        <v>99.98</v>
      </c>
    </row>
    <row r="348" spans="1:1" x14ac:dyDescent="0.2">
      <c r="A348" s="15">
        <f t="array" aca="1" ref="A348" ca="1">IF(OR(CELL("format",'EDM SO Annual Return'!T348)="P0",CELL("format",'EDM SO Annual Return'!T348)="P1",CELL("format",'EDM SO Annual Return'!T348)="P2",CELL("format",'EDM SO Annual Return'!T348)="P3",CELL("format",'EDM SO Annual Return'!T348)="P4"),'EDM SO Annual Return'!T348*100,'EDM SO Annual Return'!T348)</f>
        <v>100</v>
      </c>
    </row>
    <row r="349" spans="1:1" x14ac:dyDescent="0.2">
      <c r="A349" s="15">
        <f t="array" aca="1" ref="A349" ca="1">IF(OR(CELL("format",'EDM SO Annual Return'!T349)="P0",CELL("format",'EDM SO Annual Return'!T349)="P1",CELL("format",'EDM SO Annual Return'!T349)="P2",CELL("format",'EDM SO Annual Return'!T349)="P3",CELL("format",'EDM SO Annual Return'!T349)="P4"),'EDM SO Annual Return'!T349*100,'EDM SO Annual Return'!T349)</f>
        <v>100</v>
      </c>
    </row>
    <row r="350" spans="1:1" x14ac:dyDescent="0.2">
      <c r="A350" s="15">
        <f t="array" aca="1" ref="A350" ca="1">IF(OR(CELL("format",'EDM SO Annual Return'!T350)="P0",CELL("format",'EDM SO Annual Return'!T350)="P1",CELL("format",'EDM SO Annual Return'!T350)="P2",CELL("format",'EDM SO Annual Return'!T350)="P3",CELL("format",'EDM SO Annual Return'!T350)="P4"),'EDM SO Annual Return'!T350*100,'EDM SO Annual Return'!T350)</f>
        <v>98.21</v>
      </c>
    </row>
    <row r="351" spans="1:1" x14ac:dyDescent="0.2">
      <c r="A351" s="15">
        <f t="array" aca="1" ref="A351" ca="1">IF(OR(CELL("format",'EDM SO Annual Return'!T351)="P0",CELL("format",'EDM SO Annual Return'!T351)="P1",CELL("format",'EDM SO Annual Return'!T351)="P2",CELL("format",'EDM SO Annual Return'!T351)="P3",CELL("format",'EDM SO Annual Return'!T351)="P4"),'EDM SO Annual Return'!T351*100,'EDM SO Annual Return'!T351)</f>
        <v>99.95</v>
      </c>
    </row>
    <row r="352" spans="1:1" x14ac:dyDescent="0.2">
      <c r="A352" s="15">
        <f t="array" aca="1" ref="A352" ca="1">IF(OR(CELL("format",'EDM SO Annual Return'!T352)="P0",CELL("format",'EDM SO Annual Return'!T352)="P1",CELL("format",'EDM SO Annual Return'!T352)="P2",CELL("format",'EDM SO Annual Return'!T352)="P3",CELL("format",'EDM SO Annual Return'!T352)="P4"),'EDM SO Annual Return'!T352*100,'EDM SO Annual Return'!T352)</f>
        <v>99.99</v>
      </c>
    </row>
    <row r="353" spans="1:1" x14ac:dyDescent="0.2">
      <c r="A353" s="15">
        <f t="array" aca="1" ref="A353" ca="1">IF(OR(CELL("format",'EDM SO Annual Return'!T353)="P0",CELL("format",'EDM SO Annual Return'!T353)="P1",CELL("format",'EDM SO Annual Return'!T353)="P2",CELL("format",'EDM SO Annual Return'!T353)="P3",CELL("format",'EDM SO Annual Return'!T353)="P4"),'EDM SO Annual Return'!T353*100,'EDM SO Annual Return'!T353)</f>
        <v>100</v>
      </c>
    </row>
    <row r="354" spans="1:1" x14ac:dyDescent="0.2">
      <c r="A354" s="15">
        <f t="array" aca="1" ref="A354" ca="1">IF(OR(CELL("format",'EDM SO Annual Return'!T354)="P0",CELL("format",'EDM SO Annual Return'!T354)="P1",CELL("format",'EDM SO Annual Return'!T354)="P2",CELL("format",'EDM SO Annual Return'!T354)="P3",CELL("format",'EDM SO Annual Return'!T354)="P4"),'EDM SO Annual Return'!T354*100,'EDM SO Annual Return'!T354)</f>
        <v>0</v>
      </c>
    </row>
    <row r="355" spans="1:1" x14ac:dyDescent="0.2">
      <c r="A355" s="15">
        <f t="array" aca="1" ref="A355" ca="1">IF(OR(CELL("format",'EDM SO Annual Return'!T355)="P0",CELL("format",'EDM SO Annual Return'!T355)="P1",CELL("format",'EDM SO Annual Return'!T355)="P2",CELL("format",'EDM SO Annual Return'!T355)="P3",CELL("format",'EDM SO Annual Return'!T355)="P4"),'EDM SO Annual Return'!T355*100,'EDM SO Annual Return'!T355)</f>
        <v>100</v>
      </c>
    </row>
    <row r="356" spans="1:1" x14ac:dyDescent="0.2">
      <c r="A356" s="15">
        <f t="array" aca="1" ref="A356" ca="1">IF(OR(CELL("format",'EDM SO Annual Return'!T356)="P0",CELL("format",'EDM SO Annual Return'!T356)="P1",CELL("format",'EDM SO Annual Return'!T356)="P2",CELL("format",'EDM SO Annual Return'!T356)="P3",CELL("format",'EDM SO Annual Return'!T356)="P4"),'EDM SO Annual Return'!T356*100,'EDM SO Annual Return'!T356)</f>
        <v>99.98</v>
      </c>
    </row>
    <row r="357" spans="1:1" x14ac:dyDescent="0.2">
      <c r="A357" s="15">
        <f t="array" aca="1" ref="A357" ca="1">IF(OR(CELL("format",'EDM SO Annual Return'!T357)="P0",CELL("format",'EDM SO Annual Return'!T357)="P1",CELL("format",'EDM SO Annual Return'!T357)="P2",CELL("format",'EDM SO Annual Return'!T357)="P3",CELL("format",'EDM SO Annual Return'!T357)="P4"),'EDM SO Annual Return'!T357*100,'EDM SO Annual Return'!T357)</f>
        <v>99.98</v>
      </c>
    </row>
    <row r="358" spans="1:1" x14ac:dyDescent="0.2">
      <c r="A358" s="15">
        <f t="array" aca="1" ref="A358" ca="1">IF(OR(CELL("format",'EDM SO Annual Return'!T358)="P0",CELL("format",'EDM SO Annual Return'!T358)="P1",CELL("format",'EDM SO Annual Return'!T358)="P2",CELL("format",'EDM SO Annual Return'!T358)="P3",CELL("format",'EDM SO Annual Return'!T358)="P4"),'EDM SO Annual Return'!T358*100,'EDM SO Annual Return'!T358)</f>
        <v>99.960000000000008</v>
      </c>
    </row>
    <row r="359" spans="1:1" x14ac:dyDescent="0.2">
      <c r="A359" s="15">
        <f t="array" aca="1" ref="A359" ca="1">IF(OR(CELL("format",'EDM SO Annual Return'!T359)="P0",CELL("format",'EDM SO Annual Return'!T359)="P1",CELL("format",'EDM SO Annual Return'!T359)="P2",CELL("format",'EDM SO Annual Return'!T359)="P3",CELL("format",'EDM SO Annual Return'!T359)="P4"),'EDM SO Annual Return'!T359*100,'EDM SO Annual Return'!T359)</f>
        <v>100</v>
      </c>
    </row>
    <row r="360" spans="1:1" x14ac:dyDescent="0.2">
      <c r="A360" s="15">
        <f t="array" aca="1" ref="A360" ca="1">IF(OR(CELL("format",'EDM SO Annual Return'!T360)="P0",CELL("format",'EDM SO Annual Return'!T360)="P1",CELL("format",'EDM SO Annual Return'!T360)="P2",CELL("format",'EDM SO Annual Return'!T360)="P3",CELL("format",'EDM SO Annual Return'!T360)="P4"),'EDM SO Annual Return'!T360*100,'EDM SO Annual Return'!T360)</f>
        <v>0</v>
      </c>
    </row>
    <row r="361" spans="1:1" x14ac:dyDescent="0.2">
      <c r="A361" s="15">
        <f t="array" aca="1" ref="A361" ca="1">IF(OR(CELL("format",'EDM SO Annual Return'!T361)="P0",CELL("format",'EDM SO Annual Return'!T361)="P1",CELL("format",'EDM SO Annual Return'!T361)="P2",CELL("format",'EDM SO Annual Return'!T361)="P3",CELL("format",'EDM SO Annual Return'!T361)="P4"),'EDM SO Annual Return'!T361*100,'EDM SO Annual Return'!T361)</f>
        <v>99.98</v>
      </c>
    </row>
    <row r="362" spans="1:1" x14ac:dyDescent="0.2">
      <c r="A362" s="15">
        <f t="array" aca="1" ref="A362" ca="1">IF(OR(CELL("format",'EDM SO Annual Return'!T362)="P0",CELL("format",'EDM SO Annual Return'!T362)="P1",CELL("format",'EDM SO Annual Return'!T362)="P2",CELL("format",'EDM SO Annual Return'!T362)="P3",CELL("format",'EDM SO Annual Return'!T362)="P4"),'EDM SO Annual Return'!T362*100,'EDM SO Annual Return'!T362)</f>
        <v>0</v>
      </c>
    </row>
    <row r="363" spans="1:1" x14ac:dyDescent="0.2">
      <c r="A363" s="15">
        <f t="array" aca="1" ref="A363" ca="1">IF(OR(CELL("format",'EDM SO Annual Return'!T363)="P0",CELL("format",'EDM SO Annual Return'!T363)="P1",CELL("format",'EDM SO Annual Return'!T363)="P2",CELL("format",'EDM SO Annual Return'!T363)="P3",CELL("format",'EDM SO Annual Return'!T363)="P4"),'EDM SO Annual Return'!T363*100,'EDM SO Annual Return'!T363)</f>
        <v>95.99</v>
      </c>
    </row>
    <row r="364" spans="1:1" x14ac:dyDescent="0.2">
      <c r="A364" s="15">
        <f t="array" aca="1" ref="A364" ca="1">IF(OR(CELL("format",'EDM SO Annual Return'!T364)="P0",CELL("format",'EDM SO Annual Return'!T364)="P1",CELL("format",'EDM SO Annual Return'!T364)="P2",CELL("format",'EDM SO Annual Return'!T364)="P3",CELL("format",'EDM SO Annual Return'!T364)="P4"),'EDM SO Annual Return'!T364*100,'EDM SO Annual Return'!T364)</f>
        <v>96.47</v>
      </c>
    </row>
    <row r="365" spans="1:1" x14ac:dyDescent="0.2">
      <c r="A365" s="15">
        <f t="array" aca="1" ref="A365" ca="1">IF(OR(CELL("format",'EDM SO Annual Return'!T365)="P0",CELL("format",'EDM SO Annual Return'!T365)="P1",CELL("format",'EDM SO Annual Return'!T365)="P2",CELL("format",'EDM SO Annual Return'!T365)="P3",CELL("format",'EDM SO Annual Return'!T365)="P4"),'EDM SO Annual Return'!T365*100,'EDM SO Annual Return'!T365)</f>
        <v>100</v>
      </c>
    </row>
    <row r="366" spans="1:1" x14ac:dyDescent="0.2">
      <c r="A366" s="15">
        <f t="array" aca="1" ref="A366" ca="1">IF(OR(CELL("format",'EDM SO Annual Return'!T366)="P0",CELL("format",'EDM SO Annual Return'!T366)="P1",CELL("format",'EDM SO Annual Return'!T366)="P2",CELL("format",'EDM SO Annual Return'!T366)="P3",CELL("format",'EDM SO Annual Return'!T366)="P4"),'EDM SO Annual Return'!T366*100,'EDM SO Annual Return'!T366)</f>
        <v>94.04</v>
      </c>
    </row>
    <row r="367" spans="1:1" x14ac:dyDescent="0.2">
      <c r="A367" s="15">
        <f t="array" aca="1" ref="A367" ca="1">IF(OR(CELL("format",'EDM SO Annual Return'!T367)="P0",CELL("format",'EDM SO Annual Return'!T367)="P1",CELL("format",'EDM SO Annual Return'!T367)="P2",CELL("format",'EDM SO Annual Return'!T367)="P3",CELL("format",'EDM SO Annual Return'!T367)="P4"),'EDM SO Annual Return'!T367*100,'EDM SO Annual Return'!T367)</f>
        <v>100</v>
      </c>
    </row>
    <row r="368" spans="1:1" x14ac:dyDescent="0.2">
      <c r="A368" s="15">
        <f t="array" aca="1" ref="A368" ca="1">IF(OR(CELL("format",'EDM SO Annual Return'!T368)="P0",CELL("format",'EDM SO Annual Return'!T368)="P1",CELL("format",'EDM SO Annual Return'!T368)="P2",CELL("format",'EDM SO Annual Return'!T368)="P3",CELL("format",'EDM SO Annual Return'!T368)="P4"),'EDM SO Annual Return'!T368*100,'EDM SO Annual Return'!T368)</f>
        <v>100</v>
      </c>
    </row>
    <row r="369" spans="1:1" x14ac:dyDescent="0.2">
      <c r="A369" s="15">
        <f t="array" aca="1" ref="A369" ca="1">IF(OR(CELL("format",'EDM SO Annual Return'!T369)="P0",CELL("format",'EDM SO Annual Return'!T369)="P1",CELL("format",'EDM SO Annual Return'!T369)="P2",CELL("format",'EDM SO Annual Return'!T369)="P3",CELL("format",'EDM SO Annual Return'!T369)="P4"),'EDM SO Annual Return'!T369*100,'EDM SO Annual Return'!T369)</f>
        <v>100</v>
      </c>
    </row>
    <row r="370" spans="1:1" x14ac:dyDescent="0.2">
      <c r="A370" s="15">
        <f t="array" aca="1" ref="A370" ca="1">IF(OR(CELL("format",'EDM SO Annual Return'!T370)="P0",CELL("format",'EDM SO Annual Return'!T370)="P1",CELL("format",'EDM SO Annual Return'!T370)="P2",CELL("format",'EDM SO Annual Return'!T370)="P3",CELL("format",'EDM SO Annual Return'!T370)="P4"),'EDM SO Annual Return'!T370*100,'EDM SO Annual Return'!T370)</f>
        <v>100</v>
      </c>
    </row>
    <row r="371" spans="1:1" x14ac:dyDescent="0.2">
      <c r="A371" s="15">
        <f t="array" aca="1" ref="A371" ca="1">IF(OR(CELL("format",'EDM SO Annual Return'!T371)="P0",CELL("format",'EDM SO Annual Return'!T371)="P1",CELL("format",'EDM SO Annual Return'!T371)="P2",CELL("format",'EDM SO Annual Return'!T371)="P3",CELL("format",'EDM SO Annual Return'!T371)="P4"),'EDM SO Annual Return'!T371*100,'EDM SO Annual Return'!T371)</f>
        <v>100</v>
      </c>
    </row>
    <row r="372" spans="1:1" x14ac:dyDescent="0.2">
      <c r="A372" s="15">
        <f t="array" aca="1" ref="A372" ca="1">IF(OR(CELL("format",'EDM SO Annual Return'!T372)="P0",CELL("format",'EDM SO Annual Return'!T372)="P1",CELL("format",'EDM SO Annual Return'!T372)="P2",CELL("format",'EDM SO Annual Return'!T372)="P3",CELL("format",'EDM SO Annual Return'!T372)="P4"),'EDM SO Annual Return'!T372*100,'EDM SO Annual Return'!T372)</f>
        <v>99.88</v>
      </c>
    </row>
    <row r="373" spans="1:1" x14ac:dyDescent="0.2">
      <c r="A373" s="15">
        <f t="array" aca="1" ref="A373" ca="1">IF(OR(CELL("format",'EDM SO Annual Return'!T373)="P0",CELL("format",'EDM SO Annual Return'!T373)="P1",CELL("format",'EDM SO Annual Return'!T373)="P2",CELL("format",'EDM SO Annual Return'!T373)="P3",CELL("format",'EDM SO Annual Return'!T373)="P4"),'EDM SO Annual Return'!T373*100,'EDM SO Annual Return'!T373)</f>
        <v>0</v>
      </c>
    </row>
    <row r="374" spans="1:1" x14ac:dyDescent="0.2">
      <c r="A374" s="15">
        <f t="array" aca="1" ref="A374" ca="1">IF(OR(CELL("format",'EDM SO Annual Return'!T374)="P0",CELL("format",'EDM SO Annual Return'!T374)="P1",CELL("format",'EDM SO Annual Return'!T374)="P2",CELL("format",'EDM SO Annual Return'!T374)="P3",CELL("format",'EDM SO Annual Return'!T374)="P4"),'EDM SO Annual Return'!T374*100,'EDM SO Annual Return'!T374)</f>
        <v>95.34</v>
      </c>
    </row>
    <row r="375" spans="1:1" x14ac:dyDescent="0.2">
      <c r="A375" s="15">
        <f t="array" aca="1" ref="A375" ca="1">IF(OR(CELL("format",'EDM SO Annual Return'!T375)="P0",CELL("format",'EDM SO Annual Return'!T375)="P1",CELL("format",'EDM SO Annual Return'!T375)="P2",CELL("format",'EDM SO Annual Return'!T375)="P3",CELL("format",'EDM SO Annual Return'!T375)="P4"),'EDM SO Annual Return'!T375*100,'EDM SO Annual Return'!T375)</f>
        <v>52.690000000000005</v>
      </c>
    </row>
    <row r="376" spans="1:1" x14ac:dyDescent="0.2">
      <c r="A376" s="15">
        <f t="array" aca="1" ref="A376" ca="1">IF(OR(CELL("format",'EDM SO Annual Return'!T376)="P0",CELL("format",'EDM SO Annual Return'!T376)="P1",CELL("format",'EDM SO Annual Return'!T376)="P2",CELL("format",'EDM SO Annual Return'!T376)="P3",CELL("format",'EDM SO Annual Return'!T376)="P4"),'EDM SO Annual Return'!T376*100,'EDM SO Annual Return'!T376)</f>
        <v>96.49</v>
      </c>
    </row>
    <row r="377" spans="1:1" x14ac:dyDescent="0.2">
      <c r="A377" s="15">
        <f t="array" aca="1" ref="A377" ca="1">IF(OR(CELL("format",'EDM SO Annual Return'!T377)="P0",CELL("format",'EDM SO Annual Return'!T377)="P1",CELL("format",'EDM SO Annual Return'!T377)="P2",CELL("format",'EDM SO Annual Return'!T377)="P3",CELL("format",'EDM SO Annual Return'!T377)="P4"),'EDM SO Annual Return'!T377*100,'EDM SO Annual Return'!T377)</f>
        <v>100</v>
      </c>
    </row>
    <row r="378" spans="1:1" x14ac:dyDescent="0.2">
      <c r="A378" s="15">
        <f t="array" aca="1" ref="A378" ca="1">IF(OR(CELL("format",'EDM SO Annual Return'!T378)="P0",CELL("format",'EDM SO Annual Return'!T378)="P1",CELL("format",'EDM SO Annual Return'!T378)="P2",CELL("format",'EDM SO Annual Return'!T378)="P3",CELL("format",'EDM SO Annual Return'!T378)="P4"),'EDM SO Annual Return'!T378*100,'EDM SO Annual Return'!T378)</f>
        <v>0</v>
      </c>
    </row>
    <row r="379" spans="1:1" x14ac:dyDescent="0.2">
      <c r="A379" s="15">
        <f t="array" aca="1" ref="A379" ca="1">IF(OR(CELL("format",'EDM SO Annual Return'!T379)="P0",CELL("format",'EDM SO Annual Return'!T379)="P1",CELL("format",'EDM SO Annual Return'!T379)="P2",CELL("format",'EDM SO Annual Return'!T379)="P3",CELL("format",'EDM SO Annual Return'!T379)="P4"),'EDM SO Annual Return'!T379*100,'EDM SO Annual Return'!T379)</f>
        <v>99.98</v>
      </c>
    </row>
    <row r="380" spans="1:1" x14ac:dyDescent="0.2">
      <c r="A380" s="15">
        <f t="array" aca="1" ref="A380" ca="1">IF(OR(CELL("format",'EDM SO Annual Return'!T380)="P0",CELL("format",'EDM SO Annual Return'!T380)="P1",CELL("format",'EDM SO Annual Return'!T380)="P2",CELL("format",'EDM SO Annual Return'!T380)="P3",CELL("format",'EDM SO Annual Return'!T380)="P4"),'EDM SO Annual Return'!T380*100,'EDM SO Annual Return'!T380)</f>
        <v>95.45</v>
      </c>
    </row>
    <row r="381" spans="1:1" x14ac:dyDescent="0.2">
      <c r="A381" s="15">
        <f t="array" aca="1" ref="A381" ca="1">IF(OR(CELL("format",'EDM SO Annual Return'!T381)="P0",CELL("format",'EDM SO Annual Return'!T381)="P1",CELL("format",'EDM SO Annual Return'!T381)="P2",CELL("format",'EDM SO Annual Return'!T381)="P3",CELL("format",'EDM SO Annual Return'!T381)="P4"),'EDM SO Annual Return'!T381*100,'EDM SO Annual Return'!T381)</f>
        <v>100</v>
      </c>
    </row>
    <row r="382" spans="1:1" x14ac:dyDescent="0.2">
      <c r="A382" s="15">
        <f t="array" aca="1" ref="A382" ca="1">IF(OR(CELL("format",'EDM SO Annual Return'!T382)="P0",CELL("format",'EDM SO Annual Return'!T382)="P1",CELL("format",'EDM SO Annual Return'!T382)="P2",CELL("format",'EDM SO Annual Return'!T382)="P3",CELL("format",'EDM SO Annual Return'!T382)="P4"),'EDM SO Annual Return'!T382*100,'EDM SO Annual Return'!T382)</f>
        <v>100</v>
      </c>
    </row>
    <row r="383" spans="1:1" x14ac:dyDescent="0.2">
      <c r="A383" s="15">
        <f t="array" aca="1" ref="A383" ca="1">IF(OR(CELL("format",'EDM SO Annual Return'!T383)="P0",CELL("format",'EDM SO Annual Return'!T383)="P1",CELL("format",'EDM SO Annual Return'!T383)="P2",CELL("format",'EDM SO Annual Return'!T383)="P3",CELL("format",'EDM SO Annual Return'!T383)="P4"),'EDM SO Annual Return'!T383*100,'EDM SO Annual Return'!T383)</f>
        <v>99.67</v>
      </c>
    </row>
    <row r="384" spans="1:1" x14ac:dyDescent="0.2">
      <c r="A384" s="15">
        <f t="array" aca="1" ref="A384" ca="1">IF(OR(CELL("format",'EDM SO Annual Return'!T384)="P0",CELL("format",'EDM SO Annual Return'!T384)="P1",CELL("format",'EDM SO Annual Return'!T384)="P2",CELL("format",'EDM SO Annual Return'!T384)="P3",CELL("format",'EDM SO Annual Return'!T384)="P4"),'EDM SO Annual Return'!T384*100,'EDM SO Annual Return'!T384)</f>
        <v>100</v>
      </c>
    </row>
    <row r="385" spans="1:1" x14ac:dyDescent="0.2">
      <c r="A385" s="15">
        <f t="array" aca="1" ref="A385" ca="1">IF(OR(CELL("format",'EDM SO Annual Return'!T385)="P0",CELL("format",'EDM SO Annual Return'!T385)="P1",CELL("format",'EDM SO Annual Return'!T385)="P2",CELL("format",'EDM SO Annual Return'!T385)="P3",CELL("format",'EDM SO Annual Return'!T385)="P4"),'EDM SO Annual Return'!T385*100,'EDM SO Annual Return'!T385)</f>
        <v>99.98</v>
      </c>
    </row>
    <row r="386" spans="1:1" x14ac:dyDescent="0.2">
      <c r="A386" s="15">
        <f t="array" aca="1" ref="A386" ca="1">IF(OR(CELL("format",'EDM SO Annual Return'!T386)="P0",CELL("format",'EDM SO Annual Return'!T386)="P1",CELL("format",'EDM SO Annual Return'!T386)="P2",CELL("format",'EDM SO Annual Return'!T386)="P3",CELL("format",'EDM SO Annual Return'!T386)="P4"),'EDM SO Annual Return'!T386*100,'EDM SO Annual Return'!T386)</f>
        <v>99.91</v>
      </c>
    </row>
    <row r="387" spans="1:1" x14ac:dyDescent="0.2">
      <c r="A387" s="15">
        <f t="array" aca="1" ref="A387" ca="1">IF(OR(CELL("format",'EDM SO Annual Return'!T387)="P0",CELL("format",'EDM SO Annual Return'!T387)="P1",CELL("format",'EDM SO Annual Return'!T387)="P2",CELL("format",'EDM SO Annual Return'!T387)="P3",CELL("format",'EDM SO Annual Return'!T387)="P4"),'EDM SO Annual Return'!T387*100,'EDM SO Annual Return'!T387)</f>
        <v>0</v>
      </c>
    </row>
    <row r="388" spans="1:1" x14ac:dyDescent="0.2">
      <c r="A388" s="15">
        <f t="array" aca="1" ref="A388" ca="1">IF(OR(CELL("format",'EDM SO Annual Return'!T388)="P0",CELL("format",'EDM SO Annual Return'!T388)="P1",CELL("format",'EDM SO Annual Return'!T388)="P2",CELL("format",'EDM SO Annual Return'!T388)="P3",CELL("format",'EDM SO Annual Return'!T388)="P4"),'EDM SO Annual Return'!T388*100,'EDM SO Annual Return'!T388)</f>
        <v>100</v>
      </c>
    </row>
    <row r="389" spans="1:1" x14ac:dyDescent="0.2">
      <c r="A389" s="15">
        <f t="array" aca="1" ref="A389" ca="1">IF(OR(CELL("format",'EDM SO Annual Return'!T389)="P0",CELL("format",'EDM SO Annual Return'!T389)="P1",CELL("format",'EDM SO Annual Return'!T389)="P2",CELL("format",'EDM SO Annual Return'!T389)="P3",CELL("format",'EDM SO Annual Return'!T389)="P4"),'EDM SO Annual Return'!T389*100,'EDM SO Annual Return'!T389)</f>
        <v>95.8</v>
      </c>
    </row>
    <row r="390" spans="1:1" x14ac:dyDescent="0.2">
      <c r="A390" s="15">
        <f t="array" aca="1" ref="A390" ca="1">IF(OR(CELL("format",'EDM SO Annual Return'!T390)="P0",CELL("format",'EDM SO Annual Return'!T390)="P1",CELL("format",'EDM SO Annual Return'!T390)="P2",CELL("format",'EDM SO Annual Return'!T390)="P3",CELL("format",'EDM SO Annual Return'!T390)="P4"),'EDM SO Annual Return'!T390*100,'EDM SO Annual Return'!T390)</f>
        <v>100</v>
      </c>
    </row>
    <row r="391" spans="1:1" x14ac:dyDescent="0.2">
      <c r="A391" s="15">
        <f t="array" aca="1" ref="A391" ca="1">IF(OR(CELL("format",'EDM SO Annual Return'!T391)="P0",CELL("format",'EDM SO Annual Return'!T391)="P1",CELL("format",'EDM SO Annual Return'!T391)="P2",CELL("format",'EDM SO Annual Return'!T391)="P3",CELL("format",'EDM SO Annual Return'!T391)="P4"),'EDM SO Annual Return'!T391*100,'EDM SO Annual Return'!T391)</f>
        <v>100</v>
      </c>
    </row>
    <row r="392" spans="1:1" x14ac:dyDescent="0.2">
      <c r="A392" s="15">
        <f t="array" aca="1" ref="A392" ca="1">IF(OR(CELL("format",'EDM SO Annual Return'!T392)="P0",CELL("format",'EDM SO Annual Return'!T392)="P1",CELL("format",'EDM SO Annual Return'!T392)="P2",CELL("format",'EDM SO Annual Return'!T392)="P3",CELL("format",'EDM SO Annual Return'!T392)="P4"),'EDM SO Annual Return'!T392*100,'EDM SO Annual Return'!T392)</f>
        <v>0</v>
      </c>
    </row>
    <row r="393" spans="1:1" x14ac:dyDescent="0.2">
      <c r="A393" s="15">
        <f t="array" aca="1" ref="A393" ca="1">IF(OR(CELL("format",'EDM SO Annual Return'!T393)="P0",CELL("format",'EDM SO Annual Return'!T393)="P1",CELL("format",'EDM SO Annual Return'!T393)="P2",CELL("format",'EDM SO Annual Return'!T393)="P3",CELL("format",'EDM SO Annual Return'!T393)="P4"),'EDM SO Annual Return'!T393*100,'EDM SO Annual Return'!T393)</f>
        <v>99.86</v>
      </c>
    </row>
    <row r="394" spans="1:1" x14ac:dyDescent="0.2">
      <c r="A394" s="15">
        <f t="array" aca="1" ref="A394" ca="1">IF(OR(CELL("format",'EDM SO Annual Return'!T394)="P0",CELL("format",'EDM SO Annual Return'!T394)="P1",CELL("format",'EDM SO Annual Return'!T394)="P2",CELL("format",'EDM SO Annual Return'!T394)="P3",CELL("format",'EDM SO Annual Return'!T394)="P4"),'EDM SO Annual Return'!T394*100,'EDM SO Annual Return'!T394)</f>
        <v>99.99</v>
      </c>
    </row>
    <row r="395" spans="1:1" x14ac:dyDescent="0.2">
      <c r="A395" s="15">
        <f t="array" aca="1" ref="A395" ca="1">IF(OR(CELL("format",'EDM SO Annual Return'!T395)="P0",CELL("format",'EDM SO Annual Return'!T395)="P1",CELL("format",'EDM SO Annual Return'!T395)="P2",CELL("format",'EDM SO Annual Return'!T395)="P3",CELL("format",'EDM SO Annual Return'!T395)="P4"),'EDM SO Annual Return'!T395*100,'EDM SO Annual Return'!T395)</f>
        <v>100</v>
      </c>
    </row>
    <row r="396" spans="1:1" x14ac:dyDescent="0.2">
      <c r="A396" s="15">
        <f t="array" aca="1" ref="A396" ca="1">IF(OR(CELL("format",'EDM SO Annual Return'!T396)="P0",CELL("format",'EDM SO Annual Return'!T396)="P1",CELL("format",'EDM SO Annual Return'!T396)="P2",CELL("format",'EDM SO Annual Return'!T396)="P3",CELL("format",'EDM SO Annual Return'!T396)="P4"),'EDM SO Annual Return'!T396*100,'EDM SO Annual Return'!T396)</f>
        <v>94.56</v>
      </c>
    </row>
    <row r="397" spans="1:1" x14ac:dyDescent="0.2">
      <c r="A397" s="15">
        <f t="array" aca="1" ref="A397" ca="1">IF(OR(CELL("format",'EDM SO Annual Return'!T397)="P0",CELL("format",'EDM SO Annual Return'!T397)="P1",CELL("format",'EDM SO Annual Return'!T397)="P2",CELL("format",'EDM SO Annual Return'!T397)="P3",CELL("format",'EDM SO Annual Return'!T397)="P4"),'EDM SO Annual Return'!T397*100,'EDM SO Annual Return'!T397)</f>
        <v>0</v>
      </c>
    </row>
    <row r="398" spans="1:1" x14ac:dyDescent="0.2">
      <c r="A398" s="15">
        <f t="array" aca="1" ref="A398" ca="1">IF(OR(CELL("format",'EDM SO Annual Return'!T398)="P0",CELL("format",'EDM SO Annual Return'!T398)="P1",CELL("format",'EDM SO Annual Return'!T398)="P2",CELL("format",'EDM SO Annual Return'!T398)="P3",CELL("format",'EDM SO Annual Return'!T398)="P4"),'EDM SO Annual Return'!T398*100,'EDM SO Annual Return'!T398)</f>
        <v>100</v>
      </c>
    </row>
    <row r="399" spans="1:1" x14ac:dyDescent="0.2">
      <c r="A399" s="15">
        <f t="array" aca="1" ref="A399" ca="1">IF(OR(CELL("format",'EDM SO Annual Return'!T399)="P0",CELL("format",'EDM SO Annual Return'!T399)="P1",CELL("format",'EDM SO Annual Return'!T399)="P2",CELL("format",'EDM SO Annual Return'!T399)="P3",CELL("format",'EDM SO Annual Return'!T399)="P4"),'EDM SO Annual Return'!T399*100,'EDM SO Annual Return'!T399)</f>
        <v>99.99</v>
      </c>
    </row>
    <row r="400" spans="1:1" x14ac:dyDescent="0.2">
      <c r="A400" s="15">
        <f t="array" aca="1" ref="A400" ca="1">IF(OR(CELL("format",'EDM SO Annual Return'!T400)="P0",CELL("format",'EDM SO Annual Return'!T400)="P1",CELL("format",'EDM SO Annual Return'!T400)="P2",CELL("format",'EDM SO Annual Return'!T400)="P3",CELL("format",'EDM SO Annual Return'!T400)="P4"),'EDM SO Annual Return'!T400*100,'EDM SO Annual Return'!T400)</f>
        <v>95.97</v>
      </c>
    </row>
    <row r="401" spans="1:1" x14ac:dyDescent="0.2">
      <c r="A401" s="15">
        <f t="array" aca="1" ref="A401" ca="1">IF(OR(CELL("format",'EDM SO Annual Return'!T401)="P0",CELL("format",'EDM SO Annual Return'!T401)="P1",CELL("format",'EDM SO Annual Return'!T401)="P2",CELL("format",'EDM SO Annual Return'!T401)="P3",CELL("format",'EDM SO Annual Return'!T401)="P4"),'EDM SO Annual Return'!T401*100,'EDM SO Annual Return'!T401)</f>
        <v>0</v>
      </c>
    </row>
    <row r="402" spans="1:1" x14ac:dyDescent="0.2">
      <c r="A402" s="15">
        <f t="array" aca="1" ref="A402" ca="1">IF(OR(CELL("format",'EDM SO Annual Return'!T402)="P0",CELL("format",'EDM SO Annual Return'!T402)="P1",CELL("format",'EDM SO Annual Return'!T402)="P2",CELL("format",'EDM SO Annual Return'!T402)="P3",CELL("format",'EDM SO Annual Return'!T402)="P4"),'EDM SO Annual Return'!T402*100,'EDM SO Annual Return'!T402)</f>
        <v>0</v>
      </c>
    </row>
    <row r="403" spans="1:1" x14ac:dyDescent="0.2">
      <c r="A403" s="15">
        <f t="array" aca="1" ref="A403" ca="1">IF(OR(CELL("format",'EDM SO Annual Return'!T403)="P0",CELL("format",'EDM SO Annual Return'!T403)="P1",CELL("format",'EDM SO Annual Return'!T403)="P2",CELL("format",'EDM SO Annual Return'!T403)="P3",CELL("format",'EDM SO Annual Return'!T403)="P4"),'EDM SO Annual Return'!T403*100,'EDM SO Annual Return'!T403)</f>
        <v>99.99</v>
      </c>
    </row>
    <row r="404" spans="1:1" x14ac:dyDescent="0.2">
      <c r="A404" s="15">
        <f t="array" aca="1" ref="A404" ca="1">IF(OR(CELL("format",'EDM SO Annual Return'!T404)="P0",CELL("format",'EDM SO Annual Return'!T404)="P1",CELL("format",'EDM SO Annual Return'!T404)="P2",CELL("format",'EDM SO Annual Return'!T404)="P3",CELL("format",'EDM SO Annual Return'!T404)="P4"),'EDM SO Annual Return'!T404*100,'EDM SO Annual Return'!T404)</f>
        <v>99.9</v>
      </c>
    </row>
    <row r="405" spans="1:1" x14ac:dyDescent="0.2">
      <c r="A405" s="15">
        <f t="array" aca="1" ref="A405" ca="1">IF(OR(CELL("format",'EDM SO Annual Return'!T405)="P0",CELL("format",'EDM SO Annual Return'!T405)="P1",CELL("format",'EDM SO Annual Return'!T405)="P2",CELL("format",'EDM SO Annual Return'!T405)="P3",CELL("format",'EDM SO Annual Return'!T405)="P4"),'EDM SO Annual Return'!T405*100,'EDM SO Annual Return'!T405)</f>
        <v>98.31</v>
      </c>
    </row>
    <row r="406" spans="1:1" x14ac:dyDescent="0.2">
      <c r="A406" s="15">
        <f t="array" aca="1" ref="A406" ca="1">IF(OR(CELL("format",'EDM SO Annual Return'!T406)="P0",CELL("format",'EDM SO Annual Return'!T406)="P1",CELL("format",'EDM SO Annual Return'!T406)="P2",CELL("format",'EDM SO Annual Return'!T406)="P3",CELL("format",'EDM SO Annual Return'!T406)="P4"),'EDM SO Annual Return'!T406*100,'EDM SO Annual Return'!T406)</f>
        <v>99.99</v>
      </c>
    </row>
    <row r="407" spans="1:1" x14ac:dyDescent="0.2">
      <c r="A407" s="15">
        <f t="array" aca="1" ref="A407" ca="1">IF(OR(CELL("format",'EDM SO Annual Return'!T407)="P0",CELL("format",'EDM SO Annual Return'!T407)="P1",CELL("format",'EDM SO Annual Return'!T407)="P2",CELL("format",'EDM SO Annual Return'!T407)="P3",CELL("format",'EDM SO Annual Return'!T407)="P4"),'EDM SO Annual Return'!T407*100,'EDM SO Annual Return'!T407)</f>
        <v>98.48</v>
      </c>
    </row>
    <row r="408" spans="1:1" x14ac:dyDescent="0.2">
      <c r="A408" s="15">
        <f t="array" aca="1" ref="A408" ca="1">IF(OR(CELL("format",'EDM SO Annual Return'!T408)="P0",CELL("format",'EDM SO Annual Return'!T408)="P1",CELL("format",'EDM SO Annual Return'!T408)="P2",CELL("format",'EDM SO Annual Return'!T408)="P3",CELL("format",'EDM SO Annual Return'!T408)="P4"),'EDM SO Annual Return'!T408*100,'EDM SO Annual Return'!T408)</f>
        <v>99.99</v>
      </c>
    </row>
    <row r="409" spans="1:1" x14ac:dyDescent="0.2">
      <c r="A409" s="15">
        <f t="array" aca="1" ref="A409" ca="1">IF(OR(CELL("format",'EDM SO Annual Return'!T409)="P0",CELL("format",'EDM SO Annual Return'!T409)="P1",CELL("format",'EDM SO Annual Return'!T409)="P2",CELL("format",'EDM SO Annual Return'!T409)="P3",CELL("format",'EDM SO Annual Return'!T409)="P4"),'EDM SO Annual Return'!T409*100,'EDM SO Annual Return'!T409)</f>
        <v>100</v>
      </c>
    </row>
    <row r="410" spans="1:1" x14ac:dyDescent="0.2">
      <c r="A410" s="15">
        <f t="array" aca="1" ref="A410" ca="1">IF(OR(CELL("format",'EDM SO Annual Return'!T410)="P0",CELL("format",'EDM SO Annual Return'!T410)="P1",CELL("format",'EDM SO Annual Return'!T410)="P2",CELL("format",'EDM SO Annual Return'!T410)="P3",CELL("format",'EDM SO Annual Return'!T410)="P4"),'EDM SO Annual Return'!T410*100,'EDM SO Annual Return'!T410)</f>
        <v>0</v>
      </c>
    </row>
    <row r="411" spans="1:1" x14ac:dyDescent="0.2">
      <c r="A411" s="15">
        <f t="array" aca="1" ref="A411" ca="1">IF(OR(CELL("format",'EDM SO Annual Return'!T411)="P0",CELL("format",'EDM SO Annual Return'!T411)="P1",CELL("format",'EDM SO Annual Return'!T411)="P2",CELL("format",'EDM SO Annual Return'!T411)="P3",CELL("format",'EDM SO Annual Return'!T411)="P4"),'EDM SO Annual Return'!T411*100,'EDM SO Annual Return'!T411)</f>
        <v>99.98</v>
      </c>
    </row>
    <row r="412" spans="1:1" x14ac:dyDescent="0.2">
      <c r="A412" s="15">
        <f t="array" aca="1" ref="A412" ca="1">IF(OR(CELL("format",'EDM SO Annual Return'!T412)="P0",CELL("format",'EDM SO Annual Return'!T412)="P1",CELL("format",'EDM SO Annual Return'!T412)="P2",CELL("format",'EDM SO Annual Return'!T412)="P3",CELL("format",'EDM SO Annual Return'!T412)="P4"),'EDM SO Annual Return'!T412*100,'EDM SO Annual Return'!T412)</f>
        <v>0</v>
      </c>
    </row>
    <row r="413" spans="1:1" x14ac:dyDescent="0.2">
      <c r="A413" s="15">
        <f t="array" aca="1" ref="A413" ca="1">IF(OR(CELL("format",'EDM SO Annual Return'!T413)="P0",CELL("format",'EDM SO Annual Return'!T413)="P1",CELL("format",'EDM SO Annual Return'!T413)="P2",CELL("format",'EDM SO Annual Return'!T413)="P3",CELL("format",'EDM SO Annual Return'!T413)="P4"),'EDM SO Annual Return'!T413*100,'EDM SO Annual Return'!T413)</f>
        <v>98.88</v>
      </c>
    </row>
    <row r="414" spans="1:1" x14ac:dyDescent="0.2">
      <c r="A414" s="15">
        <f t="array" aca="1" ref="A414" ca="1">IF(OR(CELL("format",'EDM SO Annual Return'!T414)="P0",CELL("format",'EDM SO Annual Return'!T414)="P1",CELL("format",'EDM SO Annual Return'!T414)="P2",CELL("format",'EDM SO Annual Return'!T414)="P3",CELL("format",'EDM SO Annual Return'!T414)="P4"),'EDM SO Annual Return'!T414*100,'EDM SO Annual Return'!T414)</f>
        <v>99.99</v>
      </c>
    </row>
    <row r="415" spans="1:1" x14ac:dyDescent="0.2">
      <c r="A415" s="15">
        <f t="array" aca="1" ref="A415" ca="1">IF(OR(CELL("format",'EDM SO Annual Return'!T415)="P0",CELL("format",'EDM SO Annual Return'!T415)="P1",CELL("format",'EDM SO Annual Return'!T415)="P2",CELL("format",'EDM SO Annual Return'!T415)="P3",CELL("format",'EDM SO Annual Return'!T415)="P4"),'EDM SO Annual Return'!T415*100,'EDM SO Annual Return'!T415)</f>
        <v>99.960000000000008</v>
      </c>
    </row>
    <row r="416" spans="1:1" x14ac:dyDescent="0.2">
      <c r="A416" s="15">
        <f t="array" aca="1" ref="A416" ca="1">IF(OR(CELL("format",'EDM SO Annual Return'!T416)="P0",CELL("format",'EDM SO Annual Return'!T416)="P1",CELL("format",'EDM SO Annual Return'!T416)="P2",CELL("format",'EDM SO Annual Return'!T416)="P3",CELL("format",'EDM SO Annual Return'!T416)="P4"),'EDM SO Annual Return'!T416*100,'EDM SO Annual Return'!T416)</f>
        <v>100</v>
      </c>
    </row>
    <row r="417" spans="1:1" x14ac:dyDescent="0.2">
      <c r="A417" s="15">
        <f t="array" aca="1" ref="A417" ca="1">IF(OR(CELL("format",'EDM SO Annual Return'!T417)="P0",CELL("format",'EDM SO Annual Return'!T417)="P1",CELL("format",'EDM SO Annual Return'!T417)="P2",CELL("format",'EDM SO Annual Return'!T417)="P3",CELL("format",'EDM SO Annual Return'!T417)="P4"),'EDM SO Annual Return'!T417*100,'EDM SO Annual Return'!T417)</f>
        <v>100</v>
      </c>
    </row>
    <row r="418" spans="1:1" x14ac:dyDescent="0.2">
      <c r="A418" s="15">
        <f t="array" aca="1" ref="A418" ca="1">IF(OR(CELL("format",'EDM SO Annual Return'!T418)="P0",CELL("format",'EDM SO Annual Return'!T418)="P1",CELL("format",'EDM SO Annual Return'!T418)="P2",CELL("format",'EDM SO Annual Return'!T418)="P3",CELL("format",'EDM SO Annual Return'!T418)="P4"),'EDM SO Annual Return'!T418*100,'EDM SO Annual Return'!T418)</f>
        <v>96.27</v>
      </c>
    </row>
    <row r="419" spans="1:1" x14ac:dyDescent="0.2">
      <c r="A419" s="15">
        <f t="array" aca="1" ref="A419" ca="1">IF(OR(CELL("format",'EDM SO Annual Return'!T419)="P0",CELL("format",'EDM SO Annual Return'!T419)="P1",CELL("format",'EDM SO Annual Return'!T419)="P2",CELL("format",'EDM SO Annual Return'!T419)="P3",CELL("format",'EDM SO Annual Return'!T419)="P4"),'EDM SO Annual Return'!T419*100,'EDM SO Annual Return'!T419)</f>
        <v>0</v>
      </c>
    </row>
    <row r="420" spans="1:1" x14ac:dyDescent="0.2">
      <c r="A420" s="15">
        <f t="array" aca="1" ref="A420" ca="1">IF(OR(CELL("format",'EDM SO Annual Return'!T420)="P0",CELL("format",'EDM SO Annual Return'!T420)="P1",CELL("format",'EDM SO Annual Return'!T420)="P2",CELL("format",'EDM SO Annual Return'!T420)="P3",CELL("format",'EDM SO Annual Return'!T420)="P4"),'EDM SO Annual Return'!T420*100,'EDM SO Annual Return'!T420)</f>
        <v>99.99</v>
      </c>
    </row>
    <row r="421" spans="1:1" x14ac:dyDescent="0.2">
      <c r="A421" s="15">
        <f t="array" aca="1" ref="A421" ca="1">IF(OR(CELL("format",'EDM SO Annual Return'!T421)="P0",CELL("format",'EDM SO Annual Return'!T421)="P1",CELL("format",'EDM SO Annual Return'!T421)="P2",CELL("format",'EDM SO Annual Return'!T421)="P3",CELL("format",'EDM SO Annual Return'!T421)="P4"),'EDM SO Annual Return'!T421*100,'EDM SO Annual Return'!T421)</f>
        <v>97.97</v>
      </c>
    </row>
    <row r="422" spans="1:1" x14ac:dyDescent="0.2">
      <c r="A422" s="15">
        <f t="array" aca="1" ref="A422" ca="1">IF(OR(CELL("format",'EDM SO Annual Return'!T422)="P0",CELL("format",'EDM SO Annual Return'!T422)="P1",CELL("format",'EDM SO Annual Return'!T422)="P2",CELL("format",'EDM SO Annual Return'!T422)="P3",CELL("format",'EDM SO Annual Return'!T422)="P4"),'EDM SO Annual Return'!T422*100,'EDM SO Annual Return'!T422)</f>
        <v>99.97</v>
      </c>
    </row>
    <row r="423" spans="1:1" x14ac:dyDescent="0.2">
      <c r="A423" s="15">
        <f t="array" aca="1" ref="A423" ca="1">IF(OR(CELL("format",'EDM SO Annual Return'!T423)="P0",CELL("format",'EDM SO Annual Return'!T423)="P1",CELL("format",'EDM SO Annual Return'!T423)="P2",CELL("format",'EDM SO Annual Return'!T423)="P3",CELL("format",'EDM SO Annual Return'!T423)="P4"),'EDM SO Annual Return'!T423*100,'EDM SO Annual Return'!T423)</f>
        <v>100</v>
      </c>
    </row>
    <row r="424" spans="1:1" x14ac:dyDescent="0.2">
      <c r="A424" s="15">
        <f t="array" aca="1" ref="A424" ca="1">IF(OR(CELL("format",'EDM SO Annual Return'!T424)="P0",CELL("format",'EDM SO Annual Return'!T424)="P1",CELL("format",'EDM SO Annual Return'!T424)="P2",CELL("format",'EDM SO Annual Return'!T424)="P3",CELL("format",'EDM SO Annual Return'!T424)="P4"),'EDM SO Annual Return'!T424*100,'EDM SO Annual Return'!T424)</f>
        <v>0</v>
      </c>
    </row>
    <row r="425" spans="1:1" x14ac:dyDescent="0.2">
      <c r="A425" s="15">
        <f t="array" aca="1" ref="A425" ca="1">IF(OR(CELL("format",'EDM SO Annual Return'!T425)="P0",CELL("format",'EDM SO Annual Return'!T425)="P1",CELL("format",'EDM SO Annual Return'!T425)="P2",CELL("format",'EDM SO Annual Return'!T425)="P3",CELL("format",'EDM SO Annual Return'!T425)="P4"),'EDM SO Annual Return'!T425*100,'EDM SO Annual Return'!T425)</f>
        <v>0</v>
      </c>
    </row>
    <row r="426" spans="1:1" x14ac:dyDescent="0.2">
      <c r="A426" s="15">
        <f t="array" aca="1" ref="A426" ca="1">IF(OR(CELL("format",'EDM SO Annual Return'!T426)="P0",CELL("format",'EDM SO Annual Return'!T426)="P1",CELL("format",'EDM SO Annual Return'!T426)="P2",CELL("format",'EDM SO Annual Return'!T426)="P3",CELL("format",'EDM SO Annual Return'!T426)="P4"),'EDM SO Annual Return'!T426*100,'EDM SO Annual Return'!T426)</f>
        <v>98.97</v>
      </c>
    </row>
    <row r="427" spans="1:1" x14ac:dyDescent="0.2">
      <c r="A427" s="15">
        <f t="array" aca="1" ref="A427" ca="1">IF(OR(CELL("format",'EDM SO Annual Return'!T427)="P0",CELL("format",'EDM SO Annual Return'!T427)="P1",CELL("format",'EDM SO Annual Return'!T427)="P2",CELL("format",'EDM SO Annual Return'!T427)="P3",CELL("format",'EDM SO Annual Return'!T427)="P4"),'EDM SO Annual Return'!T427*100,'EDM SO Annual Return'!T427)</f>
        <v>99.99</v>
      </c>
    </row>
    <row r="428" spans="1:1" x14ac:dyDescent="0.2">
      <c r="A428" s="15">
        <f t="array" aca="1" ref="A428" ca="1">IF(OR(CELL("format",'EDM SO Annual Return'!T428)="P0",CELL("format",'EDM SO Annual Return'!T428)="P1",CELL("format",'EDM SO Annual Return'!T428)="P2",CELL("format",'EDM SO Annual Return'!T428)="P3",CELL("format",'EDM SO Annual Return'!T428)="P4"),'EDM SO Annual Return'!T428*100,'EDM SO Annual Return'!T428)</f>
        <v>100</v>
      </c>
    </row>
    <row r="429" spans="1:1" x14ac:dyDescent="0.2">
      <c r="A429" s="15">
        <f t="array" aca="1" ref="A429" ca="1">IF(OR(CELL("format",'EDM SO Annual Return'!T429)="P0",CELL("format",'EDM SO Annual Return'!T429)="P1",CELL("format",'EDM SO Annual Return'!T429)="P2",CELL("format",'EDM SO Annual Return'!T429)="P3",CELL("format",'EDM SO Annual Return'!T429)="P4"),'EDM SO Annual Return'!T429*100,'EDM SO Annual Return'!T429)</f>
        <v>100</v>
      </c>
    </row>
    <row r="430" spans="1:1" x14ac:dyDescent="0.2">
      <c r="A430" s="15">
        <f t="array" aca="1" ref="A430" ca="1">IF(OR(CELL("format",'EDM SO Annual Return'!T430)="P0",CELL("format",'EDM SO Annual Return'!T430)="P1",CELL("format",'EDM SO Annual Return'!T430)="P2",CELL("format",'EDM SO Annual Return'!T430)="P3",CELL("format",'EDM SO Annual Return'!T430)="P4"),'EDM SO Annual Return'!T430*100,'EDM SO Annual Return'!T430)</f>
        <v>99.92</v>
      </c>
    </row>
    <row r="431" spans="1:1" x14ac:dyDescent="0.2">
      <c r="A431" s="15">
        <f t="array" aca="1" ref="A431" ca="1">IF(OR(CELL("format",'EDM SO Annual Return'!T431)="P0",CELL("format",'EDM SO Annual Return'!T431)="P1",CELL("format",'EDM SO Annual Return'!T431)="P2",CELL("format",'EDM SO Annual Return'!T431)="P3",CELL("format",'EDM SO Annual Return'!T431)="P4"),'EDM SO Annual Return'!T431*100,'EDM SO Annual Return'!T431)</f>
        <v>100</v>
      </c>
    </row>
    <row r="432" spans="1:1" x14ac:dyDescent="0.2">
      <c r="A432" s="15">
        <f t="array" aca="1" ref="A432" ca="1">IF(OR(CELL("format",'EDM SO Annual Return'!T432)="P0",CELL("format",'EDM SO Annual Return'!T432)="P1",CELL("format",'EDM SO Annual Return'!T432)="P2",CELL("format",'EDM SO Annual Return'!T432)="P3",CELL("format",'EDM SO Annual Return'!T432)="P4"),'EDM SO Annual Return'!T432*100,'EDM SO Annual Return'!T432)</f>
        <v>80.78</v>
      </c>
    </row>
    <row r="433" spans="1:1" x14ac:dyDescent="0.2">
      <c r="A433" s="15">
        <f t="array" aca="1" ref="A433" ca="1">IF(OR(CELL("format",'EDM SO Annual Return'!T433)="P0",CELL("format",'EDM SO Annual Return'!T433)="P1",CELL("format",'EDM SO Annual Return'!T433)="P2",CELL("format",'EDM SO Annual Return'!T433)="P3",CELL("format",'EDM SO Annual Return'!T433)="P4"),'EDM SO Annual Return'!T433*100,'EDM SO Annual Return'!T433)</f>
        <v>99.97</v>
      </c>
    </row>
    <row r="434" spans="1:1" x14ac:dyDescent="0.2">
      <c r="A434" s="15">
        <f t="array" aca="1" ref="A434" ca="1">IF(OR(CELL("format",'EDM SO Annual Return'!T434)="P0",CELL("format",'EDM SO Annual Return'!T434)="P1",CELL("format",'EDM SO Annual Return'!T434)="P2",CELL("format",'EDM SO Annual Return'!T434)="P3",CELL("format",'EDM SO Annual Return'!T434)="P4"),'EDM SO Annual Return'!T434*100,'EDM SO Annual Return'!T434)</f>
        <v>95.78</v>
      </c>
    </row>
    <row r="435" spans="1:1" x14ac:dyDescent="0.2">
      <c r="A435" s="15">
        <f t="array" aca="1" ref="A435" ca="1">IF(OR(CELL("format",'EDM SO Annual Return'!T435)="P0",CELL("format",'EDM SO Annual Return'!T435)="P1",CELL("format",'EDM SO Annual Return'!T435)="P2",CELL("format",'EDM SO Annual Return'!T435)="P3",CELL("format",'EDM SO Annual Return'!T435)="P4"),'EDM SO Annual Return'!T435*100,'EDM SO Annual Return'!T435)</f>
        <v>0</v>
      </c>
    </row>
    <row r="436" spans="1:1" x14ac:dyDescent="0.2">
      <c r="A436" s="15">
        <f t="array" aca="1" ref="A436" ca="1">IF(OR(CELL("format",'EDM SO Annual Return'!T436)="P0",CELL("format",'EDM SO Annual Return'!T436)="P1",CELL("format",'EDM SO Annual Return'!T436)="P2",CELL("format",'EDM SO Annual Return'!T436)="P3",CELL("format",'EDM SO Annual Return'!T436)="P4"),'EDM SO Annual Return'!T436*100,'EDM SO Annual Return'!T436)</f>
        <v>0</v>
      </c>
    </row>
    <row r="437" spans="1:1" x14ac:dyDescent="0.2">
      <c r="A437" s="15">
        <f t="array" aca="1" ref="A437" ca="1">IF(OR(CELL("format",'EDM SO Annual Return'!T437)="P0",CELL("format",'EDM SO Annual Return'!T437)="P1",CELL("format",'EDM SO Annual Return'!T437)="P2",CELL("format",'EDM SO Annual Return'!T437)="P3",CELL("format",'EDM SO Annual Return'!T437)="P4"),'EDM SO Annual Return'!T437*100,'EDM SO Annual Return'!T437)</f>
        <v>100</v>
      </c>
    </row>
    <row r="438" spans="1:1" x14ac:dyDescent="0.2">
      <c r="A438" s="15">
        <f t="array" aca="1" ref="A438" ca="1">IF(OR(CELL("format",'EDM SO Annual Return'!T438)="P0",CELL("format",'EDM SO Annual Return'!T438)="P1",CELL("format",'EDM SO Annual Return'!T438)="P2",CELL("format",'EDM SO Annual Return'!T438)="P3",CELL("format",'EDM SO Annual Return'!T438)="P4"),'EDM SO Annual Return'!T438*100,'EDM SO Annual Return'!T438)</f>
        <v>99.99</v>
      </c>
    </row>
    <row r="439" spans="1:1" x14ac:dyDescent="0.2">
      <c r="A439" s="15">
        <f t="array" aca="1" ref="A439" ca="1">IF(OR(CELL("format",'EDM SO Annual Return'!T439)="P0",CELL("format",'EDM SO Annual Return'!T439)="P1",CELL("format",'EDM SO Annual Return'!T439)="P2",CELL("format",'EDM SO Annual Return'!T439)="P3",CELL("format",'EDM SO Annual Return'!T439)="P4"),'EDM SO Annual Return'!T439*100,'EDM SO Annual Return'!T439)</f>
        <v>100</v>
      </c>
    </row>
    <row r="440" spans="1:1" x14ac:dyDescent="0.2">
      <c r="A440" s="15">
        <f t="array" aca="1" ref="A440" ca="1">IF(OR(CELL("format",'EDM SO Annual Return'!T440)="P0",CELL("format",'EDM SO Annual Return'!T440)="P1",CELL("format",'EDM SO Annual Return'!T440)="P2",CELL("format",'EDM SO Annual Return'!T440)="P3",CELL("format",'EDM SO Annual Return'!T440)="P4"),'EDM SO Annual Return'!T440*100,'EDM SO Annual Return'!T440)</f>
        <v>0</v>
      </c>
    </row>
    <row r="441" spans="1:1" x14ac:dyDescent="0.2">
      <c r="A441" s="15">
        <f t="array" aca="1" ref="A441" ca="1">IF(OR(CELL("format",'EDM SO Annual Return'!T441)="P0",CELL("format",'EDM SO Annual Return'!T441)="P1",CELL("format",'EDM SO Annual Return'!T441)="P2",CELL("format",'EDM SO Annual Return'!T441)="P3",CELL("format",'EDM SO Annual Return'!T441)="P4"),'EDM SO Annual Return'!T441*100,'EDM SO Annual Return'!T441)</f>
        <v>99.98</v>
      </c>
    </row>
    <row r="442" spans="1:1" x14ac:dyDescent="0.2">
      <c r="A442" s="15">
        <f t="array" aca="1" ref="A442" ca="1">IF(OR(CELL("format",'EDM SO Annual Return'!T442)="P0",CELL("format",'EDM SO Annual Return'!T442)="P1",CELL("format",'EDM SO Annual Return'!T442)="P2",CELL("format",'EDM SO Annual Return'!T442)="P3",CELL("format",'EDM SO Annual Return'!T442)="P4"),'EDM SO Annual Return'!T442*100,'EDM SO Annual Return'!T442)</f>
        <v>99.839999999999989</v>
      </c>
    </row>
    <row r="443" spans="1:1" x14ac:dyDescent="0.2">
      <c r="A443" s="15">
        <f t="array" aca="1" ref="A443" ca="1">IF(OR(CELL("format",'EDM SO Annual Return'!T443)="P0",CELL("format",'EDM SO Annual Return'!T443)="P1",CELL("format",'EDM SO Annual Return'!T443)="P2",CELL("format",'EDM SO Annual Return'!T443)="P3",CELL("format",'EDM SO Annual Return'!T443)="P4"),'EDM SO Annual Return'!T443*100,'EDM SO Annual Return'!T443)</f>
        <v>0</v>
      </c>
    </row>
    <row r="444" spans="1:1" x14ac:dyDescent="0.2">
      <c r="A444" s="15">
        <f t="array" aca="1" ref="A444" ca="1">IF(OR(CELL("format",'EDM SO Annual Return'!T444)="P0",CELL("format",'EDM SO Annual Return'!T444)="P1",CELL("format",'EDM SO Annual Return'!T444)="P2",CELL("format",'EDM SO Annual Return'!T444)="P3",CELL("format",'EDM SO Annual Return'!T444)="P4"),'EDM SO Annual Return'!T444*100,'EDM SO Annual Return'!T444)</f>
        <v>100</v>
      </c>
    </row>
    <row r="445" spans="1:1" x14ac:dyDescent="0.2">
      <c r="A445" s="15">
        <f t="array" aca="1" ref="A445" ca="1">IF(OR(CELL("format",'EDM SO Annual Return'!T445)="P0",CELL("format",'EDM SO Annual Return'!T445)="P1",CELL("format",'EDM SO Annual Return'!T445)="P2",CELL("format",'EDM SO Annual Return'!T445)="P3",CELL("format",'EDM SO Annual Return'!T445)="P4"),'EDM SO Annual Return'!T445*100,'EDM SO Annual Return'!T445)</f>
        <v>100</v>
      </c>
    </row>
    <row r="446" spans="1:1" x14ac:dyDescent="0.2">
      <c r="A446" s="15">
        <f t="array" aca="1" ref="A446" ca="1">IF(OR(CELL("format",'EDM SO Annual Return'!T446)="P0",CELL("format",'EDM SO Annual Return'!T446)="P1",CELL("format",'EDM SO Annual Return'!T446)="P2",CELL("format",'EDM SO Annual Return'!T446)="P3",CELL("format",'EDM SO Annual Return'!T446)="P4"),'EDM SO Annual Return'!T446*100,'EDM SO Annual Return'!T446)</f>
        <v>100</v>
      </c>
    </row>
    <row r="447" spans="1:1" x14ac:dyDescent="0.2">
      <c r="A447" s="15">
        <f t="array" aca="1" ref="A447" ca="1">IF(OR(CELL("format",'EDM SO Annual Return'!T447)="P0",CELL("format",'EDM SO Annual Return'!T447)="P1",CELL("format",'EDM SO Annual Return'!T447)="P2",CELL("format",'EDM SO Annual Return'!T447)="P3",CELL("format",'EDM SO Annual Return'!T447)="P4"),'EDM SO Annual Return'!T447*100,'EDM SO Annual Return'!T447)</f>
        <v>96.350000000000009</v>
      </c>
    </row>
    <row r="448" spans="1:1" x14ac:dyDescent="0.2">
      <c r="A448" s="15">
        <f t="array" aca="1" ref="A448" ca="1">IF(OR(CELL("format",'EDM SO Annual Return'!T448)="P0",CELL("format",'EDM SO Annual Return'!T448)="P1",CELL("format",'EDM SO Annual Return'!T448)="P2",CELL("format",'EDM SO Annual Return'!T448)="P3",CELL("format",'EDM SO Annual Return'!T448)="P4"),'EDM SO Annual Return'!T448*100,'EDM SO Annual Return'!T448)</f>
        <v>100</v>
      </c>
    </row>
    <row r="449" spans="1:1" x14ac:dyDescent="0.2">
      <c r="A449" s="15">
        <f t="array" aca="1" ref="A449" ca="1">IF(OR(CELL("format",'EDM SO Annual Return'!T449)="P0",CELL("format",'EDM SO Annual Return'!T449)="P1",CELL("format",'EDM SO Annual Return'!T449)="P2",CELL("format",'EDM SO Annual Return'!T449)="P3",CELL("format",'EDM SO Annual Return'!T449)="P4"),'EDM SO Annual Return'!T449*100,'EDM SO Annual Return'!T449)</f>
        <v>99.97</v>
      </c>
    </row>
    <row r="450" spans="1:1" x14ac:dyDescent="0.2">
      <c r="A450" s="15">
        <f t="array" aca="1" ref="A450" ca="1">IF(OR(CELL("format",'EDM SO Annual Return'!T450)="P0",CELL("format",'EDM SO Annual Return'!T450)="P1",CELL("format",'EDM SO Annual Return'!T450)="P2",CELL("format",'EDM SO Annual Return'!T450)="P3",CELL("format",'EDM SO Annual Return'!T450)="P4"),'EDM SO Annual Return'!T450*100,'EDM SO Annual Return'!T450)</f>
        <v>100</v>
      </c>
    </row>
    <row r="451" spans="1:1" x14ac:dyDescent="0.2">
      <c r="A451" s="15">
        <f t="array" aca="1" ref="A451" ca="1">IF(OR(CELL("format",'EDM SO Annual Return'!T451)="P0",CELL("format",'EDM SO Annual Return'!T451)="P1",CELL("format",'EDM SO Annual Return'!T451)="P2",CELL("format",'EDM SO Annual Return'!T451)="P3",CELL("format",'EDM SO Annual Return'!T451)="P4"),'EDM SO Annual Return'!T451*100,'EDM SO Annual Return'!T451)</f>
        <v>95.04</v>
      </c>
    </row>
    <row r="452" spans="1:1" x14ac:dyDescent="0.2">
      <c r="A452" s="15">
        <f t="array" aca="1" ref="A452" ca="1">IF(OR(CELL("format",'EDM SO Annual Return'!T452)="P0",CELL("format",'EDM SO Annual Return'!T452)="P1",CELL("format",'EDM SO Annual Return'!T452)="P2",CELL("format",'EDM SO Annual Return'!T452)="P3",CELL("format",'EDM SO Annual Return'!T452)="P4"),'EDM SO Annual Return'!T452*100,'EDM SO Annual Return'!T452)</f>
        <v>0</v>
      </c>
    </row>
    <row r="453" spans="1:1" x14ac:dyDescent="0.2">
      <c r="A453" s="15">
        <f t="array" aca="1" ref="A453" ca="1">IF(OR(CELL("format",'EDM SO Annual Return'!T453)="P0",CELL("format",'EDM SO Annual Return'!T453)="P1",CELL("format",'EDM SO Annual Return'!T453)="P2",CELL("format",'EDM SO Annual Return'!T453)="P3",CELL("format",'EDM SO Annual Return'!T453)="P4"),'EDM SO Annual Return'!T453*100,'EDM SO Annual Return'!T453)</f>
        <v>99.99</v>
      </c>
    </row>
    <row r="454" spans="1:1" x14ac:dyDescent="0.2">
      <c r="A454" s="15">
        <f t="array" aca="1" ref="A454" ca="1">IF(OR(CELL("format",'EDM SO Annual Return'!T454)="P0",CELL("format",'EDM SO Annual Return'!T454)="P1",CELL("format",'EDM SO Annual Return'!T454)="P2",CELL("format",'EDM SO Annual Return'!T454)="P3",CELL("format",'EDM SO Annual Return'!T454)="P4"),'EDM SO Annual Return'!T454*100,'EDM SO Annual Return'!T454)</f>
        <v>100</v>
      </c>
    </row>
    <row r="455" spans="1:1" x14ac:dyDescent="0.2">
      <c r="A455" s="15">
        <f t="array" aca="1" ref="A455" ca="1">IF(OR(CELL("format",'EDM SO Annual Return'!T455)="P0",CELL("format",'EDM SO Annual Return'!T455)="P1",CELL("format",'EDM SO Annual Return'!T455)="P2",CELL("format",'EDM SO Annual Return'!T455)="P3",CELL("format",'EDM SO Annual Return'!T455)="P4"),'EDM SO Annual Return'!T455*100,'EDM SO Annual Return'!T455)</f>
        <v>100</v>
      </c>
    </row>
    <row r="456" spans="1:1" x14ac:dyDescent="0.2">
      <c r="A456" s="15">
        <f t="array" aca="1" ref="A456" ca="1">IF(OR(CELL("format",'EDM SO Annual Return'!T456)="P0",CELL("format",'EDM SO Annual Return'!T456)="P1",CELL("format",'EDM SO Annual Return'!T456)="P2",CELL("format",'EDM SO Annual Return'!T456)="P3",CELL("format",'EDM SO Annual Return'!T456)="P4"),'EDM SO Annual Return'!T456*100,'EDM SO Annual Return'!T456)</f>
        <v>0</v>
      </c>
    </row>
    <row r="457" spans="1:1" x14ac:dyDescent="0.2">
      <c r="A457" s="15">
        <f t="array" aca="1" ref="A457" ca="1">IF(OR(CELL("format",'EDM SO Annual Return'!T457)="P0",CELL("format",'EDM SO Annual Return'!T457)="P1",CELL("format",'EDM SO Annual Return'!T457)="P2",CELL("format",'EDM SO Annual Return'!T457)="P3",CELL("format",'EDM SO Annual Return'!T457)="P4"),'EDM SO Annual Return'!T457*100,'EDM SO Annual Return'!T457)</f>
        <v>98.21</v>
      </c>
    </row>
    <row r="458" spans="1:1" x14ac:dyDescent="0.2">
      <c r="A458" s="15">
        <f t="array" aca="1" ref="A458" ca="1">IF(OR(CELL("format",'EDM SO Annual Return'!T458)="P0",CELL("format",'EDM SO Annual Return'!T458)="P1",CELL("format",'EDM SO Annual Return'!T458)="P2",CELL("format",'EDM SO Annual Return'!T458)="P3",CELL("format",'EDM SO Annual Return'!T458)="P4"),'EDM SO Annual Return'!T458*100,'EDM SO Annual Return'!T458)</f>
        <v>100</v>
      </c>
    </row>
    <row r="459" spans="1:1" x14ac:dyDescent="0.2">
      <c r="A459" s="15">
        <f t="array" aca="1" ref="A459" ca="1">IF(OR(CELL("format",'EDM SO Annual Return'!T459)="P0",CELL("format",'EDM SO Annual Return'!T459)="P1",CELL("format",'EDM SO Annual Return'!T459)="P2",CELL("format",'EDM SO Annual Return'!T459)="P3",CELL("format",'EDM SO Annual Return'!T459)="P4"),'EDM SO Annual Return'!T459*100,'EDM SO Annual Return'!T459)</f>
        <v>94.73</v>
      </c>
    </row>
    <row r="460" spans="1:1" x14ac:dyDescent="0.2">
      <c r="A460" s="15">
        <f t="array" aca="1" ref="A460" ca="1">IF(OR(CELL("format",'EDM SO Annual Return'!T460)="P0",CELL("format",'EDM SO Annual Return'!T460)="P1",CELL("format",'EDM SO Annual Return'!T460)="P2",CELL("format",'EDM SO Annual Return'!T460)="P3",CELL("format",'EDM SO Annual Return'!T460)="P4"),'EDM SO Annual Return'!T460*100,'EDM SO Annual Return'!T460)</f>
        <v>100</v>
      </c>
    </row>
    <row r="461" spans="1:1" x14ac:dyDescent="0.2">
      <c r="A461" s="15">
        <f t="array" aca="1" ref="A461" ca="1">IF(OR(CELL("format",'EDM SO Annual Return'!T461)="P0",CELL("format",'EDM SO Annual Return'!T461)="P1",CELL("format",'EDM SO Annual Return'!T461)="P2",CELL("format",'EDM SO Annual Return'!T461)="P3",CELL("format",'EDM SO Annual Return'!T461)="P4"),'EDM SO Annual Return'!T461*100,'EDM SO Annual Return'!T461)</f>
        <v>100</v>
      </c>
    </row>
    <row r="462" spans="1:1" x14ac:dyDescent="0.2">
      <c r="A462" s="15">
        <f t="array" aca="1" ref="A462" ca="1">IF(OR(CELL("format",'EDM SO Annual Return'!T462)="P0",CELL("format",'EDM SO Annual Return'!T462)="P1",CELL("format",'EDM SO Annual Return'!T462)="P2",CELL("format",'EDM SO Annual Return'!T462)="P3",CELL("format",'EDM SO Annual Return'!T462)="P4"),'EDM SO Annual Return'!T462*100,'EDM SO Annual Return'!T462)</f>
        <v>99.99</v>
      </c>
    </row>
    <row r="463" spans="1:1" x14ac:dyDescent="0.2">
      <c r="A463" s="15">
        <f t="array" aca="1" ref="A463" ca="1">IF(OR(CELL("format",'EDM SO Annual Return'!T463)="P0",CELL("format",'EDM SO Annual Return'!T463)="P1",CELL("format",'EDM SO Annual Return'!T463)="P2",CELL("format",'EDM SO Annual Return'!T463)="P3",CELL("format",'EDM SO Annual Return'!T463)="P4"),'EDM SO Annual Return'!T463*100,'EDM SO Annual Return'!T463)</f>
        <v>100</v>
      </c>
    </row>
    <row r="464" spans="1:1" x14ac:dyDescent="0.2">
      <c r="A464" s="15">
        <f t="array" aca="1" ref="A464" ca="1">IF(OR(CELL("format",'EDM SO Annual Return'!T464)="P0",CELL("format",'EDM SO Annual Return'!T464)="P1",CELL("format",'EDM SO Annual Return'!T464)="P2",CELL("format",'EDM SO Annual Return'!T464)="P3",CELL("format",'EDM SO Annual Return'!T464)="P4"),'EDM SO Annual Return'!T464*100,'EDM SO Annual Return'!T464)</f>
        <v>100</v>
      </c>
    </row>
    <row r="465" spans="1:1" x14ac:dyDescent="0.2">
      <c r="A465" s="15">
        <f t="array" aca="1" ref="A465" ca="1">IF(OR(CELL("format",'EDM SO Annual Return'!T465)="P0",CELL("format",'EDM SO Annual Return'!T465)="P1",CELL("format",'EDM SO Annual Return'!T465)="P2",CELL("format",'EDM SO Annual Return'!T465)="P3",CELL("format",'EDM SO Annual Return'!T465)="P4"),'EDM SO Annual Return'!T465*100,'EDM SO Annual Return'!T465)</f>
        <v>100</v>
      </c>
    </row>
    <row r="466" spans="1:1" x14ac:dyDescent="0.2">
      <c r="A466" s="15">
        <f t="array" aca="1" ref="A466" ca="1">IF(OR(CELL("format",'EDM SO Annual Return'!T466)="P0",CELL("format",'EDM SO Annual Return'!T466)="P1",CELL("format",'EDM SO Annual Return'!T466)="P2",CELL("format",'EDM SO Annual Return'!T466)="P3",CELL("format",'EDM SO Annual Return'!T466)="P4"),'EDM SO Annual Return'!T466*100,'EDM SO Annual Return'!T466)</f>
        <v>99.97</v>
      </c>
    </row>
    <row r="467" spans="1:1" x14ac:dyDescent="0.2">
      <c r="A467" s="15">
        <f t="array" aca="1" ref="A467" ca="1">IF(OR(CELL("format",'EDM SO Annual Return'!T467)="P0",CELL("format",'EDM SO Annual Return'!T467)="P1",CELL("format",'EDM SO Annual Return'!T467)="P2",CELL("format",'EDM SO Annual Return'!T467)="P3",CELL("format",'EDM SO Annual Return'!T467)="P4"),'EDM SO Annual Return'!T467*100,'EDM SO Annual Return'!T467)</f>
        <v>0</v>
      </c>
    </row>
    <row r="468" spans="1:1" x14ac:dyDescent="0.2">
      <c r="A468" s="15">
        <f t="array" aca="1" ref="A468" ca="1">IF(OR(CELL("format",'EDM SO Annual Return'!T468)="P0",CELL("format",'EDM SO Annual Return'!T468)="P1",CELL("format",'EDM SO Annual Return'!T468)="P2",CELL("format",'EDM SO Annual Return'!T468)="P3",CELL("format",'EDM SO Annual Return'!T468)="P4"),'EDM SO Annual Return'!T468*100,'EDM SO Annual Return'!T468)</f>
        <v>100</v>
      </c>
    </row>
    <row r="469" spans="1:1" x14ac:dyDescent="0.2">
      <c r="A469" s="15">
        <f t="array" aca="1" ref="A469" ca="1">IF(OR(CELL("format",'EDM SO Annual Return'!T469)="P0",CELL("format",'EDM SO Annual Return'!T469)="P1",CELL("format",'EDM SO Annual Return'!T469)="P2",CELL("format",'EDM SO Annual Return'!T469)="P3",CELL("format",'EDM SO Annual Return'!T469)="P4"),'EDM SO Annual Return'!T469*100,'EDM SO Annual Return'!T469)</f>
        <v>99.98</v>
      </c>
    </row>
    <row r="470" spans="1:1" x14ac:dyDescent="0.2">
      <c r="A470" s="15">
        <f t="array" aca="1" ref="A470" ca="1">IF(OR(CELL("format",'EDM SO Annual Return'!T470)="P0",CELL("format",'EDM SO Annual Return'!T470)="P1",CELL("format",'EDM SO Annual Return'!T470)="P2",CELL("format",'EDM SO Annual Return'!T470)="P3",CELL("format",'EDM SO Annual Return'!T470)="P4"),'EDM SO Annual Return'!T470*100,'EDM SO Annual Return'!T470)</f>
        <v>99.92</v>
      </c>
    </row>
    <row r="471" spans="1:1" x14ac:dyDescent="0.2">
      <c r="A471" s="15">
        <f t="array" aca="1" ref="A471" ca="1">IF(OR(CELL("format",'EDM SO Annual Return'!T471)="P0",CELL("format",'EDM SO Annual Return'!T471)="P1",CELL("format",'EDM SO Annual Return'!T471)="P2",CELL("format",'EDM SO Annual Return'!T471)="P3",CELL("format",'EDM SO Annual Return'!T471)="P4"),'EDM SO Annual Return'!T471*100,'EDM SO Annual Return'!T471)</f>
        <v>100</v>
      </c>
    </row>
    <row r="472" spans="1:1" x14ac:dyDescent="0.2">
      <c r="A472" s="15">
        <f t="array" aca="1" ref="A472" ca="1">IF(OR(CELL("format",'EDM SO Annual Return'!T472)="P0",CELL("format",'EDM SO Annual Return'!T472)="P1",CELL("format",'EDM SO Annual Return'!T472)="P2",CELL("format",'EDM SO Annual Return'!T472)="P3",CELL("format",'EDM SO Annual Return'!T472)="P4"),'EDM SO Annual Return'!T472*100,'EDM SO Annual Return'!T472)</f>
        <v>90.69</v>
      </c>
    </row>
    <row r="473" spans="1:1" x14ac:dyDescent="0.2">
      <c r="A473" s="15">
        <f t="array" aca="1" ref="A473" ca="1">IF(OR(CELL("format",'EDM SO Annual Return'!T473)="P0",CELL("format",'EDM SO Annual Return'!T473)="P1",CELL("format",'EDM SO Annual Return'!T473)="P2",CELL("format",'EDM SO Annual Return'!T473)="P3",CELL("format",'EDM SO Annual Return'!T473)="P4"),'EDM SO Annual Return'!T473*100,'EDM SO Annual Return'!T473)</f>
        <v>99.99</v>
      </c>
    </row>
    <row r="474" spans="1:1" x14ac:dyDescent="0.2">
      <c r="A474" s="15">
        <f t="array" aca="1" ref="A474" ca="1">IF(OR(CELL("format",'EDM SO Annual Return'!T474)="P0",CELL("format",'EDM SO Annual Return'!T474)="P1",CELL("format",'EDM SO Annual Return'!T474)="P2",CELL("format",'EDM SO Annual Return'!T474)="P3",CELL("format",'EDM SO Annual Return'!T474)="P4"),'EDM SO Annual Return'!T474*100,'EDM SO Annual Return'!T474)</f>
        <v>100</v>
      </c>
    </row>
    <row r="475" spans="1:1" x14ac:dyDescent="0.2">
      <c r="A475" s="15">
        <f t="array" aca="1" ref="A475" ca="1">IF(OR(CELL("format",'EDM SO Annual Return'!T475)="P0",CELL("format",'EDM SO Annual Return'!T475)="P1",CELL("format",'EDM SO Annual Return'!T475)="P2",CELL("format",'EDM SO Annual Return'!T475)="P3",CELL("format",'EDM SO Annual Return'!T475)="P4"),'EDM SO Annual Return'!T475*100,'EDM SO Annual Return'!T475)</f>
        <v>91.3</v>
      </c>
    </row>
    <row r="476" spans="1:1" x14ac:dyDescent="0.2">
      <c r="A476" s="15">
        <f t="array" aca="1" ref="A476" ca="1">IF(OR(CELL("format",'EDM SO Annual Return'!T476)="P0",CELL("format",'EDM SO Annual Return'!T476)="P1",CELL("format",'EDM SO Annual Return'!T476)="P2",CELL("format",'EDM SO Annual Return'!T476)="P3",CELL("format",'EDM SO Annual Return'!T476)="P4"),'EDM SO Annual Return'!T476*100,'EDM SO Annual Return'!T476)</f>
        <v>0</v>
      </c>
    </row>
    <row r="477" spans="1:1" x14ac:dyDescent="0.2">
      <c r="A477" s="15">
        <f t="array" aca="1" ref="A477" ca="1">IF(OR(CELL("format",'EDM SO Annual Return'!T477)="P0",CELL("format",'EDM SO Annual Return'!T477)="P1",CELL("format",'EDM SO Annual Return'!T477)="P2",CELL("format",'EDM SO Annual Return'!T477)="P3",CELL("format",'EDM SO Annual Return'!T477)="P4"),'EDM SO Annual Return'!T477*100,'EDM SO Annual Return'!T477)</f>
        <v>0</v>
      </c>
    </row>
    <row r="478" spans="1:1" x14ac:dyDescent="0.2">
      <c r="A478" s="15">
        <f t="array" aca="1" ref="A478" ca="1">IF(OR(CELL("format",'EDM SO Annual Return'!T478)="P0",CELL("format",'EDM SO Annual Return'!T478)="P1",CELL("format",'EDM SO Annual Return'!T478)="P2",CELL("format",'EDM SO Annual Return'!T478)="P3",CELL("format",'EDM SO Annual Return'!T478)="P4"),'EDM SO Annual Return'!T478*100,'EDM SO Annual Return'!T478)</f>
        <v>95.45</v>
      </c>
    </row>
    <row r="479" spans="1:1" x14ac:dyDescent="0.2">
      <c r="A479" s="15">
        <f t="array" aca="1" ref="A479" ca="1">IF(OR(CELL("format",'EDM SO Annual Return'!T479)="P0",CELL("format",'EDM SO Annual Return'!T479)="P1",CELL("format",'EDM SO Annual Return'!T479)="P2",CELL("format",'EDM SO Annual Return'!T479)="P3",CELL("format",'EDM SO Annual Return'!T479)="P4"),'EDM SO Annual Return'!T479*100,'EDM SO Annual Return'!T479)</f>
        <v>99.91</v>
      </c>
    </row>
    <row r="480" spans="1:1" x14ac:dyDescent="0.2">
      <c r="A480" s="15">
        <f t="array" aca="1" ref="A480" ca="1">IF(OR(CELL("format",'EDM SO Annual Return'!T480)="P0",CELL("format",'EDM SO Annual Return'!T480)="P1",CELL("format",'EDM SO Annual Return'!T480)="P2",CELL("format",'EDM SO Annual Return'!T480)="P3",CELL("format",'EDM SO Annual Return'!T480)="P4"),'EDM SO Annual Return'!T480*100,'EDM SO Annual Return'!T480)</f>
        <v>100</v>
      </c>
    </row>
    <row r="481" spans="1:1" x14ac:dyDescent="0.2">
      <c r="A481" s="15">
        <f t="array" aca="1" ref="A481" ca="1">IF(OR(CELL("format",'EDM SO Annual Return'!T481)="P0",CELL("format",'EDM SO Annual Return'!T481)="P1",CELL("format",'EDM SO Annual Return'!T481)="P2",CELL("format",'EDM SO Annual Return'!T481)="P3",CELL("format",'EDM SO Annual Return'!T481)="P4"),'EDM SO Annual Return'!T481*100,'EDM SO Annual Return'!T481)</f>
        <v>100</v>
      </c>
    </row>
    <row r="482" spans="1:1" x14ac:dyDescent="0.2">
      <c r="A482" s="15">
        <f t="array" aca="1" ref="A482" ca="1">IF(OR(CELL("format",'EDM SO Annual Return'!T482)="P0",CELL("format",'EDM SO Annual Return'!T482)="P1",CELL("format",'EDM SO Annual Return'!T482)="P2",CELL("format",'EDM SO Annual Return'!T482)="P3",CELL("format",'EDM SO Annual Return'!T482)="P4"),'EDM SO Annual Return'!T482*100,'EDM SO Annual Return'!T482)</f>
        <v>98.2</v>
      </c>
    </row>
    <row r="483" spans="1:1" x14ac:dyDescent="0.2">
      <c r="A483" s="15">
        <f t="array" aca="1" ref="A483" ca="1">IF(OR(CELL("format",'EDM SO Annual Return'!T483)="P0",CELL("format",'EDM SO Annual Return'!T483)="P1",CELL("format",'EDM SO Annual Return'!T483)="P2",CELL("format",'EDM SO Annual Return'!T483)="P3",CELL("format",'EDM SO Annual Return'!T483)="P4"),'EDM SO Annual Return'!T483*100,'EDM SO Annual Return'!T483)</f>
        <v>100</v>
      </c>
    </row>
    <row r="484" spans="1:1" x14ac:dyDescent="0.2">
      <c r="A484" s="15">
        <f t="array" aca="1" ref="A484" ca="1">IF(OR(CELL("format",'EDM SO Annual Return'!T484)="P0",CELL("format",'EDM SO Annual Return'!T484)="P1",CELL("format",'EDM SO Annual Return'!T484)="P2",CELL("format",'EDM SO Annual Return'!T484)="P3",CELL("format",'EDM SO Annual Return'!T484)="P4"),'EDM SO Annual Return'!T484*100,'EDM SO Annual Return'!T484)</f>
        <v>100</v>
      </c>
    </row>
    <row r="485" spans="1:1" x14ac:dyDescent="0.2">
      <c r="A485" s="15">
        <f t="array" aca="1" ref="A485" ca="1">IF(OR(CELL("format",'EDM SO Annual Return'!T485)="P0",CELL("format",'EDM SO Annual Return'!T485)="P1",CELL("format",'EDM SO Annual Return'!T485)="P2",CELL("format",'EDM SO Annual Return'!T485)="P3",CELL("format",'EDM SO Annual Return'!T485)="P4"),'EDM SO Annual Return'!T485*100,'EDM SO Annual Return'!T485)</f>
        <v>99.99</v>
      </c>
    </row>
    <row r="486" spans="1:1" x14ac:dyDescent="0.2">
      <c r="A486" s="15">
        <f t="array" aca="1" ref="A486" ca="1">IF(OR(CELL("format",'EDM SO Annual Return'!T486)="P0",CELL("format",'EDM SO Annual Return'!T486)="P1",CELL("format",'EDM SO Annual Return'!T486)="P2",CELL("format",'EDM SO Annual Return'!T486)="P3",CELL("format",'EDM SO Annual Return'!T486)="P4"),'EDM SO Annual Return'!T486*100,'EDM SO Annual Return'!T486)</f>
        <v>97.72</v>
      </c>
    </row>
    <row r="487" spans="1:1" x14ac:dyDescent="0.2">
      <c r="A487" s="15">
        <f t="array" aca="1" ref="A487" ca="1">IF(OR(CELL("format",'EDM SO Annual Return'!T487)="P0",CELL("format",'EDM SO Annual Return'!T487)="P1",CELL("format",'EDM SO Annual Return'!T487)="P2",CELL("format",'EDM SO Annual Return'!T487)="P3",CELL("format",'EDM SO Annual Return'!T487)="P4"),'EDM SO Annual Return'!T487*100,'EDM SO Annual Return'!T487)</f>
        <v>100</v>
      </c>
    </row>
    <row r="488" spans="1:1" x14ac:dyDescent="0.2">
      <c r="A488" s="15">
        <f t="array" aca="1" ref="A488" ca="1">IF(OR(CELL("format",'EDM SO Annual Return'!T488)="P0",CELL("format",'EDM SO Annual Return'!T488)="P1",CELL("format",'EDM SO Annual Return'!T488)="P2",CELL("format",'EDM SO Annual Return'!T488)="P3",CELL("format",'EDM SO Annual Return'!T488)="P4"),'EDM SO Annual Return'!T488*100,'EDM SO Annual Return'!T488)</f>
        <v>77.34</v>
      </c>
    </row>
    <row r="489" spans="1:1" x14ac:dyDescent="0.2">
      <c r="A489" s="15">
        <f t="array" aca="1" ref="A489" ca="1">IF(OR(CELL("format",'EDM SO Annual Return'!T489)="P0",CELL("format",'EDM SO Annual Return'!T489)="P1",CELL("format",'EDM SO Annual Return'!T489)="P2",CELL("format",'EDM SO Annual Return'!T489)="P3",CELL("format",'EDM SO Annual Return'!T489)="P4"),'EDM SO Annual Return'!T489*100,'EDM SO Annual Return'!T489)</f>
        <v>100</v>
      </c>
    </row>
    <row r="490" spans="1:1" x14ac:dyDescent="0.2">
      <c r="A490" s="15">
        <f t="array" aca="1" ref="A490" ca="1">IF(OR(CELL("format",'EDM SO Annual Return'!T490)="P0",CELL("format",'EDM SO Annual Return'!T490)="P1",CELL("format",'EDM SO Annual Return'!T490)="P2",CELL("format",'EDM SO Annual Return'!T490)="P3",CELL("format",'EDM SO Annual Return'!T490)="P4"),'EDM SO Annual Return'!T490*100,'EDM SO Annual Return'!T490)</f>
        <v>99.95</v>
      </c>
    </row>
    <row r="491" spans="1:1" x14ac:dyDescent="0.2">
      <c r="A491" s="15">
        <f t="array" aca="1" ref="A491" ca="1">IF(OR(CELL("format",'EDM SO Annual Return'!T491)="P0",CELL("format",'EDM SO Annual Return'!T491)="P1",CELL("format",'EDM SO Annual Return'!T491)="P2",CELL("format",'EDM SO Annual Return'!T491)="P3",CELL("format",'EDM SO Annual Return'!T491)="P4"),'EDM SO Annual Return'!T491*100,'EDM SO Annual Return'!T491)</f>
        <v>100</v>
      </c>
    </row>
    <row r="492" spans="1:1" x14ac:dyDescent="0.2">
      <c r="A492" s="15">
        <f t="array" aca="1" ref="A492" ca="1">IF(OR(CELL("format",'EDM SO Annual Return'!T492)="P0",CELL("format",'EDM SO Annual Return'!T492)="P1",CELL("format",'EDM SO Annual Return'!T492)="P2",CELL("format",'EDM SO Annual Return'!T492)="P3",CELL("format",'EDM SO Annual Return'!T492)="P4"),'EDM SO Annual Return'!T492*100,'EDM SO Annual Return'!T492)</f>
        <v>0</v>
      </c>
    </row>
    <row r="493" spans="1:1" x14ac:dyDescent="0.2">
      <c r="A493" s="15">
        <f t="array" aca="1" ref="A493" ca="1">IF(OR(CELL("format",'EDM SO Annual Return'!T493)="P0",CELL("format",'EDM SO Annual Return'!T493)="P1",CELL("format",'EDM SO Annual Return'!T493)="P2",CELL("format",'EDM SO Annual Return'!T493)="P3",CELL("format",'EDM SO Annual Return'!T493)="P4"),'EDM SO Annual Return'!T493*100,'EDM SO Annual Return'!T493)</f>
        <v>100</v>
      </c>
    </row>
    <row r="494" spans="1:1" x14ac:dyDescent="0.2">
      <c r="A494" s="15">
        <f t="array" aca="1" ref="A494" ca="1">IF(OR(CELL("format",'EDM SO Annual Return'!T494)="P0",CELL("format",'EDM SO Annual Return'!T494)="P1",CELL("format",'EDM SO Annual Return'!T494)="P2",CELL("format",'EDM SO Annual Return'!T494)="P3",CELL("format",'EDM SO Annual Return'!T494)="P4"),'EDM SO Annual Return'!T494*100,'EDM SO Annual Return'!T494)</f>
        <v>99.74</v>
      </c>
    </row>
    <row r="495" spans="1:1" x14ac:dyDescent="0.2">
      <c r="A495" s="15">
        <f t="array" aca="1" ref="A495" ca="1">IF(OR(CELL("format",'EDM SO Annual Return'!T495)="P0",CELL("format",'EDM SO Annual Return'!T495)="P1",CELL("format",'EDM SO Annual Return'!T495)="P2",CELL("format",'EDM SO Annual Return'!T495)="P3",CELL("format",'EDM SO Annual Return'!T495)="P4"),'EDM SO Annual Return'!T495*100,'EDM SO Annual Return'!T495)</f>
        <v>97.39</v>
      </c>
    </row>
    <row r="496" spans="1:1" x14ac:dyDescent="0.2">
      <c r="A496" s="15">
        <f t="array" aca="1" ref="A496" ca="1">IF(OR(CELL("format",'EDM SO Annual Return'!T496)="P0",CELL("format",'EDM SO Annual Return'!T496)="P1",CELL("format",'EDM SO Annual Return'!T496)="P2",CELL("format",'EDM SO Annual Return'!T496)="P3",CELL("format",'EDM SO Annual Return'!T496)="P4"),'EDM SO Annual Return'!T496*100,'EDM SO Annual Return'!T496)</f>
        <v>100</v>
      </c>
    </row>
    <row r="497" spans="1:1" x14ac:dyDescent="0.2">
      <c r="A497" s="15">
        <f t="array" aca="1" ref="A497" ca="1">IF(OR(CELL("format",'EDM SO Annual Return'!T497)="P0",CELL("format",'EDM SO Annual Return'!T497)="P1",CELL("format",'EDM SO Annual Return'!T497)="P2",CELL("format",'EDM SO Annual Return'!T497)="P3",CELL("format",'EDM SO Annual Return'!T497)="P4"),'EDM SO Annual Return'!T497*100,'EDM SO Annual Return'!T497)</f>
        <v>0</v>
      </c>
    </row>
    <row r="498" spans="1:1" x14ac:dyDescent="0.2">
      <c r="A498" s="15">
        <f t="array" aca="1" ref="A498" ca="1">IF(OR(CELL("format",'EDM SO Annual Return'!T498)="P0",CELL("format",'EDM SO Annual Return'!T498)="P1",CELL("format",'EDM SO Annual Return'!T498)="P2",CELL("format",'EDM SO Annual Return'!T498)="P3",CELL("format",'EDM SO Annual Return'!T498)="P4"),'EDM SO Annual Return'!T498*100,'EDM SO Annual Return'!T498)</f>
        <v>99.98</v>
      </c>
    </row>
    <row r="499" spans="1:1" x14ac:dyDescent="0.2">
      <c r="A499" s="15">
        <f t="array" aca="1" ref="A499" ca="1">IF(OR(CELL("format",'EDM SO Annual Return'!T499)="P0",CELL("format",'EDM SO Annual Return'!T499)="P1",CELL("format",'EDM SO Annual Return'!T499)="P2",CELL("format",'EDM SO Annual Return'!T499)="P3",CELL("format",'EDM SO Annual Return'!T499)="P4"),'EDM SO Annual Return'!T499*100,'EDM SO Annual Return'!T499)</f>
        <v>97.49</v>
      </c>
    </row>
    <row r="500" spans="1:1" x14ac:dyDescent="0.2">
      <c r="A500" s="15">
        <f t="array" aca="1" ref="A500" ca="1">IF(OR(CELL("format",'EDM SO Annual Return'!T500)="P0",CELL("format",'EDM SO Annual Return'!T500)="P1",CELL("format",'EDM SO Annual Return'!T500)="P2",CELL("format",'EDM SO Annual Return'!T500)="P3",CELL("format",'EDM SO Annual Return'!T500)="P4"),'EDM SO Annual Return'!T500*100,'EDM SO Annual Return'!T500)</f>
        <v>100</v>
      </c>
    </row>
    <row r="501" spans="1:1" x14ac:dyDescent="0.2">
      <c r="A501" s="15">
        <f t="array" aca="1" ref="A501" ca="1">IF(OR(CELL("format",'EDM SO Annual Return'!T501)="P0",CELL("format",'EDM SO Annual Return'!T501)="P1",CELL("format",'EDM SO Annual Return'!T501)="P2",CELL("format",'EDM SO Annual Return'!T501)="P3",CELL("format",'EDM SO Annual Return'!T501)="P4"),'EDM SO Annual Return'!T501*100,'EDM SO Annual Return'!T501)</f>
        <v>99.86</v>
      </c>
    </row>
    <row r="502" spans="1:1" x14ac:dyDescent="0.2">
      <c r="A502" s="15">
        <f t="array" aca="1" ref="A502" ca="1">IF(OR(CELL("format",'EDM SO Annual Return'!T502)="P0",CELL("format",'EDM SO Annual Return'!T502)="P1",CELL("format",'EDM SO Annual Return'!T502)="P2",CELL("format",'EDM SO Annual Return'!T502)="P3",CELL("format",'EDM SO Annual Return'!T502)="P4"),'EDM SO Annual Return'!T502*100,'EDM SO Annual Return'!T502)</f>
        <v>99.99</v>
      </c>
    </row>
    <row r="503" spans="1:1" x14ac:dyDescent="0.2">
      <c r="A503" s="15">
        <f t="array" aca="1" ref="A503" ca="1">IF(OR(CELL("format",'EDM SO Annual Return'!T503)="P0",CELL("format",'EDM SO Annual Return'!T503)="P1",CELL("format",'EDM SO Annual Return'!T503)="P2",CELL("format",'EDM SO Annual Return'!T503)="P3",CELL("format",'EDM SO Annual Return'!T503)="P4"),'EDM SO Annual Return'!T503*100,'EDM SO Annual Return'!T503)</f>
        <v>100</v>
      </c>
    </row>
    <row r="504" spans="1:1" x14ac:dyDescent="0.2">
      <c r="A504" s="15">
        <f t="array" aca="1" ref="A504" ca="1">IF(OR(CELL("format",'EDM SO Annual Return'!T504)="P0",CELL("format",'EDM SO Annual Return'!T504)="P1",CELL("format",'EDM SO Annual Return'!T504)="P2",CELL("format",'EDM SO Annual Return'!T504)="P3",CELL("format",'EDM SO Annual Return'!T504)="P4"),'EDM SO Annual Return'!T504*100,'EDM SO Annual Return'!T504)</f>
        <v>82.699999999999989</v>
      </c>
    </row>
    <row r="505" spans="1:1" x14ac:dyDescent="0.2">
      <c r="A505" s="15">
        <f t="array" aca="1" ref="A505" ca="1">IF(OR(CELL("format",'EDM SO Annual Return'!T505)="P0",CELL("format",'EDM SO Annual Return'!T505)="P1",CELL("format",'EDM SO Annual Return'!T505)="P2",CELL("format",'EDM SO Annual Return'!T505)="P3",CELL("format",'EDM SO Annual Return'!T505)="P4"),'EDM SO Annual Return'!T505*100,'EDM SO Annual Return'!T505)</f>
        <v>99.95</v>
      </c>
    </row>
    <row r="506" spans="1:1" x14ac:dyDescent="0.2">
      <c r="A506" s="15">
        <f t="array" aca="1" ref="A506" ca="1">IF(OR(CELL("format",'EDM SO Annual Return'!T506)="P0",CELL("format",'EDM SO Annual Return'!T506)="P1",CELL("format",'EDM SO Annual Return'!T506)="P2",CELL("format",'EDM SO Annual Return'!T506)="P3",CELL("format",'EDM SO Annual Return'!T506)="P4"),'EDM SO Annual Return'!T506*100,'EDM SO Annual Return'!T506)</f>
        <v>100</v>
      </c>
    </row>
    <row r="507" spans="1:1" x14ac:dyDescent="0.2">
      <c r="A507" s="15">
        <f t="array" aca="1" ref="A507" ca="1">IF(OR(CELL("format",'EDM SO Annual Return'!T507)="P0",CELL("format",'EDM SO Annual Return'!T507)="P1",CELL("format",'EDM SO Annual Return'!T507)="P2",CELL("format",'EDM SO Annual Return'!T507)="P3",CELL("format",'EDM SO Annual Return'!T507)="P4"),'EDM SO Annual Return'!T507*100,'EDM SO Annual Return'!T507)</f>
        <v>98.65</v>
      </c>
    </row>
    <row r="508" spans="1:1" x14ac:dyDescent="0.2">
      <c r="A508" s="15">
        <f t="array" aca="1" ref="A508" ca="1">IF(OR(CELL("format",'EDM SO Annual Return'!T508)="P0",CELL("format",'EDM SO Annual Return'!T508)="P1",CELL("format",'EDM SO Annual Return'!T508)="P2",CELL("format",'EDM SO Annual Return'!T508)="P3",CELL("format",'EDM SO Annual Return'!T508)="P4"),'EDM SO Annual Return'!T508*100,'EDM SO Annual Return'!T508)</f>
        <v>99.339999999999989</v>
      </c>
    </row>
    <row r="509" spans="1:1" x14ac:dyDescent="0.2">
      <c r="A509" s="15">
        <f t="array" aca="1" ref="A509" ca="1">IF(OR(CELL("format",'EDM SO Annual Return'!T509)="P0",CELL("format",'EDM SO Annual Return'!T509)="P1",CELL("format",'EDM SO Annual Return'!T509)="P2",CELL("format",'EDM SO Annual Return'!T509)="P3",CELL("format",'EDM SO Annual Return'!T509)="P4"),'EDM SO Annual Return'!T509*100,'EDM SO Annual Return'!T509)</f>
        <v>85.53</v>
      </c>
    </row>
    <row r="510" spans="1:1" x14ac:dyDescent="0.2">
      <c r="A510" s="15">
        <f t="array" aca="1" ref="A510" ca="1">IF(OR(CELL("format",'EDM SO Annual Return'!T510)="P0",CELL("format",'EDM SO Annual Return'!T510)="P1",CELL("format",'EDM SO Annual Return'!T510)="P2",CELL("format",'EDM SO Annual Return'!T510)="P3",CELL("format",'EDM SO Annual Return'!T510)="P4"),'EDM SO Annual Return'!T510*100,'EDM SO Annual Return'!T510)</f>
        <v>100</v>
      </c>
    </row>
    <row r="511" spans="1:1" x14ac:dyDescent="0.2">
      <c r="A511" s="15">
        <f t="array" aca="1" ref="A511" ca="1">IF(OR(CELL("format",'EDM SO Annual Return'!T511)="P0",CELL("format",'EDM SO Annual Return'!T511)="P1",CELL("format",'EDM SO Annual Return'!T511)="P2",CELL("format",'EDM SO Annual Return'!T511)="P3",CELL("format",'EDM SO Annual Return'!T511)="P4"),'EDM SO Annual Return'!T511*100,'EDM SO Annual Return'!T511)</f>
        <v>99.99</v>
      </c>
    </row>
    <row r="512" spans="1:1" x14ac:dyDescent="0.2">
      <c r="A512" s="15">
        <f t="array" aca="1" ref="A512" ca="1">IF(OR(CELL("format",'EDM SO Annual Return'!T512)="P0",CELL("format",'EDM SO Annual Return'!T512)="P1",CELL("format",'EDM SO Annual Return'!T512)="P2",CELL("format",'EDM SO Annual Return'!T512)="P3",CELL("format",'EDM SO Annual Return'!T512)="P4"),'EDM SO Annual Return'!T512*100,'EDM SO Annual Return'!T512)</f>
        <v>99.63</v>
      </c>
    </row>
    <row r="513" spans="1:1" x14ac:dyDescent="0.2">
      <c r="A513" s="15">
        <f t="array" aca="1" ref="A513" ca="1">IF(OR(CELL("format",'EDM SO Annual Return'!T513)="P0",CELL("format",'EDM SO Annual Return'!T513)="P1",CELL("format",'EDM SO Annual Return'!T513)="P2",CELL("format",'EDM SO Annual Return'!T513)="P3",CELL("format",'EDM SO Annual Return'!T513)="P4"),'EDM SO Annual Return'!T513*100,'EDM SO Annual Return'!T513)</f>
        <v>99.929999999999993</v>
      </c>
    </row>
    <row r="514" spans="1:1" x14ac:dyDescent="0.2">
      <c r="A514" s="15">
        <f t="array" aca="1" ref="A514" ca="1">IF(OR(CELL("format",'EDM SO Annual Return'!T514)="P0",CELL("format",'EDM SO Annual Return'!T514)="P1",CELL("format",'EDM SO Annual Return'!T514)="P2",CELL("format",'EDM SO Annual Return'!T514)="P3",CELL("format",'EDM SO Annual Return'!T514)="P4"),'EDM SO Annual Return'!T514*100,'EDM SO Annual Return'!T514)</f>
        <v>100</v>
      </c>
    </row>
    <row r="515" spans="1:1" x14ac:dyDescent="0.2">
      <c r="A515" s="15">
        <f t="array" aca="1" ref="A515" ca="1">IF(OR(CELL("format",'EDM SO Annual Return'!T515)="P0",CELL("format",'EDM SO Annual Return'!T515)="P1",CELL("format",'EDM SO Annual Return'!T515)="P2",CELL("format",'EDM SO Annual Return'!T515)="P3",CELL("format",'EDM SO Annual Return'!T515)="P4"),'EDM SO Annual Return'!T515*100,'EDM SO Annual Return'!T515)</f>
        <v>0</v>
      </c>
    </row>
    <row r="516" spans="1:1" x14ac:dyDescent="0.2">
      <c r="A516" s="15">
        <f t="array" aca="1" ref="A516" ca="1">IF(OR(CELL("format",'EDM SO Annual Return'!T516)="P0",CELL("format",'EDM SO Annual Return'!T516)="P1",CELL("format",'EDM SO Annual Return'!T516)="P2",CELL("format",'EDM SO Annual Return'!T516)="P3",CELL("format",'EDM SO Annual Return'!T516)="P4"),'EDM SO Annual Return'!T516*100,'EDM SO Annual Return'!T516)</f>
        <v>100</v>
      </c>
    </row>
    <row r="517" spans="1:1" x14ac:dyDescent="0.2">
      <c r="A517" s="15">
        <f t="array" aca="1" ref="A517" ca="1">IF(OR(CELL("format",'EDM SO Annual Return'!T517)="P0",CELL("format",'EDM SO Annual Return'!T517)="P1",CELL("format",'EDM SO Annual Return'!T517)="P2",CELL("format",'EDM SO Annual Return'!T517)="P3",CELL("format",'EDM SO Annual Return'!T517)="P4"),'EDM SO Annual Return'!T517*100,'EDM SO Annual Return'!T517)</f>
        <v>0</v>
      </c>
    </row>
    <row r="518" spans="1:1" x14ac:dyDescent="0.2">
      <c r="A518" s="15">
        <f t="array" aca="1" ref="A518" ca="1">IF(OR(CELL("format",'EDM SO Annual Return'!T518)="P0",CELL("format",'EDM SO Annual Return'!T518)="P1",CELL("format",'EDM SO Annual Return'!T518)="P2",CELL("format",'EDM SO Annual Return'!T518)="P3",CELL("format",'EDM SO Annual Return'!T518)="P4"),'EDM SO Annual Return'!T518*100,'EDM SO Annual Return'!T518)</f>
        <v>93.62</v>
      </c>
    </row>
    <row r="519" spans="1:1" x14ac:dyDescent="0.2">
      <c r="A519" s="15">
        <f t="array" aca="1" ref="A519" ca="1">IF(OR(CELL("format",'EDM SO Annual Return'!T519)="P0",CELL("format",'EDM SO Annual Return'!T519)="P1",CELL("format",'EDM SO Annual Return'!T519)="P2",CELL("format",'EDM SO Annual Return'!T519)="P3",CELL("format",'EDM SO Annual Return'!T519)="P4"),'EDM SO Annual Return'!T519*100,'EDM SO Annual Return'!T519)</f>
        <v>100</v>
      </c>
    </row>
    <row r="520" spans="1:1" x14ac:dyDescent="0.2">
      <c r="A520" s="15">
        <f t="array" aca="1" ref="A520" ca="1">IF(OR(CELL("format",'EDM SO Annual Return'!T520)="P0",CELL("format",'EDM SO Annual Return'!T520)="P1",CELL("format",'EDM SO Annual Return'!T520)="P2",CELL("format",'EDM SO Annual Return'!T520)="P3",CELL("format",'EDM SO Annual Return'!T520)="P4"),'EDM SO Annual Return'!T520*100,'EDM SO Annual Return'!T520)</f>
        <v>99.88</v>
      </c>
    </row>
    <row r="521" spans="1:1" x14ac:dyDescent="0.2">
      <c r="A521" s="15">
        <f t="array" aca="1" ref="A521" ca="1">IF(OR(CELL("format",'EDM SO Annual Return'!T521)="P0",CELL("format",'EDM SO Annual Return'!T521)="P1",CELL("format",'EDM SO Annual Return'!T521)="P2",CELL("format",'EDM SO Annual Return'!T521)="P3",CELL("format",'EDM SO Annual Return'!T521)="P4"),'EDM SO Annual Return'!T521*100,'EDM SO Annual Return'!T521)</f>
        <v>0</v>
      </c>
    </row>
    <row r="522" spans="1:1" x14ac:dyDescent="0.2">
      <c r="A522" s="15">
        <f t="array" aca="1" ref="A522" ca="1">IF(OR(CELL("format",'EDM SO Annual Return'!T522)="P0",CELL("format",'EDM SO Annual Return'!T522)="P1",CELL("format",'EDM SO Annual Return'!T522)="P2",CELL("format",'EDM SO Annual Return'!T522)="P3",CELL("format",'EDM SO Annual Return'!T522)="P4"),'EDM SO Annual Return'!T522*100,'EDM SO Annual Return'!T522)</f>
        <v>99.960000000000008</v>
      </c>
    </row>
    <row r="523" spans="1:1" x14ac:dyDescent="0.2">
      <c r="A523" s="15">
        <f t="array" aca="1" ref="A523" ca="1">IF(OR(CELL("format",'EDM SO Annual Return'!T523)="P0",CELL("format",'EDM SO Annual Return'!T523)="P1",CELL("format",'EDM SO Annual Return'!T523)="P2",CELL("format",'EDM SO Annual Return'!T523)="P3",CELL("format",'EDM SO Annual Return'!T523)="P4"),'EDM SO Annual Return'!T523*100,'EDM SO Annual Return'!T523)</f>
        <v>40.94</v>
      </c>
    </row>
    <row r="524" spans="1:1" x14ac:dyDescent="0.2">
      <c r="A524" s="15">
        <f t="array" aca="1" ref="A524" ca="1">IF(OR(CELL("format",'EDM SO Annual Return'!T524)="P0",CELL("format",'EDM SO Annual Return'!T524)="P1",CELL("format",'EDM SO Annual Return'!T524)="P2",CELL("format",'EDM SO Annual Return'!T524)="P3",CELL("format",'EDM SO Annual Return'!T524)="P4"),'EDM SO Annual Return'!T524*100,'EDM SO Annual Return'!T524)</f>
        <v>99.08</v>
      </c>
    </row>
    <row r="525" spans="1:1" x14ac:dyDescent="0.2">
      <c r="A525" s="15">
        <f t="array" aca="1" ref="A525" ca="1">IF(OR(CELL("format",'EDM SO Annual Return'!T525)="P0",CELL("format",'EDM SO Annual Return'!T525)="P1",CELL("format",'EDM SO Annual Return'!T525)="P2",CELL("format",'EDM SO Annual Return'!T525)="P3",CELL("format",'EDM SO Annual Return'!T525)="P4"),'EDM SO Annual Return'!T525*100,'EDM SO Annual Return'!T525)</f>
        <v>98.39</v>
      </c>
    </row>
    <row r="526" spans="1:1" x14ac:dyDescent="0.2">
      <c r="A526" s="15">
        <f t="array" aca="1" ref="A526" ca="1">IF(OR(CELL("format",'EDM SO Annual Return'!T526)="P0",CELL("format",'EDM SO Annual Return'!T526)="P1",CELL("format",'EDM SO Annual Return'!T526)="P2",CELL("format",'EDM SO Annual Return'!T526)="P3",CELL("format",'EDM SO Annual Return'!T526)="P4"),'EDM SO Annual Return'!T526*100,'EDM SO Annual Return'!T526)</f>
        <v>100</v>
      </c>
    </row>
    <row r="527" spans="1:1" x14ac:dyDescent="0.2">
      <c r="A527" s="15">
        <f t="array" aca="1" ref="A527" ca="1">IF(OR(CELL("format",'EDM SO Annual Return'!T527)="P0",CELL("format",'EDM SO Annual Return'!T527)="P1",CELL("format",'EDM SO Annual Return'!T527)="P2",CELL("format",'EDM SO Annual Return'!T527)="P3",CELL("format",'EDM SO Annual Return'!T527)="P4"),'EDM SO Annual Return'!T527*100,'EDM SO Annual Return'!T527)</f>
        <v>68.44</v>
      </c>
    </row>
    <row r="528" spans="1:1" x14ac:dyDescent="0.2">
      <c r="A528" s="15">
        <f t="array" aca="1" ref="A528" ca="1">IF(OR(CELL("format",'EDM SO Annual Return'!T528)="P0",CELL("format",'EDM SO Annual Return'!T528)="P1",CELL("format",'EDM SO Annual Return'!T528)="P2",CELL("format",'EDM SO Annual Return'!T528)="P3",CELL("format",'EDM SO Annual Return'!T528)="P4"),'EDM SO Annual Return'!T528*100,'EDM SO Annual Return'!T528)</f>
        <v>99.81</v>
      </c>
    </row>
    <row r="529" spans="1:1" x14ac:dyDescent="0.2">
      <c r="A529" s="15">
        <f t="array" aca="1" ref="A529" ca="1">IF(OR(CELL("format",'EDM SO Annual Return'!T529)="P0",CELL("format",'EDM SO Annual Return'!T529)="P1",CELL("format",'EDM SO Annual Return'!T529)="P2",CELL("format",'EDM SO Annual Return'!T529)="P3",CELL("format",'EDM SO Annual Return'!T529)="P4"),'EDM SO Annual Return'!T529*100,'EDM SO Annual Return'!T529)</f>
        <v>98.77</v>
      </c>
    </row>
    <row r="530" spans="1:1" x14ac:dyDescent="0.2">
      <c r="A530" s="15">
        <f t="array" aca="1" ref="A530" ca="1">IF(OR(CELL("format",'EDM SO Annual Return'!T530)="P0",CELL("format",'EDM SO Annual Return'!T530)="P1",CELL("format",'EDM SO Annual Return'!T530)="P2",CELL("format",'EDM SO Annual Return'!T530)="P3",CELL("format",'EDM SO Annual Return'!T530)="P4"),'EDM SO Annual Return'!T530*100,'EDM SO Annual Return'!T530)</f>
        <v>99.95</v>
      </c>
    </row>
    <row r="531" spans="1:1" x14ac:dyDescent="0.2">
      <c r="A531" s="15">
        <f t="array" aca="1" ref="A531" ca="1">IF(OR(CELL("format",'EDM SO Annual Return'!T531)="P0",CELL("format",'EDM SO Annual Return'!T531)="P1",CELL("format",'EDM SO Annual Return'!T531)="P2",CELL("format",'EDM SO Annual Return'!T531)="P3",CELL("format",'EDM SO Annual Return'!T531)="P4"),'EDM SO Annual Return'!T531*100,'EDM SO Annual Return'!T531)</f>
        <v>99.99</v>
      </c>
    </row>
    <row r="532" spans="1:1" x14ac:dyDescent="0.2">
      <c r="A532" s="15">
        <f t="array" aca="1" ref="A532" ca="1">IF(OR(CELL("format",'EDM SO Annual Return'!T532)="P0",CELL("format",'EDM SO Annual Return'!T532)="P1",CELL("format",'EDM SO Annual Return'!T532)="P2",CELL("format",'EDM SO Annual Return'!T532)="P3",CELL("format",'EDM SO Annual Return'!T532)="P4"),'EDM SO Annual Return'!T532*100,'EDM SO Annual Return'!T532)</f>
        <v>99.97</v>
      </c>
    </row>
    <row r="533" spans="1:1" x14ac:dyDescent="0.2">
      <c r="A533" s="15">
        <f t="array" aca="1" ref="A533" ca="1">IF(OR(CELL("format",'EDM SO Annual Return'!T533)="P0",CELL("format",'EDM SO Annual Return'!T533)="P1",CELL("format",'EDM SO Annual Return'!T533)="P2",CELL("format",'EDM SO Annual Return'!T533)="P3",CELL("format",'EDM SO Annual Return'!T533)="P4"),'EDM SO Annual Return'!T533*100,'EDM SO Annual Return'!T533)</f>
        <v>99.99</v>
      </c>
    </row>
    <row r="534" spans="1:1" x14ac:dyDescent="0.2">
      <c r="A534" s="15">
        <f t="array" aca="1" ref="A534" ca="1">IF(OR(CELL("format",'EDM SO Annual Return'!T534)="P0",CELL("format",'EDM SO Annual Return'!T534)="P1",CELL("format",'EDM SO Annual Return'!T534)="P2",CELL("format",'EDM SO Annual Return'!T534)="P3",CELL("format",'EDM SO Annual Return'!T534)="P4"),'EDM SO Annual Return'!T534*100,'EDM SO Annual Return'!T534)</f>
        <v>0</v>
      </c>
    </row>
    <row r="535" spans="1:1" x14ac:dyDescent="0.2">
      <c r="A535" s="15">
        <f t="array" aca="1" ref="A535" ca="1">IF(OR(CELL("format",'EDM SO Annual Return'!T535)="P0",CELL("format",'EDM SO Annual Return'!T535)="P1",CELL("format",'EDM SO Annual Return'!T535)="P2",CELL("format",'EDM SO Annual Return'!T535)="P3",CELL("format",'EDM SO Annual Return'!T535)="P4"),'EDM SO Annual Return'!T535*100,'EDM SO Annual Return'!T535)</f>
        <v>97.850000000000009</v>
      </c>
    </row>
    <row r="536" spans="1:1" x14ac:dyDescent="0.2">
      <c r="A536" s="15">
        <f t="array" aca="1" ref="A536" ca="1">IF(OR(CELL("format",'EDM SO Annual Return'!T536)="P0",CELL("format",'EDM SO Annual Return'!T536)="P1",CELL("format",'EDM SO Annual Return'!T536)="P2",CELL("format",'EDM SO Annual Return'!T536)="P3",CELL("format",'EDM SO Annual Return'!T536)="P4"),'EDM SO Annual Return'!T536*100,'EDM SO Annual Return'!T536)</f>
        <v>0</v>
      </c>
    </row>
    <row r="537" spans="1:1" x14ac:dyDescent="0.2">
      <c r="A537" s="15">
        <f t="array" aca="1" ref="A537" ca="1">IF(OR(CELL("format",'EDM SO Annual Return'!T537)="P0",CELL("format",'EDM SO Annual Return'!T537)="P1",CELL("format",'EDM SO Annual Return'!T537)="P2",CELL("format",'EDM SO Annual Return'!T537)="P3",CELL("format",'EDM SO Annual Return'!T537)="P4"),'EDM SO Annual Return'!T537*100,'EDM SO Annual Return'!T537)</f>
        <v>99.98</v>
      </c>
    </row>
    <row r="538" spans="1:1" x14ac:dyDescent="0.2">
      <c r="A538" s="15">
        <f t="array" aca="1" ref="A538" ca="1">IF(OR(CELL("format",'EDM SO Annual Return'!T538)="P0",CELL("format",'EDM SO Annual Return'!T538)="P1",CELL("format",'EDM SO Annual Return'!T538)="P2",CELL("format",'EDM SO Annual Return'!T538)="P3",CELL("format",'EDM SO Annual Return'!T538)="P4"),'EDM SO Annual Return'!T538*100,'EDM SO Annual Return'!T538)</f>
        <v>96.92</v>
      </c>
    </row>
    <row r="539" spans="1:1" x14ac:dyDescent="0.2">
      <c r="A539" s="15">
        <f t="array" aca="1" ref="A539" ca="1">IF(OR(CELL("format",'EDM SO Annual Return'!T539)="P0",CELL("format",'EDM SO Annual Return'!T539)="P1",CELL("format",'EDM SO Annual Return'!T539)="P2",CELL("format",'EDM SO Annual Return'!T539)="P3",CELL("format",'EDM SO Annual Return'!T539)="P4"),'EDM SO Annual Return'!T539*100,'EDM SO Annual Return'!T539)</f>
        <v>99.99</v>
      </c>
    </row>
    <row r="540" spans="1:1" x14ac:dyDescent="0.2">
      <c r="A540" s="15">
        <f t="array" aca="1" ref="A540" ca="1">IF(OR(CELL("format",'EDM SO Annual Return'!T540)="P0",CELL("format",'EDM SO Annual Return'!T540)="P1",CELL("format",'EDM SO Annual Return'!T540)="P2",CELL("format",'EDM SO Annual Return'!T540)="P3",CELL("format",'EDM SO Annual Return'!T540)="P4"),'EDM SO Annual Return'!T540*100,'EDM SO Annual Return'!T540)</f>
        <v>99.72</v>
      </c>
    </row>
    <row r="541" spans="1:1" x14ac:dyDescent="0.2">
      <c r="A541" s="15">
        <f t="array" aca="1" ref="A541" ca="1">IF(OR(CELL("format",'EDM SO Annual Return'!T541)="P0",CELL("format",'EDM SO Annual Return'!T541)="P1",CELL("format",'EDM SO Annual Return'!T541)="P2",CELL("format",'EDM SO Annual Return'!T541)="P3",CELL("format",'EDM SO Annual Return'!T541)="P4"),'EDM SO Annual Return'!T541*100,'EDM SO Annual Return'!T541)</f>
        <v>0</v>
      </c>
    </row>
    <row r="542" spans="1:1" x14ac:dyDescent="0.2">
      <c r="A542" s="15">
        <f t="array" aca="1" ref="A542" ca="1">IF(OR(CELL("format",'EDM SO Annual Return'!T542)="P0",CELL("format",'EDM SO Annual Return'!T542)="P1",CELL("format",'EDM SO Annual Return'!T542)="P2",CELL("format",'EDM SO Annual Return'!T542)="P3",CELL("format",'EDM SO Annual Return'!T542)="P4"),'EDM SO Annual Return'!T542*100,'EDM SO Annual Return'!T542)</f>
        <v>99.95</v>
      </c>
    </row>
    <row r="543" spans="1:1" x14ac:dyDescent="0.2">
      <c r="A543" s="15">
        <f t="array" aca="1" ref="A543" ca="1">IF(OR(CELL("format",'EDM SO Annual Return'!T543)="P0",CELL("format",'EDM SO Annual Return'!T543)="P1",CELL("format",'EDM SO Annual Return'!T543)="P2",CELL("format",'EDM SO Annual Return'!T543)="P3",CELL("format",'EDM SO Annual Return'!T543)="P4"),'EDM SO Annual Return'!T543*100,'EDM SO Annual Return'!T543)</f>
        <v>94.22</v>
      </c>
    </row>
    <row r="544" spans="1:1" x14ac:dyDescent="0.2">
      <c r="A544" s="15">
        <f t="array" aca="1" ref="A544" ca="1">IF(OR(CELL("format",'EDM SO Annual Return'!T544)="P0",CELL("format",'EDM SO Annual Return'!T544)="P1",CELL("format",'EDM SO Annual Return'!T544)="P2",CELL("format",'EDM SO Annual Return'!T544)="P3",CELL("format",'EDM SO Annual Return'!T544)="P4"),'EDM SO Annual Return'!T544*100,'EDM SO Annual Return'!T544)</f>
        <v>96.8</v>
      </c>
    </row>
    <row r="545" spans="1:1" x14ac:dyDescent="0.2">
      <c r="A545" s="15">
        <f t="array" aca="1" ref="A545" ca="1">IF(OR(CELL("format",'EDM SO Annual Return'!T545)="P0",CELL("format",'EDM SO Annual Return'!T545)="P1",CELL("format",'EDM SO Annual Return'!T545)="P2",CELL("format",'EDM SO Annual Return'!T545)="P3",CELL("format",'EDM SO Annual Return'!T545)="P4"),'EDM SO Annual Return'!T545*100,'EDM SO Annual Return'!T545)</f>
        <v>100</v>
      </c>
    </row>
    <row r="546" spans="1:1" x14ac:dyDescent="0.2">
      <c r="A546" s="15">
        <f t="array" aca="1" ref="A546" ca="1">IF(OR(CELL("format",'EDM SO Annual Return'!T546)="P0",CELL("format",'EDM SO Annual Return'!T546)="P1",CELL("format",'EDM SO Annual Return'!T546)="P2",CELL("format",'EDM SO Annual Return'!T546)="P3",CELL("format",'EDM SO Annual Return'!T546)="P4"),'EDM SO Annual Return'!T546*100,'EDM SO Annual Return'!T546)</f>
        <v>99.99</v>
      </c>
    </row>
    <row r="547" spans="1:1" x14ac:dyDescent="0.2">
      <c r="A547" s="15">
        <f t="array" aca="1" ref="A547" ca="1">IF(OR(CELL("format",'EDM SO Annual Return'!T547)="P0",CELL("format",'EDM SO Annual Return'!T547)="P1",CELL("format",'EDM SO Annual Return'!T547)="P2",CELL("format",'EDM SO Annual Return'!T547)="P3",CELL("format",'EDM SO Annual Return'!T547)="P4"),'EDM SO Annual Return'!T547*100,'EDM SO Annual Return'!T547)</f>
        <v>99.99</v>
      </c>
    </row>
    <row r="548" spans="1:1" x14ac:dyDescent="0.2">
      <c r="A548" s="15">
        <f t="array" aca="1" ref="A548" ca="1">IF(OR(CELL("format",'EDM SO Annual Return'!T548)="P0",CELL("format",'EDM SO Annual Return'!T548)="P1",CELL("format",'EDM SO Annual Return'!T548)="P2",CELL("format",'EDM SO Annual Return'!T548)="P3",CELL("format",'EDM SO Annual Return'!T548)="P4"),'EDM SO Annual Return'!T548*100,'EDM SO Annual Return'!T548)</f>
        <v>99.97</v>
      </c>
    </row>
    <row r="549" spans="1:1" x14ac:dyDescent="0.2">
      <c r="A549" s="15">
        <f t="array" aca="1" ref="A549" ca="1">IF(OR(CELL("format",'EDM SO Annual Return'!T549)="P0",CELL("format",'EDM SO Annual Return'!T549)="P1",CELL("format",'EDM SO Annual Return'!T549)="P2",CELL("format",'EDM SO Annual Return'!T549)="P3",CELL("format",'EDM SO Annual Return'!T549)="P4"),'EDM SO Annual Return'!T549*100,'EDM SO Annual Return'!T549)</f>
        <v>100</v>
      </c>
    </row>
    <row r="550" spans="1:1" x14ac:dyDescent="0.2">
      <c r="A550" s="15">
        <f t="array" aca="1" ref="A550" ca="1">IF(OR(CELL("format",'EDM SO Annual Return'!T550)="P0",CELL("format",'EDM SO Annual Return'!T550)="P1",CELL("format",'EDM SO Annual Return'!T550)="P2",CELL("format",'EDM SO Annual Return'!T550)="P3",CELL("format",'EDM SO Annual Return'!T550)="P4"),'EDM SO Annual Return'!T550*100,'EDM SO Annual Return'!T550)</f>
        <v>99.98</v>
      </c>
    </row>
    <row r="551" spans="1:1" x14ac:dyDescent="0.2">
      <c r="A551" s="15">
        <f t="array" aca="1" ref="A551" ca="1">IF(OR(CELL("format",'EDM SO Annual Return'!T551)="P0",CELL("format",'EDM SO Annual Return'!T551)="P1",CELL("format",'EDM SO Annual Return'!T551)="P2",CELL("format",'EDM SO Annual Return'!T551)="P3",CELL("format",'EDM SO Annual Return'!T551)="P4"),'EDM SO Annual Return'!T551*100,'EDM SO Annual Return'!T551)</f>
        <v>0</v>
      </c>
    </row>
    <row r="552" spans="1:1" x14ac:dyDescent="0.2">
      <c r="A552" s="15">
        <f t="array" aca="1" ref="A552" ca="1">IF(OR(CELL("format",'EDM SO Annual Return'!T552)="P0",CELL("format",'EDM SO Annual Return'!T552)="P1",CELL("format",'EDM SO Annual Return'!T552)="P2",CELL("format",'EDM SO Annual Return'!T552)="P3",CELL("format",'EDM SO Annual Return'!T552)="P4"),'EDM SO Annual Return'!T552*100,'EDM SO Annual Return'!T552)</f>
        <v>100</v>
      </c>
    </row>
    <row r="553" spans="1:1" x14ac:dyDescent="0.2">
      <c r="A553" s="15">
        <f t="array" aca="1" ref="A553" ca="1">IF(OR(CELL("format",'EDM SO Annual Return'!T553)="P0",CELL("format",'EDM SO Annual Return'!T553)="P1",CELL("format",'EDM SO Annual Return'!T553)="P2",CELL("format",'EDM SO Annual Return'!T553)="P3",CELL("format",'EDM SO Annual Return'!T553)="P4"),'EDM SO Annual Return'!T553*100,'EDM SO Annual Return'!T553)</f>
        <v>99.94</v>
      </c>
    </row>
    <row r="554" spans="1:1" x14ac:dyDescent="0.2">
      <c r="A554" s="15">
        <f t="array" aca="1" ref="A554" ca="1">IF(OR(CELL("format",'EDM SO Annual Return'!T554)="P0",CELL("format",'EDM SO Annual Return'!T554)="P1",CELL("format",'EDM SO Annual Return'!T554)="P2",CELL("format",'EDM SO Annual Return'!T554)="P3",CELL("format",'EDM SO Annual Return'!T554)="P4"),'EDM SO Annual Return'!T554*100,'EDM SO Annual Return'!T554)</f>
        <v>91.990000000000009</v>
      </c>
    </row>
    <row r="555" spans="1:1" x14ac:dyDescent="0.2">
      <c r="A555" s="15">
        <f t="array" aca="1" ref="A555" ca="1">IF(OR(CELL("format",'EDM SO Annual Return'!T555)="P0",CELL("format",'EDM SO Annual Return'!T555)="P1",CELL("format",'EDM SO Annual Return'!T555)="P2",CELL("format",'EDM SO Annual Return'!T555)="P3",CELL("format",'EDM SO Annual Return'!T555)="P4"),'EDM SO Annual Return'!T555*100,'EDM SO Annual Return'!T555)</f>
        <v>99.99</v>
      </c>
    </row>
    <row r="556" spans="1:1" x14ac:dyDescent="0.2">
      <c r="A556" s="15">
        <f t="array" aca="1" ref="A556" ca="1">IF(OR(CELL("format",'EDM SO Annual Return'!T556)="P0",CELL("format",'EDM SO Annual Return'!T556)="P1",CELL("format",'EDM SO Annual Return'!T556)="P2",CELL("format",'EDM SO Annual Return'!T556)="P3",CELL("format",'EDM SO Annual Return'!T556)="P4"),'EDM SO Annual Return'!T556*100,'EDM SO Annual Return'!T556)</f>
        <v>99.75</v>
      </c>
    </row>
    <row r="557" spans="1:1" x14ac:dyDescent="0.2">
      <c r="A557" s="15">
        <f t="array" aca="1" ref="A557" ca="1">IF(OR(CELL("format",'EDM SO Annual Return'!T557)="P0",CELL("format",'EDM SO Annual Return'!T557)="P1",CELL("format",'EDM SO Annual Return'!T557)="P2",CELL("format",'EDM SO Annual Return'!T557)="P3",CELL("format",'EDM SO Annual Return'!T557)="P4"),'EDM SO Annual Return'!T557*100,'EDM SO Annual Return'!T557)</f>
        <v>97.77</v>
      </c>
    </row>
    <row r="558" spans="1:1" x14ac:dyDescent="0.2">
      <c r="A558" s="15">
        <f t="array" aca="1" ref="A558" ca="1">IF(OR(CELL("format",'EDM SO Annual Return'!T558)="P0",CELL("format",'EDM SO Annual Return'!T558)="P1",CELL("format",'EDM SO Annual Return'!T558)="P2",CELL("format",'EDM SO Annual Return'!T558)="P3",CELL("format",'EDM SO Annual Return'!T558)="P4"),'EDM SO Annual Return'!T558*100,'EDM SO Annual Return'!T558)</f>
        <v>99.99</v>
      </c>
    </row>
    <row r="559" spans="1:1" x14ac:dyDescent="0.2">
      <c r="A559" s="15">
        <f t="array" aca="1" ref="A559" ca="1">IF(OR(CELL("format",'EDM SO Annual Return'!T559)="P0",CELL("format",'EDM SO Annual Return'!T559)="P1",CELL("format",'EDM SO Annual Return'!T559)="P2",CELL("format",'EDM SO Annual Return'!T559)="P3",CELL("format",'EDM SO Annual Return'!T559)="P4"),'EDM SO Annual Return'!T559*100,'EDM SO Annual Return'!T559)</f>
        <v>100</v>
      </c>
    </row>
    <row r="560" spans="1:1" x14ac:dyDescent="0.2">
      <c r="A560" s="15">
        <f t="array" aca="1" ref="A560" ca="1">IF(OR(CELL("format",'EDM SO Annual Return'!T560)="P0",CELL("format",'EDM SO Annual Return'!T560)="P1",CELL("format",'EDM SO Annual Return'!T560)="P2",CELL("format",'EDM SO Annual Return'!T560)="P3",CELL("format",'EDM SO Annual Return'!T560)="P4"),'EDM SO Annual Return'!T560*100,'EDM SO Annual Return'!T560)</f>
        <v>92.51</v>
      </c>
    </row>
    <row r="561" spans="1:1" x14ac:dyDescent="0.2">
      <c r="A561" s="15">
        <f t="array" aca="1" ref="A561" ca="1">IF(OR(CELL("format",'EDM SO Annual Return'!T561)="P0",CELL("format",'EDM SO Annual Return'!T561)="P1",CELL("format",'EDM SO Annual Return'!T561)="P2",CELL("format",'EDM SO Annual Return'!T561)="P3",CELL("format",'EDM SO Annual Return'!T561)="P4"),'EDM SO Annual Return'!T561*100,'EDM SO Annual Return'!T561)</f>
        <v>100</v>
      </c>
    </row>
    <row r="562" spans="1:1" x14ac:dyDescent="0.2">
      <c r="A562" s="15">
        <f t="array" aca="1" ref="A562" ca="1">IF(OR(CELL("format",'EDM SO Annual Return'!T562)="P0",CELL("format",'EDM SO Annual Return'!T562)="P1",CELL("format",'EDM SO Annual Return'!T562)="P2",CELL("format",'EDM SO Annual Return'!T562)="P3",CELL("format",'EDM SO Annual Return'!T562)="P4"),'EDM SO Annual Return'!T562*100,'EDM SO Annual Return'!T562)</f>
        <v>85.18</v>
      </c>
    </row>
    <row r="563" spans="1:1" x14ac:dyDescent="0.2">
      <c r="A563" s="15">
        <f t="array" aca="1" ref="A563" ca="1">IF(OR(CELL("format",'EDM SO Annual Return'!T563)="P0",CELL("format",'EDM SO Annual Return'!T563)="P1",CELL("format",'EDM SO Annual Return'!T563)="P2",CELL("format",'EDM SO Annual Return'!T563)="P3",CELL("format",'EDM SO Annual Return'!T563)="P4"),'EDM SO Annual Return'!T563*100,'EDM SO Annual Return'!T563)</f>
        <v>99.98</v>
      </c>
    </row>
    <row r="564" spans="1:1" x14ac:dyDescent="0.2">
      <c r="A564" s="15">
        <f t="array" aca="1" ref="A564" ca="1">IF(OR(CELL("format",'EDM SO Annual Return'!T564)="P0",CELL("format",'EDM SO Annual Return'!T564)="P1",CELL("format",'EDM SO Annual Return'!T564)="P2",CELL("format",'EDM SO Annual Return'!T564)="P3",CELL("format",'EDM SO Annual Return'!T564)="P4"),'EDM SO Annual Return'!T564*100,'EDM SO Annual Return'!T564)</f>
        <v>100</v>
      </c>
    </row>
    <row r="565" spans="1:1" x14ac:dyDescent="0.2">
      <c r="A565" s="15">
        <f t="array" aca="1" ref="A565" ca="1">IF(OR(CELL("format",'EDM SO Annual Return'!T565)="P0",CELL("format",'EDM SO Annual Return'!T565)="P1",CELL("format",'EDM SO Annual Return'!T565)="P2",CELL("format",'EDM SO Annual Return'!T565)="P3",CELL("format",'EDM SO Annual Return'!T565)="P4"),'EDM SO Annual Return'!T565*100,'EDM SO Annual Return'!T565)</f>
        <v>99.99</v>
      </c>
    </row>
    <row r="566" spans="1:1" x14ac:dyDescent="0.2">
      <c r="A566" s="15">
        <f t="array" aca="1" ref="A566" ca="1">IF(OR(CELL("format",'EDM SO Annual Return'!T566)="P0",CELL("format",'EDM SO Annual Return'!T566)="P1",CELL("format",'EDM SO Annual Return'!T566)="P2",CELL("format",'EDM SO Annual Return'!T566)="P3",CELL("format",'EDM SO Annual Return'!T566)="P4"),'EDM SO Annual Return'!T566*100,'EDM SO Annual Return'!T566)</f>
        <v>100</v>
      </c>
    </row>
    <row r="567" spans="1:1" x14ac:dyDescent="0.2">
      <c r="A567" s="15">
        <f t="array" aca="1" ref="A567" ca="1">IF(OR(CELL("format",'EDM SO Annual Return'!T567)="P0",CELL("format",'EDM SO Annual Return'!T567)="P1",CELL("format",'EDM SO Annual Return'!T567)="P2",CELL("format",'EDM SO Annual Return'!T567)="P3",CELL("format",'EDM SO Annual Return'!T567)="P4"),'EDM SO Annual Return'!T567*100,'EDM SO Annual Return'!T567)</f>
        <v>100</v>
      </c>
    </row>
    <row r="568" spans="1:1" x14ac:dyDescent="0.2">
      <c r="A568" s="15">
        <f t="array" aca="1" ref="A568" ca="1">IF(OR(CELL("format",'EDM SO Annual Return'!T568)="P0",CELL("format",'EDM SO Annual Return'!T568)="P1",CELL("format",'EDM SO Annual Return'!T568)="P2",CELL("format",'EDM SO Annual Return'!T568)="P3",CELL("format",'EDM SO Annual Return'!T568)="P4"),'EDM SO Annual Return'!T568*100,'EDM SO Annual Return'!T568)</f>
        <v>99.99</v>
      </c>
    </row>
    <row r="569" spans="1:1" x14ac:dyDescent="0.2">
      <c r="A569" s="15">
        <f t="array" aca="1" ref="A569" ca="1">IF(OR(CELL("format",'EDM SO Annual Return'!T569)="P0",CELL("format",'EDM SO Annual Return'!T569)="P1",CELL("format",'EDM SO Annual Return'!T569)="P2",CELL("format",'EDM SO Annual Return'!T569)="P3",CELL("format",'EDM SO Annual Return'!T569)="P4"),'EDM SO Annual Return'!T569*100,'EDM SO Annual Return'!T569)</f>
        <v>99.95</v>
      </c>
    </row>
    <row r="570" spans="1:1" x14ac:dyDescent="0.2">
      <c r="A570" s="15">
        <f t="array" aca="1" ref="A570" ca="1">IF(OR(CELL("format",'EDM SO Annual Return'!T570)="P0",CELL("format",'EDM SO Annual Return'!T570)="P1",CELL("format",'EDM SO Annual Return'!T570)="P2",CELL("format",'EDM SO Annual Return'!T570)="P3",CELL("format",'EDM SO Annual Return'!T570)="P4"),'EDM SO Annual Return'!T570*100,'EDM SO Annual Return'!T570)</f>
        <v>99.98</v>
      </c>
    </row>
    <row r="571" spans="1:1" x14ac:dyDescent="0.2">
      <c r="A571" s="15">
        <f t="array" aca="1" ref="A571" ca="1">IF(OR(CELL("format",'EDM SO Annual Return'!T571)="P0",CELL("format",'EDM SO Annual Return'!T571)="P1",CELL("format",'EDM SO Annual Return'!T571)="P2",CELL("format",'EDM SO Annual Return'!T571)="P3",CELL("format",'EDM SO Annual Return'!T571)="P4"),'EDM SO Annual Return'!T571*100,'EDM SO Annual Return'!T571)</f>
        <v>100</v>
      </c>
    </row>
    <row r="572" spans="1:1" x14ac:dyDescent="0.2">
      <c r="A572" s="15">
        <f t="array" aca="1" ref="A572" ca="1">IF(OR(CELL("format",'EDM SO Annual Return'!T572)="P0",CELL("format",'EDM SO Annual Return'!T572)="P1",CELL("format",'EDM SO Annual Return'!T572)="P2",CELL("format",'EDM SO Annual Return'!T572)="P3",CELL("format",'EDM SO Annual Return'!T572)="P4"),'EDM SO Annual Return'!T572*100,'EDM SO Annual Return'!T572)</f>
        <v>99.65</v>
      </c>
    </row>
    <row r="573" spans="1:1" x14ac:dyDescent="0.2">
      <c r="A573" s="15">
        <f t="array" aca="1" ref="A573" ca="1">IF(OR(CELL("format",'EDM SO Annual Return'!T573)="P0",CELL("format",'EDM SO Annual Return'!T573)="P1",CELL("format",'EDM SO Annual Return'!T573)="P2",CELL("format",'EDM SO Annual Return'!T573)="P3",CELL("format",'EDM SO Annual Return'!T573)="P4"),'EDM SO Annual Return'!T573*100,'EDM SO Annual Return'!T573)</f>
        <v>99.98</v>
      </c>
    </row>
    <row r="574" spans="1:1" x14ac:dyDescent="0.2">
      <c r="A574" s="15">
        <f t="array" aca="1" ref="A574" ca="1">IF(OR(CELL("format",'EDM SO Annual Return'!T574)="P0",CELL("format",'EDM SO Annual Return'!T574)="P1",CELL("format",'EDM SO Annual Return'!T574)="P2",CELL("format",'EDM SO Annual Return'!T574)="P3",CELL("format",'EDM SO Annual Return'!T574)="P4"),'EDM SO Annual Return'!T574*100,'EDM SO Annual Return'!T574)</f>
        <v>100</v>
      </c>
    </row>
    <row r="575" spans="1:1" x14ac:dyDescent="0.2">
      <c r="A575" s="15">
        <f t="array" aca="1" ref="A575" ca="1">IF(OR(CELL("format",'EDM SO Annual Return'!T575)="P0",CELL("format",'EDM SO Annual Return'!T575)="P1",CELL("format",'EDM SO Annual Return'!T575)="P2",CELL("format",'EDM SO Annual Return'!T575)="P3",CELL("format",'EDM SO Annual Return'!T575)="P4"),'EDM SO Annual Return'!T575*100,'EDM SO Annual Return'!T575)</f>
        <v>100</v>
      </c>
    </row>
    <row r="576" spans="1:1" x14ac:dyDescent="0.2">
      <c r="A576" s="15">
        <f t="array" aca="1" ref="A576" ca="1">IF(OR(CELL("format",'EDM SO Annual Return'!T576)="P0",CELL("format",'EDM SO Annual Return'!T576)="P1",CELL("format",'EDM SO Annual Return'!T576)="P2",CELL("format",'EDM SO Annual Return'!T576)="P3",CELL("format",'EDM SO Annual Return'!T576)="P4"),'EDM SO Annual Return'!T576*100,'EDM SO Annual Return'!T576)</f>
        <v>99.99</v>
      </c>
    </row>
    <row r="577" spans="1:1" x14ac:dyDescent="0.2">
      <c r="A577" s="15">
        <f t="array" aca="1" ref="A577" ca="1">IF(OR(CELL("format",'EDM SO Annual Return'!T577)="P0",CELL("format",'EDM SO Annual Return'!T577)="P1",CELL("format",'EDM SO Annual Return'!T577)="P2",CELL("format",'EDM SO Annual Return'!T577)="P3",CELL("format",'EDM SO Annual Return'!T577)="P4"),'EDM SO Annual Return'!T577*100,'EDM SO Annual Return'!T577)</f>
        <v>99.99</v>
      </c>
    </row>
    <row r="578" spans="1:1" x14ac:dyDescent="0.2">
      <c r="A578" s="15">
        <f t="array" aca="1" ref="A578" ca="1">IF(OR(CELL("format",'EDM SO Annual Return'!T578)="P0",CELL("format",'EDM SO Annual Return'!T578)="P1",CELL("format",'EDM SO Annual Return'!T578)="P2",CELL("format",'EDM SO Annual Return'!T578)="P3",CELL("format",'EDM SO Annual Return'!T578)="P4"),'EDM SO Annual Return'!T578*100,'EDM SO Annual Return'!T578)</f>
        <v>98.71</v>
      </c>
    </row>
    <row r="579" spans="1:1" x14ac:dyDescent="0.2">
      <c r="A579" s="15">
        <f t="array" aca="1" ref="A579" ca="1">IF(OR(CELL("format",'EDM SO Annual Return'!T579)="P0",CELL("format",'EDM SO Annual Return'!T579)="P1",CELL("format",'EDM SO Annual Return'!T579)="P2",CELL("format",'EDM SO Annual Return'!T579)="P3",CELL("format",'EDM SO Annual Return'!T579)="P4"),'EDM SO Annual Return'!T579*100,'EDM SO Annual Return'!T579)</f>
        <v>0</v>
      </c>
    </row>
    <row r="580" spans="1:1" x14ac:dyDescent="0.2">
      <c r="A580" s="15">
        <f t="array" aca="1" ref="A580" ca="1">IF(OR(CELL("format",'EDM SO Annual Return'!T580)="P0",CELL("format",'EDM SO Annual Return'!T580)="P1",CELL("format",'EDM SO Annual Return'!T580)="P2",CELL("format",'EDM SO Annual Return'!T580)="P3",CELL("format",'EDM SO Annual Return'!T580)="P4"),'EDM SO Annual Return'!T580*100,'EDM SO Annual Return'!T580)</f>
        <v>94.789999999999992</v>
      </c>
    </row>
    <row r="581" spans="1:1" x14ac:dyDescent="0.2">
      <c r="A581" s="15">
        <f t="array" aca="1" ref="A581" ca="1">IF(OR(CELL("format",'EDM SO Annual Return'!T581)="P0",CELL("format",'EDM SO Annual Return'!T581)="P1",CELL("format",'EDM SO Annual Return'!T581)="P2",CELL("format",'EDM SO Annual Return'!T581)="P3",CELL("format",'EDM SO Annual Return'!T581)="P4"),'EDM SO Annual Return'!T581*100,'EDM SO Annual Return'!T581)</f>
        <v>75.61</v>
      </c>
    </row>
    <row r="582" spans="1:1" x14ac:dyDescent="0.2">
      <c r="A582" s="15">
        <f t="array" aca="1" ref="A582" ca="1">IF(OR(CELL("format",'EDM SO Annual Return'!T582)="P0",CELL("format",'EDM SO Annual Return'!T582)="P1",CELL("format",'EDM SO Annual Return'!T582)="P2",CELL("format",'EDM SO Annual Return'!T582)="P3",CELL("format",'EDM SO Annual Return'!T582)="P4"),'EDM SO Annual Return'!T582*100,'EDM SO Annual Return'!T582)</f>
        <v>85.289999999999992</v>
      </c>
    </row>
    <row r="583" spans="1:1" x14ac:dyDescent="0.2">
      <c r="A583" s="15">
        <f t="array" aca="1" ref="A583" ca="1">IF(OR(CELL("format",'EDM SO Annual Return'!T583)="P0",CELL("format",'EDM SO Annual Return'!T583)="P1",CELL("format",'EDM SO Annual Return'!T583)="P2",CELL("format",'EDM SO Annual Return'!T583)="P3",CELL("format",'EDM SO Annual Return'!T583)="P4"),'EDM SO Annual Return'!T583*100,'EDM SO Annual Return'!T583)</f>
        <v>99.97</v>
      </c>
    </row>
    <row r="584" spans="1:1" x14ac:dyDescent="0.2">
      <c r="A584" s="15">
        <f t="array" aca="1" ref="A584" ca="1">IF(OR(CELL("format",'EDM SO Annual Return'!T584)="P0",CELL("format",'EDM SO Annual Return'!T584)="P1",CELL("format",'EDM SO Annual Return'!T584)="P2",CELL("format",'EDM SO Annual Return'!T584)="P3",CELL("format",'EDM SO Annual Return'!T584)="P4"),'EDM SO Annual Return'!T584*100,'EDM SO Annual Return'!T584)</f>
        <v>100</v>
      </c>
    </row>
    <row r="585" spans="1:1" x14ac:dyDescent="0.2">
      <c r="A585" s="15">
        <f t="array" aca="1" ref="A585" ca="1">IF(OR(CELL("format",'EDM SO Annual Return'!T585)="P0",CELL("format",'EDM SO Annual Return'!T585)="P1",CELL("format",'EDM SO Annual Return'!T585)="P2",CELL("format",'EDM SO Annual Return'!T585)="P3",CELL("format",'EDM SO Annual Return'!T585)="P4"),'EDM SO Annual Return'!T585*100,'EDM SO Annual Return'!T585)</f>
        <v>0</v>
      </c>
    </row>
    <row r="586" spans="1:1" x14ac:dyDescent="0.2">
      <c r="A586" s="15">
        <f t="array" aca="1" ref="A586" ca="1">IF(OR(CELL("format",'EDM SO Annual Return'!T586)="P0",CELL("format",'EDM SO Annual Return'!T586)="P1",CELL("format",'EDM SO Annual Return'!T586)="P2",CELL("format",'EDM SO Annual Return'!T586)="P3",CELL("format",'EDM SO Annual Return'!T586)="P4"),'EDM SO Annual Return'!T586*100,'EDM SO Annual Return'!T586)</f>
        <v>98.15</v>
      </c>
    </row>
    <row r="587" spans="1:1" x14ac:dyDescent="0.2">
      <c r="A587" s="15">
        <f t="array" aca="1" ref="A587" ca="1">IF(OR(CELL("format",'EDM SO Annual Return'!T587)="P0",CELL("format",'EDM SO Annual Return'!T587)="P1",CELL("format",'EDM SO Annual Return'!T587)="P2",CELL("format",'EDM SO Annual Return'!T587)="P3",CELL("format",'EDM SO Annual Return'!T587)="P4"),'EDM SO Annual Return'!T587*100,'EDM SO Annual Return'!T587)</f>
        <v>98.37</v>
      </c>
    </row>
    <row r="588" spans="1:1" x14ac:dyDescent="0.2">
      <c r="A588" s="15">
        <f t="array" aca="1" ref="A588" ca="1">IF(OR(CELL("format",'EDM SO Annual Return'!T588)="P0",CELL("format",'EDM SO Annual Return'!T588)="P1",CELL("format",'EDM SO Annual Return'!T588)="P2",CELL("format",'EDM SO Annual Return'!T588)="P3",CELL("format",'EDM SO Annual Return'!T588)="P4"),'EDM SO Annual Return'!T588*100,'EDM SO Annual Return'!T588)</f>
        <v>0</v>
      </c>
    </row>
    <row r="589" spans="1:1" x14ac:dyDescent="0.2">
      <c r="A589" s="15">
        <f t="array" aca="1" ref="A589" ca="1">IF(OR(CELL("format",'EDM SO Annual Return'!T589)="P0",CELL("format",'EDM SO Annual Return'!T589)="P1",CELL("format",'EDM SO Annual Return'!T589)="P2",CELL("format",'EDM SO Annual Return'!T589)="P3",CELL("format",'EDM SO Annual Return'!T589)="P4"),'EDM SO Annual Return'!T589*100,'EDM SO Annual Return'!T589)</f>
        <v>0</v>
      </c>
    </row>
    <row r="590" spans="1:1" x14ac:dyDescent="0.2">
      <c r="A590" s="15">
        <f t="array" aca="1" ref="A590" ca="1">IF(OR(CELL("format",'EDM SO Annual Return'!T590)="P0",CELL("format",'EDM SO Annual Return'!T590)="P1",CELL("format",'EDM SO Annual Return'!T590)="P2",CELL("format",'EDM SO Annual Return'!T590)="P3",CELL("format",'EDM SO Annual Return'!T590)="P4"),'EDM SO Annual Return'!T590*100,'EDM SO Annual Return'!T590)</f>
        <v>99.94</v>
      </c>
    </row>
    <row r="591" spans="1:1" x14ac:dyDescent="0.2">
      <c r="A591" s="15">
        <f t="array" aca="1" ref="A591" ca="1">IF(OR(CELL("format",'EDM SO Annual Return'!T591)="P0",CELL("format",'EDM SO Annual Return'!T591)="P1",CELL("format",'EDM SO Annual Return'!T591)="P2",CELL("format",'EDM SO Annual Return'!T591)="P3",CELL("format",'EDM SO Annual Return'!T591)="P4"),'EDM SO Annual Return'!T591*100,'EDM SO Annual Return'!T591)</f>
        <v>99.24</v>
      </c>
    </row>
    <row r="592" spans="1:1" x14ac:dyDescent="0.2">
      <c r="A592" s="15">
        <f t="array" aca="1" ref="A592" ca="1">IF(OR(CELL("format",'EDM SO Annual Return'!T592)="P0",CELL("format",'EDM SO Annual Return'!T592)="P1",CELL("format",'EDM SO Annual Return'!T592)="P2",CELL("format",'EDM SO Annual Return'!T592)="P3",CELL("format",'EDM SO Annual Return'!T592)="P4"),'EDM SO Annual Return'!T592*100,'EDM SO Annual Return'!T592)</f>
        <v>100</v>
      </c>
    </row>
    <row r="593" spans="1:1" x14ac:dyDescent="0.2">
      <c r="A593" s="15">
        <f t="array" aca="1" ref="A593" ca="1">IF(OR(CELL("format",'EDM SO Annual Return'!T593)="P0",CELL("format",'EDM SO Annual Return'!T593)="P1",CELL("format",'EDM SO Annual Return'!T593)="P2",CELL("format",'EDM SO Annual Return'!T593)="P3",CELL("format",'EDM SO Annual Return'!T593)="P4"),'EDM SO Annual Return'!T593*100,'EDM SO Annual Return'!T593)</f>
        <v>0</v>
      </c>
    </row>
    <row r="594" spans="1:1" x14ac:dyDescent="0.2">
      <c r="A594" s="15">
        <f t="array" aca="1" ref="A594" ca="1">IF(OR(CELL("format",'EDM SO Annual Return'!T594)="P0",CELL("format",'EDM SO Annual Return'!T594)="P1",CELL("format",'EDM SO Annual Return'!T594)="P2",CELL("format",'EDM SO Annual Return'!T594)="P3",CELL("format",'EDM SO Annual Return'!T594)="P4"),'EDM SO Annual Return'!T594*100,'EDM SO Annual Return'!T594)</f>
        <v>100</v>
      </c>
    </row>
    <row r="595" spans="1:1" x14ac:dyDescent="0.2">
      <c r="A595" s="15">
        <f t="array" aca="1" ref="A595" ca="1">IF(OR(CELL("format",'EDM SO Annual Return'!T595)="P0",CELL("format",'EDM SO Annual Return'!T595)="P1",CELL("format",'EDM SO Annual Return'!T595)="P2",CELL("format",'EDM SO Annual Return'!T595)="P3",CELL("format",'EDM SO Annual Return'!T595)="P4"),'EDM SO Annual Return'!T595*100,'EDM SO Annual Return'!T595)</f>
        <v>99.91</v>
      </c>
    </row>
    <row r="596" spans="1:1" x14ac:dyDescent="0.2">
      <c r="A596" s="15">
        <f t="array" aca="1" ref="A596" ca="1">IF(OR(CELL("format",'EDM SO Annual Return'!T596)="P0",CELL("format",'EDM SO Annual Return'!T596)="P1",CELL("format",'EDM SO Annual Return'!T596)="P2",CELL("format",'EDM SO Annual Return'!T596)="P3",CELL("format",'EDM SO Annual Return'!T596)="P4"),'EDM SO Annual Return'!T596*100,'EDM SO Annual Return'!T596)</f>
        <v>95.15</v>
      </c>
    </row>
    <row r="597" spans="1:1" x14ac:dyDescent="0.2">
      <c r="A597" s="15">
        <f t="array" aca="1" ref="A597" ca="1">IF(OR(CELL("format",'EDM SO Annual Return'!T597)="P0",CELL("format",'EDM SO Annual Return'!T597)="P1",CELL("format",'EDM SO Annual Return'!T597)="P2",CELL("format",'EDM SO Annual Return'!T597)="P3",CELL("format",'EDM SO Annual Return'!T597)="P4"),'EDM SO Annual Return'!T597*100,'EDM SO Annual Return'!T597)</f>
        <v>100</v>
      </c>
    </row>
    <row r="598" spans="1:1" x14ac:dyDescent="0.2">
      <c r="A598" s="15">
        <f t="array" aca="1" ref="A598" ca="1">IF(OR(CELL("format",'EDM SO Annual Return'!T598)="P0",CELL("format",'EDM SO Annual Return'!T598)="P1",CELL("format",'EDM SO Annual Return'!T598)="P2",CELL("format",'EDM SO Annual Return'!T598)="P3",CELL("format",'EDM SO Annual Return'!T598)="P4"),'EDM SO Annual Return'!T598*100,'EDM SO Annual Return'!T598)</f>
        <v>95.77</v>
      </c>
    </row>
    <row r="599" spans="1:1" x14ac:dyDescent="0.2">
      <c r="A599" s="15">
        <f t="array" aca="1" ref="A599" ca="1">IF(OR(CELL("format",'EDM SO Annual Return'!T599)="P0",CELL("format",'EDM SO Annual Return'!T599)="P1",CELL("format",'EDM SO Annual Return'!T599)="P2",CELL("format",'EDM SO Annual Return'!T599)="P3",CELL("format",'EDM SO Annual Return'!T599)="P4"),'EDM SO Annual Return'!T599*100,'EDM SO Annual Return'!T599)</f>
        <v>0</v>
      </c>
    </row>
    <row r="600" spans="1:1" x14ac:dyDescent="0.2">
      <c r="A600" s="15">
        <f t="array" aca="1" ref="A600" ca="1">IF(OR(CELL("format",'EDM SO Annual Return'!T600)="P0",CELL("format",'EDM SO Annual Return'!T600)="P1",CELL("format",'EDM SO Annual Return'!T600)="P2",CELL("format",'EDM SO Annual Return'!T600)="P3",CELL("format",'EDM SO Annual Return'!T600)="P4"),'EDM SO Annual Return'!T600*100,'EDM SO Annual Return'!T600)</f>
        <v>99.99</v>
      </c>
    </row>
    <row r="601" spans="1:1" x14ac:dyDescent="0.2">
      <c r="A601" s="15">
        <f t="array" aca="1" ref="A601" ca="1">IF(OR(CELL("format",'EDM SO Annual Return'!T601)="P0",CELL("format",'EDM SO Annual Return'!T601)="P1",CELL("format",'EDM SO Annual Return'!T601)="P2",CELL("format",'EDM SO Annual Return'!T601)="P3",CELL("format",'EDM SO Annual Return'!T601)="P4"),'EDM SO Annual Return'!T601*100,'EDM SO Annual Return'!T601)</f>
        <v>0</v>
      </c>
    </row>
    <row r="602" spans="1:1" x14ac:dyDescent="0.2">
      <c r="A602" s="15">
        <f t="array" aca="1" ref="A602" ca="1">IF(OR(CELL("format",'EDM SO Annual Return'!T602)="P0",CELL("format",'EDM SO Annual Return'!T602)="P1",CELL("format",'EDM SO Annual Return'!T602)="P2",CELL("format",'EDM SO Annual Return'!T602)="P3",CELL("format",'EDM SO Annual Return'!T602)="P4"),'EDM SO Annual Return'!T602*100,'EDM SO Annual Return'!T602)</f>
        <v>96.82</v>
      </c>
    </row>
    <row r="603" spans="1:1" x14ac:dyDescent="0.2">
      <c r="A603" s="15">
        <f t="array" aca="1" ref="A603" ca="1">IF(OR(CELL("format",'EDM SO Annual Return'!T603)="P0",CELL("format",'EDM SO Annual Return'!T603)="P1",CELL("format",'EDM SO Annual Return'!T603)="P2",CELL("format",'EDM SO Annual Return'!T603)="P3",CELL("format",'EDM SO Annual Return'!T603)="P4"),'EDM SO Annual Return'!T603*100,'EDM SO Annual Return'!T603)</f>
        <v>99.99</v>
      </c>
    </row>
    <row r="604" spans="1:1" x14ac:dyDescent="0.2">
      <c r="A604" s="15">
        <f t="array" aca="1" ref="A604" ca="1">IF(OR(CELL("format",'EDM SO Annual Return'!T604)="P0",CELL("format",'EDM SO Annual Return'!T604)="P1",CELL("format",'EDM SO Annual Return'!T604)="P2",CELL("format",'EDM SO Annual Return'!T604)="P3",CELL("format",'EDM SO Annual Return'!T604)="P4"),'EDM SO Annual Return'!T604*100,'EDM SO Annual Return'!T604)</f>
        <v>99.95</v>
      </c>
    </row>
    <row r="605" spans="1:1" x14ac:dyDescent="0.2">
      <c r="A605" s="15">
        <f t="array" aca="1" ref="A605" ca="1">IF(OR(CELL("format",'EDM SO Annual Return'!T605)="P0",CELL("format",'EDM SO Annual Return'!T605)="P1",CELL("format",'EDM SO Annual Return'!T605)="P2",CELL("format",'EDM SO Annual Return'!T605)="P3",CELL("format",'EDM SO Annual Return'!T605)="P4"),'EDM SO Annual Return'!T605*100,'EDM SO Annual Return'!T605)</f>
        <v>99.99</v>
      </c>
    </row>
    <row r="606" spans="1:1" x14ac:dyDescent="0.2">
      <c r="A606" s="15">
        <f t="array" aca="1" ref="A606" ca="1">IF(OR(CELL("format",'EDM SO Annual Return'!T606)="P0",CELL("format",'EDM SO Annual Return'!T606)="P1",CELL("format",'EDM SO Annual Return'!T606)="P2",CELL("format",'EDM SO Annual Return'!T606)="P3",CELL("format",'EDM SO Annual Return'!T606)="P4"),'EDM SO Annual Return'!T606*100,'EDM SO Annual Return'!T606)</f>
        <v>99.98</v>
      </c>
    </row>
    <row r="607" spans="1:1" x14ac:dyDescent="0.2">
      <c r="A607" s="15">
        <f t="array" aca="1" ref="A607" ca="1">IF(OR(CELL("format",'EDM SO Annual Return'!T607)="P0",CELL("format",'EDM SO Annual Return'!T607)="P1",CELL("format",'EDM SO Annual Return'!T607)="P2",CELL("format",'EDM SO Annual Return'!T607)="P3",CELL("format",'EDM SO Annual Return'!T607)="P4"),'EDM SO Annual Return'!T607*100,'EDM SO Annual Return'!T607)</f>
        <v>99.99</v>
      </c>
    </row>
    <row r="608" spans="1:1" x14ac:dyDescent="0.2">
      <c r="A608" s="15">
        <f t="array" aca="1" ref="A608" ca="1">IF(OR(CELL("format",'EDM SO Annual Return'!T608)="P0",CELL("format",'EDM SO Annual Return'!T608)="P1",CELL("format",'EDM SO Annual Return'!T608)="P2",CELL("format",'EDM SO Annual Return'!T608)="P3",CELL("format",'EDM SO Annual Return'!T608)="P4"),'EDM SO Annual Return'!T608*100,'EDM SO Annual Return'!T608)</f>
        <v>99.99</v>
      </c>
    </row>
    <row r="609" spans="1:1" x14ac:dyDescent="0.2">
      <c r="A609" s="15">
        <f t="array" aca="1" ref="A609" ca="1">IF(OR(CELL("format",'EDM SO Annual Return'!T609)="P0",CELL("format",'EDM SO Annual Return'!T609)="P1",CELL("format",'EDM SO Annual Return'!T609)="P2",CELL("format",'EDM SO Annual Return'!T609)="P3",CELL("format",'EDM SO Annual Return'!T609)="P4"),'EDM SO Annual Return'!T609*100,'EDM SO Annual Return'!T609)</f>
        <v>96.509999999999991</v>
      </c>
    </row>
    <row r="610" spans="1:1" x14ac:dyDescent="0.2">
      <c r="A610" s="15">
        <f t="array" aca="1" ref="A610" ca="1">IF(OR(CELL("format",'EDM SO Annual Return'!T610)="P0",CELL("format",'EDM SO Annual Return'!T610)="P1",CELL("format",'EDM SO Annual Return'!T610)="P2",CELL("format",'EDM SO Annual Return'!T610)="P3",CELL("format",'EDM SO Annual Return'!T610)="P4"),'EDM SO Annual Return'!T610*100,'EDM SO Annual Return'!T610)</f>
        <v>100</v>
      </c>
    </row>
    <row r="611" spans="1:1" x14ac:dyDescent="0.2">
      <c r="A611" s="15">
        <f t="array" aca="1" ref="A611" ca="1">IF(OR(CELL("format",'EDM SO Annual Return'!T611)="P0",CELL("format",'EDM SO Annual Return'!T611)="P1",CELL("format",'EDM SO Annual Return'!T611)="P2",CELL("format",'EDM SO Annual Return'!T611)="P3",CELL("format",'EDM SO Annual Return'!T611)="P4"),'EDM SO Annual Return'!T611*100,'EDM SO Annual Return'!T611)</f>
        <v>100</v>
      </c>
    </row>
    <row r="612" spans="1:1" x14ac:dyDescent="0.2">
      <c r="A612" s="15">
        <f t="array" aca="1" ref="A612" ca="1">IF(OR(CELL("format",'EDM SO Annual Return'!T612)="P0",CELL("format",'EDM SO Annual Return'!T612)="P1",CELL("format",'EDM SO Annual Return'!T612)="P2",CELL("format",'EDM SO Annual Return'!T612)="P3",CELL("format",'EDM SO Annual Return'!T612)="P4"),'EDM SO Annual Return'!T612*100,'EDM SO Annual Return'!T612)</f>
        <v>100</v>
      </c>
    </row>
    <row r="613" spans="1:1" x14ac:dyDescent="0.2">
      <c r="A613" s="15">
        <f t="array" aca="1" ref="A613" ca="1">IF(OR(CELL("format",'EDM SO Annual Return'!T613)="P0",CELL("format",'EDM SO Annual Return'!T613)="P1",CELL("format",'EDM SO Annual Return'!T613)="P2",CELL("format",'EDM SO Annual Return'!T613)="P3",CELL("format",'EDM SO Annual Return'!T613)="P4"),'EDM SO Annual Return'!T613*100,'EDM SO Annual Return'!T613)</f>
        <v>0</v>
      </c>
    </row>
    <row r="614" spans="1:1" x14ac:dyDescent="0.2">
      <c r="A614" s="15">
        <f t="array" aca="1" ref="A614" ca="1">IF(OR(CELL("format",'EDM SO Annual Return'!T614)="P0",CELL("format",'EDM SO Annual Return'!T614)="P1",CELL("format",'EDM SO Annual Return'!T614)="P2",CELL("format",'EDM SO Annual Return'!T614)="P3",CELL("format",'EDM SO Annual Return'!T614)="P4"),'EDM SO Annual Return'!T614*100,'EDM SO Annual Return'!T614)</f>
        <v>96.37</v>
      </c>
    </row>
    <row r="615" spans="1:1" x14ac:dyDescent="0.2">
      <c r="A615" s="15">
        <f t="array" aca="1" ref="A615" ca="1">IF(OR(CELL("format",'EDM SO Annual Return'!T615)="P0",CELL("format",'EDM SO Annual Return'!T615)="P1",CELL("format",'EDM SO Annual Return'!T615)="P2",CELL("format",'EDM SO Annual Return'!T615)="P3",CELL("format",'EDM SO Annual Return'!T615)="P4"),'EDM SO Annual Return'!T615*100,'EDM SO Annual Return'!T615)</f>
        <v>0</v>
      </c>
    </row>
    <row r="616" spans="1:1" x14ac:dyDescent="0.2">
      <c r="A616" s="15">
        <f t="array" aca="1" ref="A616" ca="1">IF(OR(CELL("format",'EDM SO Annual Return'!T616)="P0",CELL("format",'EDM SO Annual Return'!T616)="P1",CELL("format",'EDM SO Annual Return'!T616)="P2",CELL("format",'EDM SO Annual Return'!T616)="P3",CELL("format",'EDM SO Annual Return'!T616)="P4"),'EDM SO Annual Return'!T616*100,'EDM SO Annual Return'!T616)</f>
        <v>0</v>
      </c>
    </row>
    <row r="617" spans="1:1" x14ac:dyDescent="0.2">
      <c r="A617" s="15">
        <f t="array" aca="1" ref="A617" ca="1">IF(OR(CELL("format",'EDM SO Annual Return'!T617)="P0",CELL("format",'EDM SO Annual Return'!T617)="P1",CELL("format",'EDM SO Annual Return'!T617)="P2",CELL("format",'EDM SO Annual Return'!T617)="P3",CELL("format",'EDM SO Annual Return'!T617)="P4"),'EDM SO Annual Return'!T617*100,'EDM SO Annual Return'!T617)</f>
        <v>96.81</v>
      </c>
    </row>
    <row r="618" spans="1:1" x14ac:dyDescent="0.2">
      <c r="A618" s="15">
        <f t="array" aca="1" ref="A618" ca="1">IF(OR(CELL("format",'EDM SO Annual Return'!T618)="P0",CELL("format",'EDM SO Annual Return'!T618)="P1",CELL("format",'EDM SO Annual Return'!T618)="P2",CELL("format",'EDM SO Annual Return'!T618)="P3",CELL("format",'EDM SO Annual Return'!T618)="P4"),'EDM SO Annual Return'!T618*100,'EDM SO Annual Return'!T618)</f>
        <v>99.99</v>
      </c>
    </row>
    <row r="619" spans="1:1" x14ac:dyDescent="0.2">
      <c r="A619" s="15">
        <f t="array" aca="1" ref="A619" ca="1">IF(OR(CELL("format",'EDM SO Annual Return'!T619)="P0",CELL("format",'EDM SO Annual Return'!T619)="P1",CELL("format",'EDM SO Annual Return'!T619)="P2",CELL("format",'EDM SO Annual Return'!T619)="P3",CELL("format",'EDM SO Annual Return'!T619)="P4"),'EDM SO Annual Return'!T619*100,'EDM SO Annual Return'!T619)</f>
        <v>100</v>
      </c>
    </row>
    <row r="620" spans="1:1" x14ac:dyDescent="0.2">
      <c r="A620" s="15">
        <f t="array" aca="1" ref="A620" ca="1">IF(OR(CELL("format",'EDM SO Annual Return'!T620)="P0",CELL("format",'EDM SO Annual Return'!T620)="P1",CELL("format",'EDM SO Annual Return'!T620)="P2",CELL("format",'EDM SO Annual Return'!T620)="P3",CELL("format",'EDM SO Annual Return'!T620)="P4"),'EDM SO Annual Return'!T620*100,'EDM SO Annual Return'!T620)</f>
        <v>99.33</v>
      </c>
    </row>
    <row r="621" spans="1:1" x14ac:dyDescent="0.2">
      <c r="A621" s="15">
        <f t="array" aca="1" ref="A621" ca="1">IF(OR(CELL("format",'EDM SO Annual Return'!T621)="P0",CELL("format",'EDM SO Annual Return'!T621)="P1",CELL("format",'EDM SO Annual Return'!T621)="P2",CELL("format",'EDM SO Annual Return'!T621)="P3",CELL("format",'EDM SO Annual Return'!T621)="P4"),'EDM SO Annual Return'!T621*100,'EDM SO Annual Return'!T621)</f>
        <v>99.929999999999993</v>
      </c>
    </row>
    <row r="622" spans="1:1" x14ac:dyDescent="0.2">
      <c r="A622" s="15">
        <f t="array" aca="1" ref="A622" ca="1">IF(OR(CELL("format",'EDM SO Annual Return'!T622)="P0",CELL("format",'EDM SO Annual Return'!T622)="P1",CELL("format",'EDM SO Annual Return'!T622)="P2",CELL("format",'EDM SO Annual Return'!T622)="P3",CELL("format",'EDM SO Annual Return'!T622)="P4"),'EDM SO Annual Return'!T622*100,'EDM SO Annual Return'!T622)</f>
        <v>0</v>
      </c>
    </row>
    <row r="623" spans="1:1" x14ac:dyDescent="0.2">
      <c r="A623" s="15">
        <f t="array" aca="1" ref="A623" ca="1">IF(OR(CELL("format",'EDM SO Annual Return'!T623)="P0",CELL("format",'EDM SO Annual Return'!T623)="P1",CELL("format",'EDM SO Annual Return'!T623)="P2",CELL("format",'EDM SO Annual Return'!T623)="P3",CELL("format",'EDM SO Annual Return'!T623)="P4"),'EDM SO Annual Return'!T623*100,'EDM SO Annual Return'!T623)</f>
        <v>100</v>
      </c>
    </row>
    <row r="624" spans="1:1" x14ac:dyDescent="0.2">
      <c r="A624" s="15">
        <f t="array" aca="1" ref="A624" ca="1">IF(OR(CELL("format",'EDM SO Annual Return'!T624)="P0",CELL("format",'EDM SO Annual Return'!T624)="P1",CELL("format",'EDM SO Annual Return'!T624)="P2",CELL("format",'EDM SO Annual Return'!T624)="P3",CELL("format",'EDM SO Annual Return'!T624)="P4"),'EDM SO Annual Return'!T624*100,'EDM SO Annual Return'!T624)</f>
        <v>99.62</v>
      </c>
    </row>
    <row r="625" spans="1:1" x14ac:dyDescent="0.2">
      <c r="A625" s="15">
        <f t="array" aca="1" ref="A625" ca="1">IF(OR(CELL("format",'EDM SO Annual Return'!T625)="P0",CELL("format",'EDM SO Annual Return'!T625)="P1",CELL("format",'EDM SO Annual Return'!T625)="P2",CELL("format",'EDM SO Annual Return'!T625)="P3",CELL("format",'EDM SO Annual Return'!T625)="P4"),'EDM SO Annual Return'!T625*100,'EDM SO Annual Return'!T625)</f>
        <v>100</v>
      </c>
    </row>
    <row r="626" spans="1:1" x14ac:dyDescent="0.2">
      <c r="A626" s="15">
        <f t="array" aca="1" ref="A626" ca="1">IF(OR(CELL("format",'EDM SO Annual Return'!T626)="P0",CELL("format",'EDM SO Annual Return'!T626)="P1",CELL("format",'EDM SO Annual Return'!T626)="P2",CELL("format",'EDM SO Annual Return'!T626)="P3",CELL("format",'EDM SO Annual Return'!T626)="P4"),'EDM SO Annual Return'!T626*100,'EDM SO Annual Return'!T626)</f>
        <v>100</v>
      </c>
    </row>
    <row r="627" spans="1:1" x14ac:dyDescent="0.2">
      <c r="A627" s="15">
        <f t="array" aca="1" ref="A627" ca="1">IF(OR(CELL("format",'EDM SO Annual Return'!T627)="P0",CELL("format",'EDM SO Annual Return'!T627)="P1",CELL("format",'EDM SO Annual Return'!T627)="P2",CELL("format",'EDM SO Annual Return'!T627)="P3",CELL("format",'EDM SO Annual Return'!T627)="P4"),'EDM SO Annual Return'!T627*100,'EDM SO Annual Return'!T627)</f>
        <v>100</v>
      </c>
    </row>
    <row r="628" spans="1:1" x14ac:dyDescent="0.2">
      <c r="A628" s="15">
        <f t="array" aca="1" ref="A628" ca="1">IF(OR(CELL("format",'EDM SO Annual Return'!T628)="P0",CELL("format",'EDM SO Annual Return'!T628)="P1",CELL("format",'EDM SO Annual Return'!T628)="P2",CELL("format",'EDM SO Annual Return'!T628)="P3",CELL("format",'EDM SO Annual Return'!T628)="P4"),'EDM SO Annual Return'!T628*100,'EDM SO Annual Return'!T628)</f>
        <v>100</v>
      </c>
    </row>
    <row r="629" spans="1:1" x14ac:dyDescent="0.2">
      <c r="A629" s="15">
        <f t="array" aca="1" ref="A629" ca="1">IF(OR(CELL("format",'EDM SO Annual Return'!T629)="P0",CELL("format",'EDM SO Annual Return'!T629)="P1",CELL("format",'EDM SO Annual Return'!T629)="P2",CELL("format",'EDM SO Annual Return'!T629)="P3",CELL("format",'EDM SO Annual Return'!T629)="P4"),'EDM SO Annual Return'!T629*100,'EDM SO Annual Return'!T629)</f>
        <v>99.99</v>
      </c>
    </row>
    <row r="630" spans="1:1" x14ac:dyDescent="0.2">
      <c r="A630" s="15">
        <f t="array" aca="1" ref="A630" ca="1">IF(OR(CELL("format",'EDM SO Annual Return'!T630)="P0",CELL("format",'EDM SO Annual Return'!T630)="P1",CELL("format",'EDM SO Annual Return'!T630)="P2",CELL("format",'EDM SO Annual Return'!T630)="P3",CELL("format",'EDM SO Annual Return'!T630)="P4"),'EDM SO Annual Return'!T630*100,'EDM SO Annual Return'!T630)</f>
        <v>100</v>
      </c>
    </row>
    <row r="631" spans="1:1" x14ac:dyDescent="0.2">
      <c r="A631" s="15">
        <f t="array" aca="1" ref="A631" ca="1">IF(OR(CELL("format",'EDM SO Annual Return'!T631)="P0",CELL("format",'EDM SO Annual Return'!T631)="P1",CELL("format",'EDM SO Annual Return'!T631)="P2",CELL("format",'EDM SO Annual Return'!T631)="P3",CELL("format",'EDM SO Annual Return'!T631)="P4"),'EDM SO Annual Return'!T631*100,'EDM SO Annual Return'!T631)</f>
        <v>99.94</v>
      </c>
    </row>
    <row r="632" spans="1:1" x14ac:dyDescent="0.2">
      <c r="A632" s="15">
        <f t="array" aca="1" ref="A632" ca="1">IF(OR(CELL("format",'EDM SO Annual Return'!T632)="P0",CELL("format",'EDM SO Annual Return'!T632)="P1",CELL("format",'EDM SO Annual Return'!T632)="P2",CELL("format",'EDM SO Annual Return'!T632)="P3",CELL("format",'EDM SO Annual Return'!T632)="P4"),'EDM SO Annual Return'!T632*100,'EDM SO Annual Return'!T632)</f>
        <v>100</v>
      </c>
    </row>
    <row r="633" spans="1:1" x14ac:dyDescent="0.2">
      <c r="A633" s="15">
        <f t="array" aca="1" ref="A633" ca="1">IF(OR(CELL("format",'EDM SO Annual Return'!T633)="P0",CELL("format",'EDM SO Annual Return'!T633)="P1",CELL("format",'EDM SO Annual Return'!T633)="P2",CELL("format",'EDM SO Annual Return'!T633)="P3",CELL("format",'EDM SO Annual Return'!T633)="P4"),'EDM SO Annual Return'!T633*100,'EDM SO Annual Return'!T633)</f>
        <v>100</v>
      </c>
    </row>
    <row r="634" spans="1:1" x14ac:dyDescent="0.2">
      <c r="A634" s="15">
        <f t="array" aca="1" ref="A634" ca="1">IF(OR(CELL("format",'EDM SO Annual Return'!T634)="P0",CELL("format",'EDM SO Annual Return'!T634)="P1",CELL("format",'EDM SO Annual Return'!T634)="P2",CELL("format",'EDM SO Annual Return'!T634)="P3",CELL("format",'EDM SO Annual Return'!T634)="P4"),'EDM SO Annual Return'!T634*100,'EDM SO Annual Return'!T634)</f>
        <v>0</v>
      </c>
    </row>
    <row r="635" spans="1:1" x14ac:dyDescent="0.2">
      <c r="A635" s="15">
        <f t="array" aca="1" ref="A635" ca="1">IF(OR(CELL("format",'EDM SO Annual Return'!T635)="P0",CELL("format",'EDM SO Annual Return'!T635)="P1",CELL("format",'EDM SO Annual Return'!T635)="P2",CELL("format",'EDM SO Annual Return'!T635)="P3",CELL("format",'EDM SO Annual Return'!T635)="P4"),'EDM SO Annual Return'!T635*100,'EDM SO Annual Return'!T635)</f>
        <v>95.33</v>
      </c>
    </row>
    <row r="636" spans="1:1" x14ac:dyDescent="0.2">
      <c r="A636" s="15">
        <f t="array" aca="1" ref="A636" ca="1">IF(OR(CELL("format",'EDM SO Annual Return'!T636)="P0",CELL("format",'EDM SO Annual Return'!T636)="P1",CELL("format",'EDM SO Annual Return'!T636)="P2",CELL("format",'EDM SO Annual Return'!T636)="P3",CELL("format",'EDM SO Annual Return'!T636)="P4"),'EDM SO Annual Return'!T636*100,'EDM SO Annual Return'!T636)</f>
        <v>99.91</v>
      </c>
    </row>
    <row r="637" spans="1:1" x14ac:dyDescent="0.2">
      <c r="A637" s="15">
        <f t="array" aca="1" ref="A637" ca="1">IF(OR(CELL("format",'EDM SO Annual Return'!T637)="P0",CELL("format",'EDM SO Annual Return'!T637)="P1",CELL("format",'EDM SO Annual Return'!T637)="P2",CELL("format",'EDM SO Annual Return'!T637)="P3",CELL("format",'EDM SO Annual Return'!T637)="P4"),'EDM SO Annual Return'!T637*100,'EDM SO Annual Return'!T637)</f>
        <v>0</v>
      </c>
    </row>
    <row r="638" spans="1:1" x14ac:dyDescent="0.2">
      <c r="A638" s="15">
        <f t="array" aca="1" ref="A638" ca="1">IF(OR(CELL("format",'EDM SO Annual Return'!T638)="P0",CELL("format",'EDM SO Annual Return'!T638)="P1",CELL("format",'EDM SO Annual Return'!T638)="P2",CELL("format",'EDM SO Annual Return'!T638)="P3",CELL("format",'EDM SO Annual Return'!T638)="P4"),'EDM SO Annual Return'!T638*100,'EDM SO Annual Return'!T638)</f>
        <v>0</v>
      </c>
    </row>
    <row r="639" spans="1:1" x14ac:dyDescent="0.2">
      <c r="A639" s="15">
        <f t="array" aca="1" ref="A639" ca="1">IF(OR(CELL("format",'EDM SO Annual Return'!T639)="P0",CELL("format",'EDM SO Annual Return'!T639)="P1",CELL("format",'EDM SO Annual Return'!T639)="P2",CELL("format",'EDM SO Annual Return'!T639)="P3",CELL("format",'EDM SO Annual Return'!T639)="P4"),'EDM SO Annual Return'!T639*100,'EDM SO Annual Return'!T639)</f>
        <v>96.13000000000001</v>
      </c>
    </row>
    <row r="640" spans="1:1" x14ac:dyDescent="0.2">
      <c r="A640" s="15">
        <f t="array" aca="1" ref="A640" ca="1">IF(OR(CELL("format",'EDM SO Annual Return'!T640)="P0",CELL("format",'EDM SO Annual Return'!T640)="P1",CELL("format",'EDM SO Annual Return'!T640)="P2",CELL("format",'EDM SO Annual Return'!T640)="P3",CELL("format",'EDM SO Annual Return'!T640)="P4"),'EDM SO Annual Return'!T640*100,'EDM SO Annual Return'!T640)</f>
        <v>100</v>
      </c>
    </row>
    <row r="641" spans="1:1" x14ac:dyDescent="0.2">
      <c r="A641" s="15">
        <f t="array" aca="1" ref="A641" ca="1">IF(OR(CELL("format",'EDM SO Annual Return'!T641)="P0",CELL("format",'EDM SO Annual Return'!T641)="P1",CELL("format",'EDM SO Annual Return'!T641)="P2",CELL("format",'EDM SO Annual Return'!T641)="P3",CELL("format",'EDM SO Annual Return'!T641)="P4"),'EDM SO Annual Return'!T641*100,'EDM SO Annual Return'!T641)</f>
        <v>0</v>
      </c>
    </row>
    <row r="642" spans="1:1" x14ac:dyDescent="0.2">
      <c r="A642" s="15">
        <f t="array" aca="1" ref="A642" ca="1">IF(OR(CELL("format",'EDM SO Annual Return'!T642)="P0",CELL("format",'EDM SO Annual Return'!T642)="P1",CELL("format",'EDM SO Annual Return'!T642)="P2",CELL("format",'EDM SO Annual Return'!T642)="P3",CELL("format",'EDM SO Annual Return'!T642)="P4"),'EDM SO Annual Return'!T642*100,'EDM SO Annual Return'!T642)</f>
        <v>0</v>
      </c>
    </row>
    <row r="643" spans="1:1" x14ac:dyDescent="0.2">
      <c r="A643" s="15">
        <f t="array" aca="1" ref="A643" ca="1">IF(OR(CELL("format",'EDM SO Annual Return'!T643)="P0",CELL("format",'EDM SO Annual Return'!T643)="P1",CELL("format",'EDM SO Annual Return'!T643)="P2",CELL("format",'EDM SO Annual Return'!T643)="P3",CELL("format",'EDM SO Annual Return'!T643)="P4"),'EDM SO Annual Return'!T643*100,'EDM SO Annual Return'!T643)</f>
        <v>100</v>
      </c>
    </row>
    <row r="644" spans="1:1" x14ac:dyDescent="0.2">
      <c r="A644" s="15">
        <f t="array" aca="1" ref="A644" ca="1">IF(OR(CELL("format",'EDM SO Annual Return'!T644)="P0",CELL("format",'EDM SO Annual Return'!T644)="P1",CELL("format",'EDM SO Annual Return'!T644)="P2",CELL("format",'EDM SO Annual Return'!T644)="P3",CELL("format",'EDM SO Annual Return'!T644)="P4"),'EDM SO Annual Return'!T644*100,'EDM SO Annual Return'!T644)</f>
        <v>100</v>
      </c>
    </row>
    <row r="645" spans="1:1" x14ac:dyDescent="0.2">
      <c r="A645" s="15">
        <f t="array" aca="1" ref="A645" ca="1">IF(OR(CELL("format",'EDM SO Annual Return'!T645)="P0",CELL("format",'EDM SO Annual Return'!T645)="P1",CELL("format",'EDM SO Annual Return'!T645)="P2",CELL("format",'EDM SO Annual Return'!T645)="P3",CELL("format",'EDM SO Annual Return'!T645)="P4"),'EDM SO Annual Return'!T645*100,'EDM SO Annual Return'!T645)</f>
        <v>100</v>
      </c>
    </row>
    <row r="646" spans="1:1" x14ac:dyDescent="0.2">
      <c r="A646" s="15">
        <f t="array" aca="1" ref="A646" ca="1">IF(OR(CELL("format",'EDM SO Annual Return'!T646)="P0",CELL("format",'EDM SO Annual Return'!T646)="P1",CELL("format",'EDM SO Annual Return'!T646)="P2",CELL("format",'EDM SO Annual Return'!T646)="P3",CELL("format",'EDM SO Annual Return'!T646)="P4"),'EDM SO Annual Return'!T646*100,'EDM SO Annual Return'!T646)</f>
        <v>100</v>
      </c>
    </row>
    <row r="647" spans="1:1" x14ac:dyDescent="0.2">
      <c r="A647" s="15">
        <f t="array" aca="1" ref="A647" ca="1">IF(OR(CELL("format",'EDM SO Annual Return'!T647)="P0",CELL("format",'EDM SO Annual Return'!T647)="P1",CELL("format",'EDM SO Annual Return'!T647)="P2",CELL("format",'EDM SO Annual Return'!T647)="P3",CELL("format",'EDM SO Annual Return'!T647)="P4"),'EDM SO Annual Return'!T647*100,'EDM SO Annual Return'!T647)</f>
        <v>99.960000000000008</v>
      </c>
    </row>
    <row r="648" spans="1:1" x14ac:dyDescent="0.2">
      <c r="A648" s="15">
        <f t="array" aca="1" ref="A648" ca="1">IF(OR(CELL("format",'EDM SO Annual Return'!T648)="P0",CELL("format",'EDM SO Annual Return'!T648)="P1",CELL("format",'EDM SO Annual Return'!T648)="P2",CELL("format",'EDM SO Annual Return'!T648)="P3",CELL("format",'EDM SO Annual Return'!T648)="P4"),'EDM SO Annual Return'!T648*100,'EDM SO Annual Return'!T648)</f>
        <v>97.7</v>
      </c>
    </row>
    <row r="649" spans="1:1" x14ac:dyDescent="0.2">
      <c r="A649" s="15">
        <f t="array" aca="1" ref="A649" ca="1">IF(OR(CELL("format",'EDM SO Annual Return'!T649)="P0",CELL("format",'EDM SO Annual Return'!T649)="P1",CELL("format",'EDM SO Annual Return'!T649)="P2",CELL("format",'EDM SO Annual Return'!T649)="P3",CELL("format",'EDM SO Annual Return'!T649)="P4"),'EDM SO Annual Return'!T649*100,'EDM SO Annual Return'!T649)</f>
        <v>99.99</v>
      </c>
    </row>
    <row r="650" spans="1:1" x14ac:dyDescent="0.2">
      <c r="A650" s="15">
        <f t="array" aca="1" ref="A650" ca="1">IF(OR(CELL("format",'EDM SO Annual Return'!T650)="P0",CELL("format",'EDM SO Annual Return'!T650)="P1",CELL("format",'EDM SO Annual Return'!T650)="P2",CELL("format",'EDM SO Annual Return'!T650)="P3",CELL("format",'EDM SO Annual Return'!T650)="P4"),'EDM SO Annual Return'!T650*100,'EDM SO Annual Return'!T650)</f>
        <v>99.94</v>
      </c>
    </row>
    <row r="651" spans="1:1" x14ac:dyDescent="0.2">
      <c r="A651" s="15">
        <f t="array" aca="1" ref="A651" ca="1">IF(OR(CELL("format",'EDM SO Annual Return'!T651)="P0",CELL("format",'EDM SO Annual Return'!T651)="P1",CELL("format",'EDM SO Annual Return'!T651)="P2",CELL("format",'EDM SO Annual Return'!T651)="P3",CELL("format",'EDM SO Annual Return'!T651)="P4"),'EDM SO Annual Return'!T651*100,'EDM SO Annual Return'!T651)</f>
        <v>78.48</v>
      </c>
    </row>
    <row r="652" spans="1:1" x14ac:dyDescent="0.2">
      <c r="A652" s="15">
        <f t="array" aca="1" ref="A652" ca="1">IF(OR(CELL("format",'EDM SO Annual Return'!T652)="P0",CELL("format",'EDM SO Annual Return'!T652)="P1",CELL("format",'EDM SO Annual Return'!T652)="P2",CELL("format",'EDM SO Annual Return'!T652)="P3",CELL("format",'EDM SO Annual Return'!T652)="P4"),'EDM SO Annual Return'!T652*100,'EDM SO Annual Return'!T652)</f>
        <v>100</v>
      </c>
    </row>
    <row r="653" spans="1:1" x14ac:dyDescent="0.2">
      <c r="A653" s="15">
        <f t="array" aca="1" ref="A653" ca="1">IF(OR(CELL("format",'EDM SO Annual Return'!T653)="P0",CELL("format",'EDM SO Annual Return'!T653)="P1",CELL("format",'EDM SO Annual Return'!T653)="P2",CELL("format",'EDM SO Annual Return'!T653)="P3",CELL("format",'EDM SO Annual Return'!T653)="P4"),'EDM SO Annual Return'!T653*100,'EDM SO Annual Return'!T653)</f>
        <v>99.99</v>
      </c>
    </row>
    <row r="654" spans="1:1" x14ac:dyDescent="0.2">
      <c r="A654" s="15">
        <f t="array" aca="1" ref="A654" ca="1">IF(OR(CELL("format",'EDM SO Annual Return'!T654)="P0",CELL("format",'EDM SO Annual Return'!T654)="P1",CELL("format",'EDM SO Annual Return'!T654)="P2",CELL("format",'EDM SO Annual Return'!T654)="P3",CELL("format",'EDM SO Annual Return'!T654)="P4"),'EDM SO Annual Return'!T654*100,'EDM SO Annual Return'!T654)</f>
        <v>100</v>
      </c>
    </row>
    <row r="655" spans="1:1" x14ac:dyDescent="0.2">
      <c r="A655" s="15">
        <f t="array" aca="1" ref="A655" ca="1">IF(OR(CELL("format",'EDM SO Annual Return'!T655)="P0",CELL("format",'EDM SO Annual Return'!T655)="P1",CELL("format",'EDM SO Annual Return'!T655)="P2",CELL("format",'EDM SO Annual Return'!T655)="P3",CELL("format",'EDM SO Annual Return'!T655)="P4"),'EDM SO Annual Return'!T655*100,'EDM SO Annual Return'!T655)</f>
        <v>100</v>
      </c>
    </row>
    <row r="656" spans="1:1" x14ac:dyDescent="0.2">
      <c r="A656" s="15">
        <f t="array" aca="1" ref="A656" ca="1">IF(OR(CELL("format",'EDM SO Annual Return'!T656)="P0",CELL("format",'EDM SO Annual Return'!T656)="P1",CELL("format",'EDM SO Annual Return'!T656)="P2",CELL("format",'EDM SO Annual Return'!T656)="P3",CELL("format",'EDM SO Annual Return'!T656)="P4"),'EDM SO Annual Return'!T656*100,'EDM SO Annual Return'!T656)</f>
        <v>0</v>
      </c>
    </row>
    <row r="657" spans="1:1" x14ac:dyDescent="0.2">
      <c r="A657" s="15">
        <f t="array" aca="1" ref="A657" ca="1">IF(OR(CELL("format",'EDM SO Annual Return'!T657)="P0",CELL("format",'EDM SO Annual Return'!T657)="P1",CELL("format",'EDM SO Annual Return'!T657)="P2",CELL("format",'EDM SO Annual Return'!T657)="P3",CELL("format",'EDM SO Annual Return'!T657)="P4"),'EDM SO Annual Return'!T657*100,'EDM SO Annual Return'!T657)</f>
        <v>0</v>
      </c>
    </row>
    <row r="658" spans="1:1" x14ac:dyDescent="0.2">
      <c r="A658" s="15">
        <f t="array" aca="1" ref="A658" ca="1">IF(OR(CELL("format",'EDM SO Annual Return'!T658)="P0",CELL("format",'EDM SO Annual Return'!T658)="P1",CELL("format",'EDM SO Annual Return'!T658)="P2",CELL("format",'EDM SO Annual Return'!T658)="P3",CELL("format",'EDM SO Annual Return'!T658)="P4"),'EDM SO Annual Return'!T658*100,'EDM SO Annual Return'!T658)</f>
        <v>0</v>
      </c>
    </row>
    <row r="659" spans="1:1" x14ac:dyDescent="0.2">
      <c r="A659" s="15">
        <f t="array" aca="1" ref="A659" ca="1">IF(OR(CELL("format",'EDM SO Annual Return'!T659)="P0",CELL("format",'EDM SO Annual Return'!T659)="P1",CELL("format",'EDM SO Annual Return'!T659)="P2",CELL("format",'EDM SO Annual Return'!T659)="P3",CELL("format",'EDM SO Annual Return'!T659)="P4"),'EDM SO Annual Return'!T659*100,'EDM SO Annual Return'!T659)</f>
        <v>100</v>
      </c>
    </row>
    <row r="660" spans="1:1" x14ac:dyDescent="0.2">
      <c r="A660" s="15">
        <f t="array" aca="1" ref="A660" ca="1">IF(OR(CELL("format",'EDM SO Annual Return'!T660)="P0",CELL("format",'EDM SO Annual Return'!T660)="P1",CELL("format",'EDM SO Annual Return'!T660)="P2",CELL("format",'EDM SO Annual Return'!T660)="P3",CELL("format",'EDM SO Annual Return'!T660)="P4"),'EDM SO Annual Return'!T660*100,'EDM SO Annual Return'!T660)</f>
        <v>0</v>
      </c>
    </row>
    <row r="661" spans="1:1" x14ac:dyDescent="0.2">
      <c r="A661" s="15">
        <f t="array" aca="1" ref="A661" ca="1">IF(OR(CELL("format",'EDM SO Annual Return'!T661)="P0",CELL("format",'EDM SO Annual Return'!T661)="P1",CELL("format",'EDM SO Annual Return'!T661)="P2",CELL("format",'EDM SO Annual Return'!T661)="P3",CELL("format",'EDM SO Annual Return'!T661)="P4"),'EDM SO Annual Return'!T661*100,'EDM SO Annual Return'!T661)</f>
        <v>99.77000000000001</v>
      </c>
    </row>
    <row r="662" spans="1:1" x14ac:dyDescent="0.2">
      <c r="A662" s="15">
        <f t="array" aca="1" ref="A662" ca="1">IF(OR(CELL("format",'EDM SO Annual Return'!T662)="P0",CELL("format",'EDM SO Annual Return'!T662)="P1",CELL("format",'EDM SO Annual Return'!T662)="P2",CELL("format",'EDM SO Annual Return'!T662)="P3",CELL("format",'EDM SO Annual Return'!T662)="P4"),'EDM SO Annual Return'!T662*100,'EDM SO Annual Return'!T662)</f>
        <v>99.95</v>
      </c>
    </row>
    <row r="663" spans="1:1" x14ac:dyDescent="0.2">
      <c r="A663" s="15">
        <f t="array" aca="1" ref="A663" ca="1">IF(OR(CELL("format",'EDM SO Annual Return'!T663)="P0",CELL("format",'EDM SO Annual Return'!T663)="P1",CELL("format",'EDM SO Annual Return'!T663)="P2",CELL("format",'EDM SO Annual Return'!T663)="P3",CELL("format",'EDM SO Annual Return'!T663)="P4"),'EDM SO Annual Return'!T663*100,'EDM SO Annual Return'!T663)</f>
        <v>0</v>
      </c>
    </row>
    <row r="664" spans="1:1" x14ac:dyDescent="0.2">
      <c r="A664" s="15">
        <f t="array" aca="1" ref="A664" ca="1">IF(OR(CELL("format",'EDM SO Annual Return'!T664)="P0",CELL("format",'EDM SO Annual Return'!T664)="P1",CELL("format",'EDM SO Annual Return'!T664)="P2",CELL("format",'EDM SO Annual Return'!T664)="P3",CELL("format",'EDM SO Annual Return'!T664)="P4"),'EDM SO Annual Return'!T664*100,'EDM SO Annual Return'!T664)</f>
        <v>98.08</v>
      </c>
    </row>
    <row r="665" spans="1:1" x14ac:dyDescent="0.2">
      <c r="A665" s="15">
        <f t="array" aca="1" ref="A665" ca="1">IF(OR(CELL("format",'EDM SO Annual Return'!T665)="P0",CELL("format",'EDM SO Annual Return'!T665)="P1",CELL("format",'EDM SO Annual Return'!T665)="P2",CELL("format",'EDM SO Annual Return'!T665)="P3",CELL("format",'EDM SO Annual Return'!T665)="P4"),'EDM SO Annual Return'!T665*100,'EDM SO Annual Return'!T665)</f>
        <v>0</v>
      </c>
    </row>
    <row r="666" spans="1:1" x14ac:dyDescent="0.2">
      <c r="A666" s="15">
        <f t="array" aca="1" ref="A666" ca="1">IF(OR(CELL("format",'EDM SO Annual Return'!T666)="P0",CELL("format",'EDM SO Annual Return'!T666)="P1",CELL("format",'EDM SO Annual Return'!T666)="P2",CELL("format",'EDM SO Annual Return'!T666)="P3",CELL("format",'EDM SO Annual Return'!T666)="P4"),'EDM SO Annual Return'!T666*100,'EDM SO Annual Return'!T666)</f>
        <v>95.45</v>
      </c>
    </row>
    <row r="667" spans="1:1" x14ac:dyDescent="0.2">
      <c r="A667" s="15">
        <f t="array" aca="1" ref="A667" ca="1">IF(OR(CELL("format",'EDM SO Annual Return'!T667)="P0",CELL("format",'EDM SO Annual Return'!T667)="P1",CELL("format",'EDM SO Annual Return'!T667)="P2",CELL("format",'EDM SO Annual Return'!T667)="P3",CELL("format",'EDM SO Annual Return'!T667)="P4"),'EDM SO Annual Return'!T667*100,'EDM SO Annual Return'!T667)</f>
        <v>99.99</v>
      </c>
    </row>
    <row r="668" spans="1:1" x14ac:dyDescent="0.2">
      <c r="A668" s="15">
        <f t="array" aca="1" ref="A668" ca="1">IF(OR(CELL("format",'EDM SO Annual Return'!T668)="P0",CELL("format",'EDM SO Annual Return'!T668)="P1",CELL("format",'EDM SO Annual Return'!T668)="P2",CELL("format",'EDM SO Annual Return'!T668)="P3",CELL("format",'EDM SO Annual Return'!T668)="P4"),'EDM SO Annual Return'!T668*100,'EDM SO Annual Return'!T668)</f>
        <v>100</v>
      </c>
    </row>
    <row r="669" spans="1:1" x14ac:dyDescent="0.2">
      <c r="A669" s="15">
        <f t="array" aca="1" ref="A669" ca="1">IF(OR(CELL("format",'EDM SO Annual Return'!T669)="P0",CELL("format",'EDM SO Annual Return'!T669)="P1",CELL("format",'EDM SO Annual Return'!T669)="P2",CELL("format",'EDM SO Annual Return'!T669)="P3",CELL("format",'EDM SO Annual Return'!T669)="P4"),'EDM SO Annual Return'!T669*100,'EDM SO Annual Return'!T669)</f>
        <v>0</v>
      </c>
    </row>
    <row r="670" spans="1:1" x14ac:dyDescent="0.2">
      <c r="A670" s="15">
        <f t="array" aca="1" ref="A670" ca="1">IF(OR(CELL("format",'EDM SO Annual Return'!T670)="P0",CELL("format",'EDM SO Annual Return'!T670)="P1",CELL("format",'EDM SO Annual Return'!T670)="P2",CELL("format",'EDM SO Annual Return'!T670)="P3",CELL("format",'EDM SO Annual Return'!T670)="P4"),'EDM SO Annual Return'!T670*100,'EDM SO Annual Return'!T670)</f>
        <v>76.62</v>
      </c>
    </row>
    <row r="671" spans="1:1" x14ac:dyDescent="0.2">
      <c r="A671" s="15">
        <f t="array" aca="1" ref="A671" ca="1">IF(OR(CELL("format",'EDM SO Annual Return'!T671)="P0",CELL("format",'EDM SO Annual Return'!T671)="P1",CELL("format",'EDM SO Annual Return'!T671)="P2",CELL("format",'EDM SO Annual Return'!T671)="P3",CELL("format",'EDM SO Annual Return'!T671)="P4"),'EDM SO Annual Return'!T671*100,'EDM SO Annual Return'!T671)</f>
        <v>100</v>
      </c>
    </row>
    <row r="672" spans="1:1" x14ac:dyDescent="0.2">
      <c r="A672" s="15">
        <f t="array" aca="1" ref="A672" ca="1">IF(OR(CELL("format",'EDM SO Annual Return'!T672)="P0",CELL("format",'EDM SO Annual Return'!T672)="P1",CELL("format",'EDM SO Annual Return'!T672)="P2",CELL("format",'EDM SO Annual Return'!T672)="P3",CELL("format",'EDM SO Annual Return'!T672)="P4"),'EDM SO Annual Return'!T672*100,'EDM SO Annual Return'!T672)</f>
        <v>100</v>
      </c>
    </row>
    <row r="673" spans="1:1" x14ac:dyDescent="0.2">
      <c r="A673" s="15">
        <f t="array" aca="1" ref="A673" ca="1">IF(OR(CELL("format",'EDM SO Annual Return'!T673)="P0",CELL("format",'EDM SO Annual Return'!T673)="P1",CELL("format",'EDM SO Annual Return'!T673)="P2",CELL("format",'EDM SO Annual Return'!T673)="P3",CELL("format",'EDM SO Annual Return'!T673)="P4"),'EDM SO Annual Return'!T673*100,'EDM SO Annual Return'!T673)</f>
        <v>92.57</v>
      </c>
    </row>
    <row r="674" spans="1:1" x14ac:dyDescent="0.2">
      <c r="A674" s="15">
        <f t="array" aca="1" ref="A674" ca="1">IF(OR(CELL("format",'EDM SO Annual Return'!T674)="P0",CELL("format",'EDM SO Annual Return'!T674)="P1",CELL("format",'EDM SO Annual Return'!T674)="P2",CELL("format",'EDM SO Annual Return'!T674)="P3",CELL("format",'EDM SO Annual Return'!T674)="P4"),'EDM SO Annual Return'!T674*100,'EDM SO Annual Return'!T674)</f>
        <v>100</v>
      </c>
    </row>
    <row r="675" spans="1:1" x14ac:dyDescent="0.2">
      <c r="A675" s="15">
        <f t="array" aca="1" ref="A675" ca="1">IF(OR(CELL("format",'EDM SO Annual Return'!T675)="P0",CELL("format",'EDM SO Annual Return'!T675)="P1",CELL("format",'EDM SO Annual Return'!T675)="P2",CELL("format",'EDM SO Annual Return'!T675)="P3",CELL("format",'EDM SO Annual Return'!T675)="P4"),'EDM SO Annual Return'!T675*100,'EDM SO Annual Return'!T675)</f>
        <v>99.99</v>
      </c>
    </row>
    <row r="676" spans="1:1" x14ac:dyDescent="0.2">
      <c r="A676" s="15">
        <f t="array" aca="1" ref="A676" ca="1">IF(OR(CELL("format",'EDM SO Annual Return'!T676)="P0",CELL("format",'EDM SO Annual Return'!T676)="P1",CELL("format",'EDM SO Annual Return'!T676)="P2",CELL("format",'EDM SO Annual Return'!T676)="P3",CELL("format",'EDM SO Annual Return'!T676)="P4"),'EDM SO Annual Return'!T676*100,'EDM SO Annual Return'!T676)</f>
        <v>99.83</v>
      </c>
    </row>
    <row r="677" spans="1:1" x14ac:dyDescent="0.2">
      <c r="A677" s="15">
        <f t="array" aca="1" ref="A677" ca="1">IF(OR(CELL("format",'EDM SO Annual Return'!T677)="P0",CELL("format",'EDM SO Annual Return'!T677)="P1",CELL("format",'EDM SO Annual Return'!T677)="P2",CELL("format",'EDM SO Annual Return'!T677)="P3",CELL("format",'EDM SO Annual Return'!T677)="P4"),'EDM SO Annual Return'!T677*100,'EDM SO Annual Return'!T677)</f>
        <v>99.99</v>
      </c>
    </row>
    <row r="678" spans="1:1" x14ac:dyDescent="0.2">
      <c r="A678" s="15">
        <f t="array" aca="1" ref="A678" ca="1">IF(OR(CELL("format",'EDM SO Annual Return'!T678)="P0",CELL("format",'EDM SO Annual Return'!T678)="P1",CELL("format",'EDM SO Annual Return'!T678)="P2",CELL("format",'EDM SO Annual Return'!T678)="P3",CELL("format",'EDM SO Annual Return'!T678)="P4"),'EDM SO Annual Return'!T678*100,'EDM SO Annual Return'!T678)</f>
        <v>100</v>
      </c>
    </row>
    <row r="679" spans="1:1" x14ac:dyDescent="0.2">
      <c r="A679" s="15">
        <f t="array" aca="1" ref="A679" ca="1">IF(OR(CELL("format",'EDM SO Annual Return'!T679)="P0",CELL("format",'EDM SO Annual Return'!T679)="P1",CELL("format",'EDM SO Annual Return'!T679)="P2",CELL("format",'EDM SO Annual Return'!T679)="P3",CELL("format",'EDM SO Annual Return'!T679)="P4"),'EDM SO Annual Return'!T679*100,'EDM SO Annual Return'!T679)</f>
        <v>99.33</v>
      </c>
    </row>
    <row r="680" spans="1:1" x14ac:dyDescent="0.2">
      <c r="A680" s="15">
        <f t="array" aca="1" ref="A680" ca="1">IF(OR(CELL("format",'EDM SO Annual Return'!T680)="P0",CELL("format",'EDM SO Annual Return'!T680)="P1",CELL("format",'EDM SO Annual Return'!T680)="P2",CELL("format",'EDM SO Annual Return'!T680)="P3",CELL("format",'EDM SO Annual Return'!T680)="P4"),'EDM SO Annual Return'!T680*100,'EDM SO Annual Return'!T680)</f>
        <v>90</v>
      </c>
    </row>
    <row r="681" spans="1:1" x14ac:dyDescent="0.2">
      <c r="A681" s="15">
        <f t="array" aca="1" ref="A681" ca="1">IF(OR(CELL("format",'EDM SO Annual Return'!T681)="P0",CELL("format",'EDM SO Annual Return'!T681)="P1",CELL("format",'EDM SO Annual Return'!T681)="P2",CELL("format",'EDM SO Annual Return'!T681)="P3",CELL("format",'EDM SO Annual Return'!T681)="P4"),'EDM SO Annual Return'!T681*100,'EDM SO Annual Return'!T681)</f>
        <v>100</v>
      </c>
    </row>
    <row r="682" spans="1:1" x14ac:dyDescent="0.2">
      <c r="A682" s="15">
        <f t="array" aca="1" ref="A682" ca="1">IF(OR(CELL("format",'EDM SO Annual Return'!T682)="P0",CELL("format",'EDM SO Annual Return'!T682)="P1",CELL("format",'EDM SO Annual Return'!T682)="P2",CELL("format",'EDM SO Annual Return'!T682)="P3",CELL("format",'EDM SO Annual Return'!T682)="P4"),'EDM SO Annual Return'!T682*100,'EDM SO Annual Return'!T682)</f>
        <v>99.99</v>
      </c>
    </row>
    <row r="683" spans="1:1" x14ac:dyDescent="0.2">
      <c r="A683" s="15">
        <f t="array" aca="1" ref="A683" ca="1">IF(OR(CELL("format",'EDM SO Annual Return'!T683)="P0",CELL("format",'EDM SO Annual Return'!T683)="P1",CELL("format",'EDM SO Annual Return'!T683)="P2",CELL("format",'EDM SO Annual Return'!T683)="P3",CELL("format",'EDM SO Annual Return'!T683)="P4"),'EDM SO Annual Return'!T683*100,'EDM SO Annual Return'!T683)</f>
        <v>99.99</v>
      </c>
    </row>
    <row r="684" spans="1:1" x14ac:dyDescent="0.2">
      <c r="A684" s="15">
        <f t="array" aca="1" ref="A684" ca="1">IF(OR(CELL("format",'EDM SO Annual Return'!T684)="P0",CELL("format",'EDM SO Annual Return'!T684)="P1",CELL("format",'EDM SO Annual Return'!T684)="P2",CELL("format",'EDM SO Annual Return'!T684)="P3",CELL("format",'EDM SO Annual Return'!T684)="P4"),'EDM SO Annual Return'!T684*100,'EDM SO Annual Return'!T684)</f>
        <v>100</v>
      </c>
    </row>
    <row r="685" spans="1:1" x14ac:dyDescent="0.2">
      <c r="A685" s="15">
        <f t="array" aca="1" ref="A685" ca="1">IF(OR(CELL("format",'EDM SO Annual Return'!T685)="P0",CELL("format",'EDM SO Annual Return'!T685)="P1",CELL("format",'EDM SO Annual Return'!T685)="P2",CELL("format",'EDM SO Annual Return'!T685)="P3",CELL("format",'EDM SO Annual Return'!T685)="P4"),'EDM SO Annual Return'!T685*100,'EDM SO Annual Return'!T685)</f>
        <v>99.539999999999992</v>
      </c>
    </row>
    <row r="686" spans="1:1" x14ac:dyDescent="0.2">
      <c r="A686" s="15">
        <f t="array" aca="1" ref="A686" ca="1">IF(OR(CELL("format",'EDM SO Annual Return'!T686)="P0",CELL("format",'EDM SO Annual Return'!T686)="P1",CELL("format",'EDM SO Annual Return'!T686)="P2",CELL("format",'EDM SO Annual Return'!T686)="P3",CELL("format",'EDM SO Annual Return'!T686)="P4"),'EDM SO Annual Return'!T686*100,'EDM SO Annual Return'!T686)</f>
        <v>97.1</v>
      </c>
    </row>
    <row r="687" spans="1:1" x14ac:dyDescent="0.2">
      <c r="A687" s="15">
        <f t="array" aca="1" ref="A687" ca="1">IF(OR(CELL("format",'EDM SO Annual Return'!T687)="P0",CELL("format",'EDM SO Annual Return'!T687)="P1",CELL("format",'EDM SO Annual Return'!T687)="P2",CELL("format",'EDM SO Annual Return'!T687)="P3",CELL("format",'EDM SO Annual Return'!T687)="P4"),'EDM SO Annual Return'!T687*100,'EDM SO Annual Return'!T687)</f>
        <v>99.76</v>
      </c>
    </row>
    <row r="688" spans="1:1" x14ac:dyDescent="0.2">
      <c r="A688" s="15">
        <f t="array" aca="1" ref="A688" ca="1">IF(OR(CELL("format",'EDM SO Annual Return'!T688)="P0",CELL("format",'EDM SO Annual Return'!T688)="P1",CELL("format",'EDM SO Annual Return'!T688)="P2",CELL("format",'EDM SO Annual Return'!T688)="P3",CELL("format",'EDM SO Annual Return'!T688)="P4"),'EDM SO Annual Return'!T688*100,'EDM SO Annual Return'!T688)</f>
        <v>94.789999999999992</v>
      </c>
    </row>
    <row r="689" spans="1:1" x14ac:dyDescent="0.2">
      <c r="A689" s="15">
        <f t="array" aca="1" ref="A689" ca="1">IF(OR(CELL("format",'EDM SO Annual Return'!T689)="P0",CELL("format",'EDM SO Annual Return'!T689)="P1",CELL("format",'EDM SO Annual Return'!T689)="P2",CELL("format",'EDM SO Annual Return'!T689)="P3",CELL("format",'EDM SO Annual Return'!T689)="P4"),'EDM SO Annual Return'!T689*100,'EDM SO Annual Return'!T689)</f>
        <v>0</v>
      </c>
    </row>
    <row r="690" spans="1:1" x14ac:dyDescent="0.2">
      <c r="A690" s="15">
        <f t="array" aca="1" ref="A690" ca="1">IF(OR(CELL("format",'EDM SO Annual Return'!T690)="P0",CELL("format",'EDM SO Annual Return'!T690)="P1",CELL("format",'EDM SO Annual Return'!T690)="P2",CELL("format",'EDM SO Annual Return'!T690)="P3",CELL("format",'EDM SO Annual Return'!T690)="P4"),'EDM SO Annual Return'!T690*100,'EDM SO Annual Return'!T690)</f>
        <v>99.99</v>
      </c>
    </row>
    <row r="691" spans="1:1" x14ac:dyDescent="0.2">
      <c r="A691" s="15">
        <f t="array" aca="1" ref="A691" ca="1">IF(OR(CELL("format",'EDM SO Annual Return'!T691)="P0",CELL("format",'EDM SO Annual Return'!T691)="P1",CELL("format",'EDM SO Annual Return'!T691)="P2",CELL("format",'EDM SO Annual Return'!T691)="P3",CELL("format",'EDM SO Annual Return'!T691)="P4"),'EDM SO Annual Return'!T691*100,'EDM SO Annual Return'!T691)</f>
        <v>0</v>
      </c>
    </row>
    <row r="692" spans="1:1" x14ac:dyDescent="0.2">
      <c r="A692" s="15">
        <f t="array" aca="1" ref="A692" ca="1">IF(OR(CELL("format",'EDM SO Annual Return'!T692)="P0",CELL("format",'EDM SO Annual Return'!T692)="P1",CELL("format",'EDM SO Annual Return'!T692)="P2",CELL("format",'EDM SO Annual Return'!T692)="P3",CELL("format",'EDM SO Annual Return'!T692)="P4"),'EDM SO Annual Return'!T692*100,'EDM SO Annual Return'!T692)</f>
        <v>100</v>
      </c>
    </row>
    <row r="693" spans="1:1" x14ac:dyDescent="0.2">
      <c r="A693" s="15">
        <f t="array" aca="1" ref="A693" ca="1">IF(OR(CELL("format",'EDM SO Annual Return'!T693)="P0",CELL("format",'EDM SO Annual Return'!T693)="P1",CELL("format",'EDM SO Annual Return'!T693)="P2",CELL("format",'EDM SO Annual Return'!T693)="P3",CELL("format",'EDM SO Annual Return'!T693)="P4"),'EDM SO Annual Return'!T693*100,'EDM SO Annual Return'!T693)</f>
        <v>100</v>
      </c>
    </row>
    <row r="694" spans="1:1" x14ac:dyDescent="0.2">
      <c r="A694" s="15">
        <f t="array" aca="1" ref="A694" ca="1">IF(OR(CELL("format",'EDM SO Annual Return'!T694)="P0",CELL("format",'EDM SO Annual Return'!T694)="P1",CELL("format",'EDM SO Annual Return'!T694)="P2",CELL("format",'EDM SO Annual Return'!T694)="P3",CELL("format",'EDM SO Annual Return'!T694)="P4"),'EDM SO Annual Return'!T694*100,'EDM SO Annual Return'!T694)</f>
        <v>100</v>
      </c>
    </row>
    <row r="695" spans="1:1" x14ac:dyDescent="0.2">
      <c r="A695" s="15">
        <f t="array" aca="1" ref="A695" ca="1">IF(OR(CELL("format",'EDM SO Annual Return'!T695)="P0",CELL("format",'EDM SO Annual Return'!T695)="P1",CELL("format",'EDM SO Annual Return'!T695)="P2",CELL("format",'EDM SO Annual Return'!T695)="P3",CELL("format",'EDM SO Annual Return'!T695)="P4"),'EDM SO Annual Return'!T695*100,'EDM SO Annual Return'!T695)</f>
        <v>98.59</v>
      </c>
    </row>
    <row r="696" spans="1:1" x14ac:dyDescent="0.2">
      <c r="A696" s="15">
        <f t="array" aca="1" ref="A696" ca="1">IF(OR(CELL("format",'EDM SO Annual Return'!T696)="P0",CELL("format",'EDM SO Annual Return'!T696)="P1",CELL("format",'EDM SO Annual Return'!T696)="P2",CELL("format",'EDM SO Annual Return'!T696)="P3",CELL("format",'EDM SO Annual Return'!T696)="P4"),'EDM SO Annual Return'!T696*100,'EDM SO Annual Return'!T696)</f>
        <v>100</v>
      </c>
    </row>
    <row r="697" spans="1:1" x14ac:dyDescent="0.2">
      <c r="A697" s="15">
        <f t="array" aca="1" ref="A697" ca="1">IF(OR(CELL("format",'EDM SO Annual Return'!T697)="P0",CELL("format",'EDM SO Annual Return'!T697)="P1",CELL("format",'EDM SO Annual Return'!T697)="P2",CELL("format",'EDM SO Annual Return'!T697)="P3",CELL("format",'EDM SO Annual Return'!T697)="P4"),'EDM SO Annual Return'!T697*100,'EDM SO Annual Return'!T697)</f>
        <v>99.29</v>
      </c>
    </row>
    <row r="698" spans="1:1" x14ac:dyDescent="0.2">
      <c r="A698" s="15">
        <f t="array" aca="1" ref="A698" ca="1">IF(OR(CELL("format",'EDM SO Annual Return'!T698)="P0",CELL("format",'EDM SO Annual Return'!T698)="P1",CELL("format",'EDM SO Annual Return'!T698)="P2",CELL("format",'EDM SO Annual Return'!T698)="P3",CELL("format",'EDM SO Annual Return'!T698)="P4"),'EDM SO Annual Return'!T698*100,'EDM SO Annual Return'!T698)</f>
        <v>100</v>
      </c>
    </row>
    <row r="699" spans="1:1" x14ac:dyDescent="0.2">
      <c r="A699" s="15">
        <f t="array" aca="1" ref="A699" ca="1">IF(OR(CELL("format",'EDM SO Annual Return'!T699)="P0",CELL("format",'EDM SO Annual Return'!T699)="P1",CELL("format",'EDM SO Annual Return'!T699)="P2",CELL("format",'EDM SO Annual Return'!T699)="P3",CELL("format",'EDM SO Annual Return'!T699)="P4"),'EDM SO Annual Return'!T699*100,'EDM SO Annual Return'!T699)</f>
        <v>99.99</v>
      </c>
    </row>
    <row r="700" spans="1:1" x14ac:dyDescent="0.2">
      <c r="A700" s="15">
        <f t="array" aca="1" ref="A700" ca="1">IF(OR(CELL("format",'EDM SO Annual Return'!T700)="P0",CELL("format",'EDM SO Annual Return'!T700)="P1",CELL("format",'EDM SO Annual Return'!T700)="P2",CELL("format",'EDM SO Annual Return'!T700)="P3",CELL("format",'EDM SO Annual Return'!T700)="P4"),'EDM SO Annual Return'!T700*100,'EDM SO Annual Return'!T700)</f>
        <v>0</v>
      </c>
    </row>
    <row r="701" spans="1:1" x14ac:dyDescent="0.2">
      <c r="A701" s="15">
        <f t="array" aca="1" ref="A701" ca="1">IF(OR(CELL("format",'EDM SO Annual Return'!T701)="P0",CELL("format",'EDM SO Annual Return'!T701)="P1",CELL("format",'EDM SO Annual Return'!T701)="P2",CELL("format",'EDM SO Annual Return'!T701)="P3",CELL("format",'EDM SO Annual Return'!T701)="P4"),'EDM SO Annual Return'!T701*100,'EDM SO Annual Return'!T701)</f>
        <v>99.929999999999993</v>
      </c>
    </row>
    <row r="702" spans="1:1" x14ac:dyDescent="0.2">
      <c r="A702" s="15">
        <f t="array" aca="1" ref="A702" ca="1">IF(OR(CELL("format",'EDM SO Annual Return'!T702)="P0",CELL("format",'EDM SO Annual Return'!T702)="P1",CELL("format",'EDM SO Annual Return'!T702)="P2",CELL("format",'EDM SO Annual Return'!T702)="P3",CELL("format",'EDM SO Annual Return'!T702)="P4"),'EDM SO Annual Return'!T702*100,'EDM SO Annual Return'!T702)</f>
        <v>99.99</v>
      </c>
    </row>
    <row r="703" spans="1:1" x14ac:dyDescent="0.2">
      <c r="A703" s="15">
        <f t="array" aca="1" ref="A703" ca="1">IF(OR(CELL("format",'EDM SO Annual Return'!T703)="P0",CELL("format",'EDM SO Annual Return'!T703)="P1",CELL("format",'EDM SO Annual Return'!T703)="P2",CELL("format",'EDM SO Annual Return'!T703)="P3",CELL("format",'EDM SO Annual Return'!T703)="P4"),'EDM SO Annual Return'!T703*100,'EDM SO Annual Return'!T703)</f>
        <v>99.72999999999999</v>
      </c>
    </row>
    <row r="704" spans="1:1" x14ac:dyDescent="0.2">
      <c r="A704" s="15">
        <f t="array" aca="1" ref="A704" ca="1">IF(OR(CELL("format",'EDM SO Annual Return'!T704)="P0",CELL("format",'EDM SO Annual Return'!T704)="P1",CELL("format",'EDM SO Annual Return'!T704)="P2",CELL("format",'EDM SO Annual Return'!T704)="P3",CELL("format",'EDM SO Annual Return'!T704)="P4"),'EDM SO Annual Return'!T704*100,'EDM SO Annual Return'!T704)</f>
        <v>99.98</v>
      </c>
    </row>
    <row r="705" spans="1:1" x14ac:dyDescent="0.2">
      <c r="A705" s="15">
        <f t="array" aca="1" ref="A705" ca="1">IF(OR(CELL("format",'EDM SO Annual Return'!T705)="P0",CELL("format",'EDM SO Annual Return'!T705)="P1",CELL("format",'EDM SO Annual Return'!T705)="P2",CELL("format",'EDM SO Annual Return'!T705)="P3",CELL("format",'EDM SO Annual Return'!T705)="P4"),'EDM SO Annual Return'!T705*100,'EDM SO Annual Return'!T705)</f>
        <v>99.99</v>
      </c>
    </row>
    <row r="706" spans="1:1" x14ac:dyDescent="0.2">
      <c r="A706" s="15">
        <f t="array" aca="1" ref="A706" ca="1">IF(OR(CELL("format",'EDM SO Annual Return'!T706)="P0",CELL("format",'EDM SO Annual Return'!T706)="P1",CELL("format",'EDM SO Annual Return'!T706)="P2",CELL("format",'EDM SO Annual Return'!T706)="P3",CELL("format",'EDM SO Annual Return'!T706)="P4"),'EDM SO Annual Return'!T706*100,'EDM SO Annual Return'!T706)</f>
        <v>99.95</v>
      </c>
    </row>
    <row r="707" spans="1:1" x14ac:dyDescent="0.2">
      <c r="A707" s="15">
        <f t="array" aca="1" ref="A707" ca="1">IF(OR(CELL("format",'EDM SO Annual Return'!T707)="P0",CELL("format",'EDM SO Annual Return'!T707)="P1",CELL("format",'EDM SO Annual Return'!T707)="P2",CELL("format",'EDM SO Annual Return'!T707)="P3",CELL("format",'EDM SO Annual Return'!T707)="P4"),'EDM SO Annual Return'!T707*100,'EDM SO Annual Return'!T707)</f>
        <v>86.79</v>
      </c>
    </row>
    <row r="708" spans="1:1" x14ac:dyDescent="0.2">
      <c r="A708" s="15">
        <f t="array" aca="1" ref="A708" ca="1">IF(OR(CELL("format",'EDM SO Annual Return'!T708)="P0",CELL("format",'EDM SO Annual Return'!T708)="P1",CELL("format",'EDM SO Annual Return'!T708)="P2",CELL("format",'EDM SO Annual Return'!T708)="P3",CELL("format",'EDM SO Annual Return'!T708)="P4"),'EDM SO Annual Return'!T708*100,'EDM SO Annual Return'!T708)</f>
        <v>98.76</v>
      </c>
    </row>
    <row r="709" spans="1:1" x14ac:dyDescent="0.2">
      <c r="A709" s="15">
        <f t="array" aca="1" ref="A709" ca="1">IF(OR(CELL("format",'EDM SO Annual Return'!T709)="P0",CELL("format",'EDM SO Annual Return'!T709)="P1",CELL("format",'EDM SO Annual Return'!T709)="P2",CELL("format",'EDM SO Annual Return'!T709)="P3",CELL("format",'EDM SO Annual Return'!T709)="P4"),'EDM SO Annual Return'!T709*100,'EDM SO Annual Return'!T709)</f>
        <v>94.96</v>
      </c>
    </row>
    <row r="710" spans="1:1" x14ac:dyDescent="0.2">
      <c r="A710" s="15">
        <f t="array" aca="1" ref="A710" ca="1">IF(OR(CELL("format",'EDM SO Annual Return'!T710)="P0",CELL("format",'EDM SO Annual Return'!T710)="P1",CELL("format",'EDM SO Annual Return'!T710)="P2",CELL("format",'EDM SO Annual Return'!T710)="P3",CELL("format",'EDM SO Annual Return'!T710)="P4"),'EDM SO Annual Return'!T710*100,'EDM SO Annual Return'!T710)</f>
        <v>100</v>
      </c>
    </row>
    <row r="711" spans="1:1" x14ac:dyDescent="0.2">
      <c r="A711" s="15">
        <f t="array" aca="1" ref="A711" ca="1">IF(OR(CELL("format",'EDM SO Annual Return'!T711)="P0",CELL("format",'EDM SO Annual Return'!T711)="P1",CELL("format",'EDM SO Annual Return'!T711)="P2",CELL("format",'EDM SO Annual Return'!T711)="P3",CELL("format",'EDM SO Annual Return'!T711)="P4"),'EDM SO Annual Return'!T711*100,'EDM SO Annual Return'!T711)</f>
        <v>100</v>
      </c>
    </row>
    <row r="712" spans="1:1" x14ac:dyDescent="0.2">
      <c r="A712" s="15">
        <f t="array" aca="1" ref="A712" ca="1">IF(OR(CELL("format",'EDM SO Annual Return'!T712)="P0",CELL("format",'EDM SO Annual Return'!T712)="P1",CELL("format",'EDM SO Annual Return'!T712)="P2",CELL("format",'EDM SO Annual Return'!T712)="P3",CELL("format",'EDM SO Annual Return'!T712)="P4"),'EDM SO Annual Return'!T712*100,'EDM SO Annual Return'!T712)</f>
        <v>100</v>
      </c>
    </row>
    <row r="713" spans="1:1" x14ac:dyDescent="0.2">
      <c r="A713" s="15">
        <f t="array" aca="1" ref="A713" ca="1">IF(OR(CELL("format",'EDM SO Annual Return'!T713)="P0",CELL("format",'EDM SO Annual Return'!T713)="P1",CELL("format",'EDM SO Annual Return'!T713)="P2",CELL("format",'EDM SO Annual Return'!T713)="P3",CELL("format",'EDM SO Annual Return'!T713)="P4"),'EDM SO Annual Return'!T713*100,'EDM SO Annual Return'!T713)</f>
        <v>99.97</v>
      </c>
    </row>
    <row r="714" spans="1:1" x14ac:dyDescent="0.2">
      <c r="A714" s="15">
        <f t="array" aca="1" ref="A714" ca="1">IF(OR(CELL("format",'EDM SO Annual Return'!T714)="P0",CELL("format",'EDM SO Annual Return'!T714)="P1",CELL("format",'EDM SO Annual Return'!T714)="P2",CELL("format",'EDM SO Annual Return'!T714)="P3",CELL("format",'EDM SO Annual Return'!T714)="P4"),'EDM SO Annual Return'!T714*100,'EDM SO Annual Return'!T714)</f>
        <v>99.98</v>
      </c>
    </row>
    <row r="715" spans="1:1" x14ac:dyDescent="0.2">
      <c r="A715" s="15">
        <f t="array" aca="1" ref="A715" ca="1">IF(OR(CELL("format",'EDM SO Annual Return'!T715)="P0",CELL("format",'EDM SO Annual Return'!T715)="P1",CELL("format",'EDM SO Annual Return'!T715)="P2",CELL("format",'EDM SO Annual Return'!T715)="P3",CELL("format",'EDM SO Annual Return'!T715)="P4"),'EDM SO Annual Return'!T715*100,'EDM SO Annual Return'!T715)</f>
        <v>92.66</v>
      </c>
    </row>
    <row r="716" spans="1:1" x14ac:dyDescent="0.2">
      <c r="A716" s="15">
        <f t="array" aca="1" ref="A716" ca="1">IF(OR(CELL("format",'EDM SO Annual Return'!T716)="P0",CELL("format",'EDM SO Annual Return'!T716)="P1",CELL("format",'EDM SO Annual Return'!T716)="P2",CELL("format",'EDM SO Annual Return'!T716)="P3",CELL("format",'EDM SO Annual Return'!T716)="P4"),'EDM SO Annual Return'!T716*100,'EDM SO Annual Return'!T716)</f>
        <v>100</v>
      </c>
    </row>
    <row r="717" spans="1:1" x14ac:dyDescent="0.2">
      <c r="A717" s="15">
        <f t="array" aca="1" ref="A717" ca="1">IF(OR(CELL("format",'EDM SO Annual Return'!T717)="P0",CELL("format",'EDM SO Annual Return'!T717)="P1",CELL("format",'EDM SO Annual Return'!T717)="P2",CELL("format",'EDM SO Annual Return'!T717)="P3",CELL("format",'EDM SO Annual Return'!T717)="P4"),'EDM SO Annual Return'!T717*100,'EDM SO Annual Return'!T717)</f>
        <v>100</v>
      </c>
    </row>
    <row r="718" spans="1:1" x14ac:dyDescent="0.2">
      <c r="A718" s="15">
        <f t="array" aca="1" ref="A718" ca="1">IF(OR(CELL("format",'EDM SO Annual Return'!T718)="P0",CELL("format",'EDM SO Annual Return'!T718)="P1",CELL("format",'EDM SO Annual Return'!T718)="P2",CELL("format",'EDM SO Annual Return'!T718)="P3",CELL("format",'EDM SO Annual Return'!T718)="P4"),'EDM SO Annual Return'!T718*100,'EDM SO Annual Return'!T718)</f>
        <v>100</v>
      </c>
    </row>
    <row r="719" spans="1:1" x14ac:dyDescent="0.2">
      <c r="A719" s="15">
        <f t="array" aca="1" ref="A719" ca="1">IF(OR(CELL("format",'EDM SO Annual Return'!T719)="P0",CELL("format",'EDM SO Annual Return'!T719)="P1",CELL("format",'EDM SO Annual Return'!T719)="P2",CELL("format",'EDM SO Annual Return'!T719)="P3",CELL("format",'EDM SO Annual Return'!T719)="P4"),'EDM SO Annual Return'!T719*100,'EDM SO Annual Return'!T719)</f>
        <v>99.99</v>
      </c>
    </row>
    <row r="720" spans="1:1" x14ac:dyDescent="0.2">
      <c r="A720" s="15">
        <f t="array" aca="1" ref="A720" ca="1">IF(OR(CELL("format",'EDM SO Annual Return'!T720)="P0",CELL("format",'EDM SO Annual Return'!T720)="P1",CELL("format",'EDM SO Annual Return'!T720)="P2",CELL("format",'EDM SO Annual Return'!T720)="P3",CELL("format",'EDM SO Annual Return'!T720)="P4"),'EDM SO Annual Return'!T720*100,'EDM SO Annual Return'!T720)</f>
        <v>86.79</v>
      </c>
    </row>
    <row r="721" spans="1:1" x14ac:dyDescent="0.2">
      <c r="A721" s="15">
        <f t="array" aca="1" ref="A721" ca="1">IF(OR(CELL("format",'EDM SO Annual Return'!T721)="P0",CELL("format",'EDM SO Annual Return'!T721)="P1",CELL("format",'EDM SO Annual Return'!T721)="P2",CELL("format",'EDM SO Annual Return'!T721)="P3",CELL("format",'EDM SO Annual Return'!T721)="P4"),'EDM SO Annual Return'!T721*100,'EDM SO Annual Return'!T721)</f>
        <v>0</v>
      </c>
    </row>
    <row r="722" spans="1:1" x14ac:dyDescent="0.2">
      <c r="A722" s="15">
        <f t="array" aca="1" ref="A722" ca="1">IF(OR(CELL("format",'EDM SO Annual Return'!T722)="P0",CELL("format",'EDM SO Annual Return'!T722)="P1",CELL("format",'EDM SO Annual Return'!T722)="P2",CELL("format",'EDM SO Annual Return'!T722)="P3",CELL("format",'EDM SO Annual Return'!T722)="P4"),'EDM SO Annual Return'!T722*100,'EDM SO Annual Return'!T722)</f>
        <v>100</v>
      </c>
    </row>
    <row r="723" spans="1:1" x14ac:dyDescent="0.2">
      <c r="A723" s="15">
        <f t="array" aca="1" ref="A723" ca="1">IF(OR(CELL("format",'EDM SO Annual Return'!T723)="P0",CELL("format",'EDM SO Annual Return'!T723)="P1",CELL("format",'EDM SO Annual Return'!T723)="P2",CELL("format",'EDM SO Annual Return'!T723)="P3",CELL("format",'EDM SO Annual Return'!T723)="P4"),'EDM SO Annual Return'!T723*100,'EDM SO Annual Return'!T723)</f>
        <v>96.13000000000001</v>
      </c>
    </row>
    <row r="724" spans="1:1" x14ac:dyDescent="0.2">
      <c r="A724" s="15">
        <f t="array" aca="1" ref="A724" ca="1">IF(OR(CELL("format",'EDM SO Annual Return'!T724)="P0",CELL("format",'EDM SO Annual Return'!T724)="P1",CELL("format",'EDM SO Annual Return'!T724)="P2",CELL("format",'EDM SO Annual Return'!T724)="P3",CELL("format",'EDM SO Annual Return'!T724)="P4"),'EDM SO Annual Return'!T724*100,'EDM SO Annual Return'!T724)</f>
        <v>99.99</v>
      </c>
    </row>
    <row r="725" spans="1:1" x14ac:dyDescent="0.2">
      <c r="A725" s="15">
        <f t="array" aca="1" ref="A725" ca="1">IF(OR(CELL("format",'EDM SO Annual Return'!T725)="P0",CELL("format",'EDM SO Annual Return'!T725)="P1",CELL("format",'EDM SO Annual Return'!T725)="P2",CELL("format",'EDM SO Annual Return'!T725)="P3",CELL("format",'EDM SO Annual Return'!T725)="P4"),'EDM SO Annual Return'!T725*100,'EDM SO Annual Return'!T725)</f>
        <v>99.99</v>
      </c>
    </row>
    <row r="726" spans="1:1" x14ac:dyDescent="0.2">
      <c r="A726" s="15">
        <f t="array" aca="1" ref="A726" ca="1">IF(OR(CELL("format",'EDM SO Annual Return'!T726)="P0",CELL("format",'EDM SO Annual Return'!T726)="P1",CELL("format",'EDM SO Annual Return'!T726)="P2",CELL("format",'EDM SO Annual Return'!T726)="P3",CELL("format",'EDM SO Annual Return'!T726)="P4"),'EDM SO Annual Return'!T726*100,'EDM SO Annual Return'!T726)</f>
        <v>99.74</v>
      </c>
    </row>
    <row r="727" spans="1:1" x14ac:dyDescent="0.2">
      <c r="A727" s="15">
        <f t="array" aca="1" ref="A727" ca="1">IF(OR(CELL("format",'EDM SO Annual Return'!T727)="P0",CELL("format",'EDM SO Annual Return'!T727)="P1",CELL("format",'EDM SO Annual Return'!T727)="P2",CELL("format",'EDM SO Annual Return'!T727)="P3",CELL("format",'EDM SO Annual Return'!T727)="P4"),'EDM SO Annual Return'!T727*100,'EDM SO Annual Return'!T727)</f>
        <v>99.850000000000009</v>
      </c>
    </row>
    <row r="728" spans="1:1" x14ac:dyDescent="0.2">
      <c r="A728" s="15">
        <f t="array" aca="1" ref="A728" ca="1">IF(OR(CELL("format",'EDM SO Annual Return'!T728)="P0",CELL("format",'EDM SO Annual Return'!T728)="P1",CELL("format",'EDM SO Annual Return'!T728)="P2",CELL("format",'EDM SO Annual Return'!T728)="P3",CELL("format",'EDM SO Annual Return'!T728)="P4"),'EDM SO Annual Return'!T728*100,'EDM SO Annual Return'!T728)</f>
        <v>99.99</v>
      </c>
    </row>
    <row r="729" spans="1:1" x14ac:dyDescent="0.2">
      <c r="A729" s="15">
        <f t="array" aca="1" ref="A729" ca="1">IF(OR(CELL("format",'EDM SO Annual Return'!T729)="P0",CELL("format",'EDM SO Annual Return'!T729)="P1",CELL("format",'EDM SO Annual Return'!T729)="P2",CELL("format",'EDM SO Annual Return'!T729)="P3",CELL("format",'EDM SO Annual Return'!T729)="P4"),'EDM SO Annual Return'!T729*100,'EDM SO Annual Return'!T729)</f>
        <v>0</v>
      </c>
    </row>
    <row r="730" spans="1:1" x14ac:dyDescent="0.2">
      <c r="A730" s="15">
        <f t="array" aca="1" ref="A730" ca="1">IF(OR(CELL("format",'EDM SO Annual Return'!T730)="P0",CELL("format",'EDM SO Annual Return'!T730)="P1",CELL("format",'EDM SO Annual Return'!T730)="P2",CELL("format",'EDM SO Annual Return'!T730)="P3",CELL("format",'EDM SO Annual Return'!T730)="P4"),'EDM SO Annual Return'!T730*100,'EDM SO Annual Return'!T730)</f>
        <v>0</v>
      </c>
    </row>
    <row r="731" spans="1:1" x14ac:dyDescent="0.2">
      <c r="A731" s="15">
        <f t="array" aca="1" ref="A731" ca="1">IF(OR(CELL("format",'EDM SO Annual Return'!T731)="P0",CELL("format",'EDM SO Annual Return'!T731)="P1",CELL("format",'EDM SO Annual Return'!T731)="P2",CELL("format",'EDM SO Annual Return'!T731)="P3",CELL("format",'EDM SO Annual Return'!T731)="P4"),'EDM SO Annual Return'!T731*100,'EDM SO Annual Return'!T731)</f>
        <v>100</v>
      </c>
    </row>
    <row r="732" spans="1:1" x14ac:dyDescent="0.2">
      <c r="A732" s="15">
        <f t="array" aca="1" ref="A732" ca="1">IF(OR(CELL("format",'EDM SO Annual Return'!T732)="P0",CELL("format",'EDM SO Annual Return'!T732)="P1",CELL("format",'EDM SO Annual Return'!T732)="P2",CELL("format",'EDM SO Annual Return'!T732)="P3",CELL("format",'EDM SO Annual Return'!T732)="P4"),'EDM SO Annual Return'!T732*100,'EDM SO Annual Return'!T732)</f>
        <v>99.99</v>
      </c>
    </row>
    <row r="733" spans="1:1" x14ac:dyDescent="0.2">
      <c r="A733" s="15">
        <f t="array" aca="1" ref="A733" ca="1">IF(OR(CELL("format",'EDM SO Annual Return'!T733)="P0",CELL("format",'EDM SO Annual Return'!T733)="P1",CELL("format",'EDM SO Annual Return'!T733)="P2",CELL("format",'EDM SO Annual Return'!T733)="P3",CELL("format",'EDM SO Annual Return'!T733)="P4"),'EDM SO Annual Return'!T733*100,'EDM SO Annual Return'!T733)</f>
        <v>99.9</v>
      </c>
    </row>
    <row r="734" spans="1:1" x14ac:dyDescent="0.2">
      <c r="A734" s="15">
        <f t="array" aca="1" ref="A734" ca="1">IF(OR(CELL("format",'EDM SO Annual Return'!T734)="P0",CELL("format",'EDM SO Annual Return'!T734)="P1",CELL("format",'EDM SO Annual Return'!T734)="P2",CELL("format",'EDM SO Annual Return'!T734)="P3",CELL("format",'EDM SO Annual Return'!T734)="P4"),'EDM SO Annual Return'!T734*100,'EDM SO Annual Return'!T734)</f>
        <v>0</v>
      </c>
    </row>
    <row r="735" spans="1:1" x14ac:dyDescent="0.2">
      <c r="A735" s="15">
        <f t="array" aca="1" ref="A735" ca="1">IF(OR(CELL("format",'EDM SO Annual Return'!T735)="P0",CELL("format",'EDM SO Annual Return'!T735)="P1",CELL("format",'EDM SO Annual Return'!T735)="P2",CELL("format",'EDM SO Annual Return'!T735)="P3",CELL("format",'EDM SO Annual Return'!T735)="P4"),'EDM SO Annual Return'!T735*100,'EDM SO Annual Return'!T735)</f>
        <v>99.75</v>
      </c>
    </row>
    <row r="736" spans="1:1" x14ac:dyDescent="0.2">
      <c r="A736" s="15">
        <f t="array" aca="1" ref="A736" ca="1">IF(OR(CELL("format",'EDM SO Annual Return'!T736)="P0",CELL("format",'EDM SO Annual Return'!T736)="P1",CELL("format",'EDM SO Annual Return'!T736)="P2",CELL("format",'EDM SO Annual Return'!T736)="P3",CELL("format",'EDM SO Annual Return'!T736)="P4"),'EDM SO Annual Return'!T736*100,'EDM SO Annual Return'!T736)</f>
        <v>0</v>
      </c>
    </row>
    <row r="737" spans="1:1" x14ac:dyDescent="0.2">
      <c r="A737" s="15">
        <f t="array" aca="1" ref="A737" ca="1">IF(OR(CELL("format",'EDM SO Annual Return'!T737)="P0",CELL("format",'EDM SO Annual Return'!T737)="P1",CELL("format",'EDM SO Annual Return'!T737)="P2",CELL("format",'EDM SO Annual Return'!T737)="P3",CELL("format",'EDM SO Annual Return'!T737)="P4"),'EDM SO Annual Return'!T737*100,'EDM SO Annual Return'!T737)</f>
        <v>0</v>
      </c>
    </row>
    <row r="738" spans="1:1" x14ac:dyDescent="0.2">
      <c r="A738" s="15">
        <f t="array" aca="1" ref="A738" ca="1">IF(OR(CELL("format",'EDM SO Annual Return'!T738)="P0",CELL("format",'EDM SO Annual Return'!T738)="P1",CELL("format",'EDM SO Annual Return'!T738)="P2",CELL("format",'EDM SO Annual Return'!T738)="P3",CELL("format",'EDM SO Annual Return'!T738)="P4"),'EDM SO Annual Return'!T738*100,'EDM SO Annual Return'!T738)</f>
        <v>94.899999999999991</v>
      </c>
    </row>
    <row r="739" spans="1:1" x14ac:dyDescent="0.2">
      <c r="A739" s="15">
        <f t="array" aca="1" ref="A739" ca="1">IF(OR(CELL("format",'EDM SO Annual Return'!T739)="P0",CELL("format",'EDM SO Annual Return'!T739)="P1",CELL("format",'EDM SO Annual Return'!T739)="P2",CELL("format",'EDM SO Annual Return'!T739)="P3",CELL("format",'EDM SO Annual Return'!T739)="P4"),'EDM SO Annual Return'!T739*100,'EDM SO Annual Return'!T739)</f>
        <v>100</v>
      </c>
    </row>
    <row r="740" spans="1:1" x14ac:dyDescent="0.2">
      <c r="A740" s="15">
        <f t="array" aca="1" ref="A740" ca="1">IF(OR(CELL("format",'EDM SO Annual Return'!T740)="P0",CELL("format",'EDM SO Annual Return'!T740)="P1",CELL("format",'EDM SO Annual Return'!T740)="P2",CELL("format",'EDM SO Annual Return'!T740)="P3",CELL("format",'EDM SO Annual Return'!T740)="P4"),'EDM SO Annual Return'!T740*100,'EDM SO Annual Return'!T740)</f>
        <v>100</v>
      </c>
    </row>
    <row r="741" spans="1:1" x14ac:dyDescent="0.2">
      <c r="A741" s="15">
        <f t="array" aca="1" ref="A741" ca="1">IF(OR(CELL("format",'EDM SO Annual Return'!T741)="P0",CELL("format",'EDM SO Annual Return'!T741)="P1",CELL("format",'EDM SO Annual Return'!T741)="P2",CELL("format",'EDM SO Annual Return'!T741)="P3",CELL("format",'EDM SO Annual Return'!T741)="P4"),'EDM SO Annual Return'!T741*100,'EDM SO Annual Return'!T741)</f>
        <v>0</v>
      </c>
    </row>
    <row r="742" spans="1:1" x14ac:dyDescent="0.2">
      <c r="A742" s="15">
        <f t="array" aca="1" ref="A742" ca="1">IF(OR(CELL("format",'EDM SO Annual Return'!T742)="P0",CELL("format",'EDM SO Annual Return'!T742)="P1",CELL("format",'EDM SO Annual Return'!T742)="P2",CELL("format",'EDM SO Annual Return'!T742)="P3",CELL("format",'EDM SO Annual Return'!T742)="P4"),'EDM SO Annual Return'!T742*100,'EDM SO Annual Return'!T742)</f>
        <v>99.95</v>
      </c>
    </row>
    <row r="743" spans="1:1" x14ac:dyDescent="0.2">
      <c r="A743" s="15">
        <f t="array" aca="1" ref="A743" ca="1">IF(OR(CELL("format",'EDM SO Annual Return'!T743)="P0",CELL("format",'EDM SO Annual Return'!T743)="P1",CELL("format",'EDM SO Annual Return'!T743)="P2",CELL("format",'EDM SO Annual Return'!T743)="P3",CELL("format",'EDM SO Annual Return'!T743)="P4"),'EDM SO Annual Return'!T743*100,'EDM SO Annual Return'!T743)</f>
        <v>100</v>
      </c>
    </row>
    <row r="744" spans="1:1" x14ac:dyDescent="0.2">
      <c r="A744" s="15">
        <f t="array" aca="1" ref="A744" ca="1">IF(OR(CELL("format",'EDM SO Annual Return'!T744)="P0",CELL("format",'EDM SO Annual Return'!T744)="P1",CELL("format",'EDM SO Annual Return'!T744)="P2",CELL("format",'EDM SO Annual Return'!T744)="P3",CELL("format",'EDM SO Annual Return'!T744)="P4"),'EDM SO Annual Return'!T744*100,'EDM SO Annual Return'!T744)</f>
        <v>99.99</v>
      </c>
    </row>
    <row r="745" spans="1:1" x14ac:dyDescent="0.2">
      <c r="A745" s="15">
        <f t="array" aca="1" ref="A745" ca="1">IF(OR(CELL("format",'EDM SO Annual Return'!T745)="P0",CELL("format",'EDM SO Annual Return'!T745)="P1",CELL("format",'EDM SO Annual Return'!T745)="P2",CELL("format",'EDM SO Annual Return'!T745)="P3",CELL("format",'EDM SO Annual Return'!T745)="P4"),'EDM SO Annual Return'!T745*100,'EDM SO Annual Return'!T745)</f>
        <v>99.99</v>
      </c>
    </row>
    <row r="746" spans="1:1" x14ac:dyDescent="0.2">
      <c r="A746" s="15">
        <f t="array" aca="1" ref="A746" ca="1">IF(OR(CELL("format",'EDM SO Annual Return'!T746)="P0",CELL("format",'EDM SO Annual Return'!T746)="P1",CELL("format",'EDM SO Annual Return'!T746)="P2",CELL("format",'EDM SO Annual Return'!T746)="P3",CELL("format",'EDM SO Annual Return'!T746)="P4"),'EDM SO Annual Return'!T746*100,'EDM SO Annual Return'!T746)</f>
        <v>99.42</v>
      </c>
    </row>
    <row r="747" spans="1:1" x14ac:dyDescent="0.2">
      <c r="A747" s="15">
        <f t="array" aca="1" ref="A747" ca="1">IF(OR(CELL("format",'EDM SO Annual Return'!T747)="P0",CELL("format",'EDM SO Annual Return'!T747)="P1",CELL("format",'EDM SO Annual Return'!T747)="P2",CELL("format",'EDM SO Annual Return'!T747)="P3",CELL("format",'EDM SO Annual Return'!T747)="P4"),'EDM SO Annual Return'!T747*100,'EDM SO Annual Return'!T747)</f>
        <v>100</v>
      </c>
    </row>
    <row r="748" spans="1:1" x14ac:dyDescent="0.2">
      <c r="A748" s="15">
        <f t="array" aca="1" ref="A748" ca="1">IF(OR(CELL("format",'EDM SO Annual Return'!T748)="P0",CELL("format",'EDM SO Annual Return'!T748)="P1",CELL("format",'EDM SO Annual Return'!T748)="P2",CELL("format",'EDM SO Annual Return'!T748)="P3",CELL("format",'EDM SO Annual Return'!T748)="P4"),'EDM SO Annual Return'!T748*100,'EDM SO Annual Return'!T748)</f>
        <v>99.97</v>
      </c>
    </row>
    <row r="749" spans="1:1" x14ac:dyDescent="0.2">
      <c r="A749" s="15">
        <f t="array" aca="1" ref="A749" ca="1">IF(OR(CELL("format",'EDM SO Annual Return'!T749)="P0",CELL("format",'EDM SO Annual Return'!T749)="P1",CELL("format",'EDM SO Annual Return'!T749)="P2",CELL("format",'EDM SO Annual Return'!T749)="P3",CELL("format",'EDM SO Annual Return'!T749)="P4"),'EDM SO Annual Return'!T749*100,'EDM SO Annual Return'!T749)</f>
        <v>98.61</v>
      </c>
    </row>
    <row r="750" spans="1:1" x14ac:dyDescent="0.2">
      <c r="A750" s="15">
        <f t="array" aca="1" ref="A750" ca="1">IF(OR(CELL("format",'EDM SO Annual Return'!T750)="P0",CELL("format",'EDM SO Annual Return'!T750)="P1",CELL("format",'EDM SO Annual Return'!T750)="P2",CELL("format",'EDM SO Annual Return'!T750)="P3",CELL("format",'EDM SO Annual Return'!T750)="P4"),'EDM SO Annual Return'!T750*100,'EDM SO Annual Return'!T750)</f>
        <v>99.68</v>
      </c>
    </row>
    <row r="751" spans="1:1" x14ac:dyDescent="0.2">
      <c r="A751" s="15">
        <f t="array" aca="1" ref="A751" ca="1">IF(OR(CELL("format",'EDM SO Annual Return'!T751)="P0",CELL("format",'EDM SO Annual Return'!T751)="P1",CELL("format",'EDM SO Annual Return'!T751)="P2",CELL("format",'EDM SO Annual Return'!T751)="P3",CELL("format",'EDM SO Annual Return'!T751)="P4"),'EDM SO Annual Return'!T751*100,'EDM SO Annual Return'!T751)</f>
        <v>96.81</v>
      </c>
    </row>
    <row r="752" spans="1:1" x14ac:dyDescent="0.2">
      <c r="A752" s="15">
        <f t="array" aca="1" ref="A752" ca="1">IF(OR(CELL("format",'EDM SO Annual Return'!T752)="P0",CELL("format",'EDM SO Annual Return'!T752)="P1",CELL("format",'EDM SO Annual Return'!T752)="P2",CELL("format",'EDM SO Annual Return'!T752)="P3",CELL("format",'EDM SO Annual Return'!T752)="P4"),'EDM SO Annual Return'!T752*100,'EDM SO Annual Return'!T752)</f>
        <v>99.7</v>
      </c>
    </row>
    <row r="753" spans="1:1" x14ac:dyDescent="0.2">
      <c r="A753" s="15">
        <f t="array" aca="1" ref="A753" ca="1">IF(OR(CELL("format",'EDM SO Annual Return'!T753)="P0",CELL("format",'EDM SO Annual Return'!T753)="P1",CELL("format",'EDM SO Annual Return'!T753)="P2",CELL("format",'EDM SO Annual Return'!T753)="P3",CELL("format",'EDM SO Annual Return'!T753)="P4"),'EDM SO Annual Return'!T753*100,'EDM SO Annual Return'!T753)</f>
        <v>99.99</v>
      </c>
    </row>
    <row r="754" spans="1:1" x14ac:dyDescent="0.2">
      <c r="A754" s="15">
        <f t="array" aca="1" ref="A754" ca="1">IF(OR(CELL("format",'EDM SO Annual Return'!T754)="P0",CELL("format",'EDM SO Annual Return'!T754)="P1",CELL("format",'EDM SO Annual Return'!T754)="P2",CELL("format",'EDM SO Annual Return'!T754)="P3",CELL("format",'EDM SO Annual Return'!T754)="P4"),'EDM SO Annual Return'!T754*100,'EDM SO Annual Return'!T754)</f>
        <v>100</v>
      </c>
    </row>
    <row r="755" spans="1:1" x14ac:dyDescent="0.2">
      <c r="A755" s="15">
        <f t="array" aca="1" ref="A755" ca="1">IF(OR(CELL("format",'EDM SO Annual Return'!T755)="P0",CELL("format",'EDM SO Annual Return'!T755)="P1",CELL("format",'EDM SO Annual Return'!T755)="P2",CELL("format",'EDM SO Annual Return'!T755)="P3",CELL("format",'EDM SO Annual Return'!T755)="P4"),'EDM SO Annual Return'!T755*100,'EDM SO Annual Return'!T755)</f>
        <v>97.1</v>
      </c>
    </row>
    <row r="756" spans="1:1" x14ac:dyDescent="0.2">
      <c r="A756" s="15">
        <f t="array" aca="1" ref="A756" ca="1">IF(OR(CELL("format",'EDM SO Annual Return'!T756)="P0",CELL("format",'EDM SO Annual Return'!T756)="P1",CELL("format",'EDM SO Annual Return'!T756)="P2",CELL("format",'EDM SO Annual Return'!T756)="P3",CELL("format",'EDM SO Annual Return'!T756)="P4"),'EDM SO Annual Return'!T756*100,'EDM SO Annual Return'!T756)</f>
        <v>99.99</v>
      </c>
    </row>
    <row r="757" spans="1:1" x14ac:dyDescent="0.2">
      <c r="A757" s="15">
        <f t="array" aca="1" ref="A757" ca="1">IF(OR(CELL("format",'EDM SO Annual Return'!T757)="P0",CELL("format",'EDM SO Annual Return'!T757)="P1",CELL("format",'EDM SO Annual Return'!T757)="P2",CELL("format",'EDM SO Annual Return'!T757)="P3",CELL("format",'EDM SO Annual Return'!T757)="P4"),'EDM SO Annual Return'!T757*100,'EDM SO Annual Return'!T757)</f>
        <v>94.210000000000008</v>
      </c>
    </row>
    <row r="758" spans="1:1" x14ac:dyDescent="0.2">
      <c r="A758" s="15">
        <f t="array" aca="1" ref="A758" ca="1">IF(OR(CELL("format",'EDM SO Annual Return'!T758)="P0",CELL("format",'EDM SO Annual Return'!T758)="P1",CELL("format",'EDM SO Annual Return'!T758)="P2",CELL("format",'EDM SO Annual Return'!T758)="P3",CELL("format",'EDM SO Annual Return'!T758)="P4"),'EDM SO Annual Return'!T758*100,'EDM SO Annual Return'!T758)</f>
        <v>99.570000000000007</v>
      </c>
    </row>
    <row r="759" spans="1:1" x14ac:dyDescent="0.2">
      <c r="A759" s="15">
        <f t="array" aca="1" ref="A759" ca="1">IF(OR(CELL("format",'EDM SO Annual Return'!T759)="P0",CELL("format",'EDM SO Annual Return'!T759)="P1",CELL("format",'EDM SO Annual Return'!T759)="P2",CELL("format",'EDM SO Annual Return'!T759)="P3",CELL("format",'EDM SO Annual Return'!T759)="P4"),'EDM SO Annual Return'!T759*100,'EDM SO Annual Return'!T759)</f>
        <v>99.97</v>
      </c>
    </row>
    <row r="760" spans="1:1" x14ac:dyDescent="0.2">
      <c r="A760" s="15">
        <f t="array" aca="1" ref="A760" ca="1">IF(OR(CELL("format",'EDM SO Annual Return'!T760)="P0",CELL("format",'EDM SO Annual Return'!T760)="P1",CELL("format",'EDM SO Annual Return'!T760)="P2",CELL("format",'EDM SO Annual Return'!T760)="P3",CELL("format",'EDM SO Annual Return'!T760)="P4"),'EDM SO Annual Return'!T760*100,'EDM SO Annual Return'!T760)</f>
        <v>99.429999999999993</v>
      </c>
    </row>
    <row r="761" spans="1:1" x14ac:dyDescent="0.2">
      <c r="A761" s="15">
        <f t="array" aca="1" ref="A761" ca="1">IF(OR(CELL("format",'EDM SO Annual Return'!T761)="P0",CELL("format",'EDM SO Annual Return'!T761)="P1",CELL("format",'EDM SO Annual Return'!T761)="P2",CELL("format",'EDM SO Annual Return'!T761)="P3",CELL("format",'EDM SO Annual Return'!T761)="P4"),'EDM SO Annual Return'!T761*100,'EDM SO Annual Return'!T761)</f>
        <v>100</v>
      </c>
    </row>
    <row r="762" spans="1:1" x14ac:dyDescent="0.2">
      <c r="A762" s="15">
        <f t="array" aca="1" ref="A762" ca="1">IF(OR(CELL("format",'EDM SO Annual Return'!T762)="P0",CELL("format",'EDM SO Annual Return'!T762)="P1",CELL("format",'EDM SO Annual Return'!T762)="P2",CELL("format",'EDM SO Annual Return'!T762)="P3",CELL("format",'EDM SO Annual Return'!T762)="P4"),'EDM SO Annual Return'!T762*100,'EDM SO Annual Return'!T762)</f>
        <v>98.52</v>
      </c>
    </row>
    <row r="763" spans="1:1" x14ac:dyDescent="0.2">
      <c r="A763" s="15">
        <f t="array" aca="1" ref="A763" ca="1">IF(OR(CELL("format",'EDM SO Annual Return'!T763)="P0",CELL("format",'EDM SO Annual Return'!T763)="P1",CELL("format",'EDM SO Annual Return'!T763)="P2",CELL("format",'EDM SO Annual Return'!T763)="P3",CELL("format",'EDM SO Annual Return'!T763)="P4"),'EDM SO Annual Return'!T763*100,'EDM SO Annual Return'!T763)</f>
        <v>97.19</v>
      </c>
    </row>
    <row r="764" spans="1:1" x14ac:dyDescent="0.2">
      <c r="A764" s="15">
        <f t="array" aca="1" ref="A764" ca="1">IF(OR(CELL("format",'EDM SO Annual Return'!T764)="P0",CELL("format",'EDM SO Annual Return'!T764)="P1",CELL("format",'EDM SO Annual Return'!T764)="P2",CELL("format",'EDM SO Annual Return'!T764)="P3",CELL("format",'EDM SO Annual Return'!T764)="P4"),'EDM SO Annual Return'!T764*100,'EDM SO Annual Return'!T764)</f>
        <v>100</v>
      </c>
    </row>
    <row r="765" spans="1:1" x14ac:dyDescent="0.2">
      <c r="A765" s="15">
        <f t="array" aca="1" ref="A765" ca="1">IF(OR(CELL("format",'EDM SO Annual Return'!T765)="P0",CELL("format",'EDM SO Annual Return'!T765)="P1",CELL("format",'EDM SO Annual Return'!T765)="P2",CELL("format",'EDM SO Annual Return'!T765)="P3",CELL("format",'EDM SO Annual Return'!T765)="P4"),'EDM SO Annual Return'!T765*100,'EDM SO Annual Return'!T765)</f>
        <v>100</v>
      </c>
    </row>
    <row r="766" spans="1:1" x14ac:dyDescent="0.2">
      <c r="A766" s="15">
        <f t="array" aca="1" ref="A766" ca="1">IF(OR(CELL("format",'EDM SO Annual Return'!T766)="P0",CELL("format",'EDM SO Annual Return'!T766)="P1",CELL("format",'EDM SO Annual Return'!T766)="P2",CELL("format",'EDM SO Annual Return'!T766)="P3",CELL("format",'EDM SO Annual Return'!T766)="P4"),'EDM SO Annual Return'!T766*100,'EDM SO Annual Return'!T766)</f>
        <v>94.16</v>
      </c>
    </row>
    <row r="767" spans="1:1" x14ac:dyDescent="0.2">
      <c r="A767" s="15">
        <f t="array" aca="1" ref="A767" ca="1">IF(OR(CELL("format",'EDM SO Annual Return'!T767)="P0",CELL("format",'EDM SO Annual Return'!T767)="P1",CELL("format",'EDM SO Annual Return'!T767)="P2",CELL("format",'EDM SO Annual Return'!T767)="P3",CELL("format",'EDM SO Annual Return'!T767)="P4"),'EDM SO Annual Return'!T767*100,'EDM SO Annual Return'!T767)</f>
        <v>100</v>
      </c>
    </row>
    <row r="768" spans="1:1" x14ac:dyDescent="0.2">
      <c r="A768" s="15">
        <f t="array" aca="1" ref="A768" ca="1">IF(OR(CELL("format",'EDM SO Annual Return'!T768)="P0",CELL("format",'EDM SO Annual Return'!T768)="P1",CELL("format",'EDM SO Annual Return'!T768)="P2",CELL("format",'EDM SO Annual Return'!T768)="P3",CELL("format",'EDM SO Annual Return'!T768)="P4"),'EDM SO Annual Return'!T768*100,'EDM SO Annual Return'!T768)</f>
        <v>99.99</v>
      </c>
    </row>
    <row r="769" spans="1:1" x14ac:dyDescent="0.2">
      <c r="A769" s="15">
        <f t="array" aca="1" ref="A769" ca="1">IF(OR(CELL("format",'EDM SO Annual Return'!T769)="P0",CELL("format",'EDM SO Annual Return'!T769)="P1",CELL("format",'EDM SO Annual Return'!T769)="P2",CELL("format",'EDM SO Annual Return'!T769)="P3",CELL("format",'EDM SO Annual Return'!T769)="P4"),'EDM SO Annual Return'!T769*100,'EDM SO Annual Return'!T769)</f>
        <v>100</v>
      </c>
    </row>
    <row r="770" spans="1:1" x14ac:dyDescent="0.2">
      <c r="A770" s="15">
        <f t="array" aca="1" ref="A770" ca="1">IF(OR(CELL("format",'EDM SO Annual Return'!T770)="P0",CELL("format",'EDM SO Annual Return'!T770)="P1",CELL("format",'EDM SO Annual Return'!T770)="P2",CELL("format",'EDM SO Annual Return'!T770)="P3",CELL("format",'EDM SO Annual Return'!T770)="P4"),'EDM SO Annual Return'!T770*100,'EDM SO Annual Return'!T770)</f>
        <v>95.45</v>
      </c>
    </row>
    <row r="771" spans="1:1" x14ac:dyDescent="0.2">
      <c r="A771" s="15">
        <f t="array" aca="1" ref="A771" ca="1">IF(OR(CELL("format",'EDM SO Annual Return'!T771)="P0",CELL("format",'EDM SO Annual Return'!T771)="P1",CELL("format",'EDM SO Annual Return'!T771)="P2",CELL("format",'EDM SO Annual Return'!T771)="P3",CELL("format",'EDM SO Annual Return'!T771)="P4"),'EDM SO Annual Return'!T771*100,'EDM SO Annual Return'!T771)</f>
        <v>100</v>
      </c>
    </row>
    <row r="772" spans="1:1" x14ac:dyDescent="0.2">
      <c r="A772" s="15">
        <f t="array" aca="1" ref="A772" ca="1">IF(OR(CELL("format",'EDM SO Annual Return'!T772)="P0",CELL("format",'EDM SO Annual Return'!T772)="P1",CELL("format",'EDM SO Annual Return'!T772)="P2",CELL("format",'EDM SO Annual Return'!T772)="P3",CELL("format",'EDM SO Annual Return'!T772)="P4"),'EDM SO Annual Return'!T772*100,'EDM SO Annual Return'!T772)</f>
        <v>97.38</v>
      </c>
    </row>
    <row r="773" spans="1:1" x14ac:dyDescent="0.2">
      <c r="A773" s="15">
        <f t="array" aca="1" ref="A773" ca="1">IF(OR(CELL("format",'EDM SO Annual Return'!T773)="P0",CELL("format",'EDM SO Annual Return'!T773)="P1",CELL("format",'EDM SO Annual Return'!T773)="P2",CELL("format",'EDM SO Annual Return'!T773)="P3",CELL("format",'EDM SO Annual Return'!T773)="P4"),'EDM SO Annual Return'!T773*100,'EDM SO Annual Return'!T773)</f>
        <v>100</v>
      </c>
    </row>
    <row r="774" spans="1:1" x14ac:dyDescent="0.2">
      <c r="A774" s="15">
        <f t="array" aca="1" ref="A774" ca="1">IF(OR(CELL("format",'EDM SO Annual Return'!T774)="P0",CELL("format",'EDM SO Annual Return'!T774)="P1",CELL("format",'EDM SO Annual Return'!T774)="P2",CELL("format",'EDM SO Annual Return'!T774)="P3",CELL("format",'EDM SO Annual Return'!T774)="P4"),'EDM SO Annual Return'!T774*100,'EDM SO Annual Return'!T774)</f>
        <v>99.98</v>
      </c>
    </row>
    <row r="775" spans="1:1" x14ac:dyDescent="0.2">
      <c r="A775" s="15">
        <f t="array" aca="1" ref="A775" ca="1">IF(OR(CELL("format",'EDM SO Annual Return'!T775)="P0",CELL("format",'EDM SO Annual Return'!T775)="P1",CELL("format",'EDM SO Annual Return'!T775)="P2",CELL("format",'EDM SO Annual Return'!T775)="P3",CELL("format",'EDM SO Annual Return'!T775)="P4"),'EDM SO Annual Return'!T775*100,'EDM SO Annual Return'!T775)</f>
        <v>0</v>
      </c>
    </row>
    <row r="776" spans="1:1" x14ac:dyDescent="0.2">
      <c r="A776" s="15">
        <f t="array" aca="1" ref="A776" ca="1">IF(OR(CELL("format",'EDM SO Annual Return'!T776)="P0",CELL("format",'EDM SO Annual Return'!T776)="P1",CELL("format",'EDM SO Annual Return'!T776)="P2",CELL("format",'EDM SO Annual Return'!T776)="P3",CELL("format",'EDM SO Annual Return'!T776)="P4"),'EDM SO Annual Return'!T776*100,'EDM SO Annual Return'!T776)</f>
        <v>100</v>
      </c>
    </row>
    <row r="777" spans="1:1" x14ac:dyDescent="0.2">
      <c r="A777" s="15">
        <f t="array" aca="1" ref="A777" ca="1">IF(OR(CELL("format",'EDM SO Annual Return'!T777)="P0",CELL("format",'EDM SO Annual Return'!T777)="P1",CELL("format",'EDM SO Annual Return'!T777)="P2",CELL("format",'EDM SO Annual Return'!T777)="P3",CELL("format",'EDM SO Annual Return'!T777)="P4"),'EDM SO Annual Return'!T777*100,'EDM SO Annual Return'!T777)</f>
        <v>99.92</v>
      </c>
    </row>
    <row r="778" spans="1:1" x14ac:dyDescent="0.2">
      <c r="A778" s="15">
        <f t="array" aca="1" ref="A778" ca="1">IF(OR(CELL("format",'EDM SO Annual Return'!T778)="P0",CELL("format",'EDM SO Annual Return'!T778)="P1",CELL("format",'EDM SO Annual Return'!T778)="P2",CELL("format",'EDM SO Annual Return'!T778)="P3",CELL("format",'EDM SO Annual Return'!T778)="P4"),'EDM SO Annual Return'!T778*100,'EDM SO Annual Return'!T778)</f>
        <v>100</v>
      </c>
    </row>
    <row r="779" spans="1:1" x14ac:dyDescent="0.2">
      <c r="A779" s="15">
        <f t="array" aca="1" ref="A779" ca="1">IF(OR(CELL("format",'EDM SO Annual Return'!T779)="P0",CELL("format",'EDM SO Annual Return'!T779)="P1",CELL("format",'EDM SO Annual Return'!T779)="P2",CELL("format",'EDM SO Annual Return'!T779)="P3",CELL("format",'EDM SO Annual Return'!T779)="P4"),'EDM SO Annual Return'!T779*100,'EDM SO Annual Return'!T779)</f>
        <v>99.98</v>
      </c>
    </row>
    <row r="780" spans="1:1" x14ac:dyDescent="0.2">
      <c r="A780" s="15">
        <f t="array" aca="1" ref="A780" ca="1">IF(OR(CELL("format",'EDM SO Annual Return'!T780)="P0",CELL("format",'EDM SO Annual Return'!T780)="P1",CELL("format",'EDM SO Annual Return'!T780)="P2",CELL("format",'EDM SO Annual Return'!T780)="P3",CELL("format",'EDM SO Annual Return'!T780)="P4"),'EDM SO Annual Return'!T780*100,'EDM SO Annual Return'!T780)</f>
        <v>100</v>
      </c>
    </row>
    <row r="781" spans="1:1" x14ac:dyDescent="0.2">
      <c r="A781" s="15">
        <f t="array" aca="1" ref="A781" ca="1">IF(OR(CELL("format",'EDM SO Annual Return'!T781)="P0",CELL("format",'EDM SO Annual Return'!T781)="P1",CELL("format",'EDM SO Annual Return'!T781)="P2",CELL("format",'EDM SO Annual Return'!T781)="P3",CELL("format",'EDM SO Annual Return'!T781)="P4"),'EDM SO Annual Return'!T781*100,'EDM SO Annual Return'!T781)</f>
        <v>81.88</v>
      </c>
    </row>
    <row r="782" spans="1:1" x14ac:dyDescent="0.2">
      <c r="A782" s="15">
        <f t="array" aca="1" ref="A782" ca="1">IF(OR(CELL("format",'EDM SO Annual Return'!T782)="P0",CELL("format",'EDM SO Annual Return'!T782)="P1",CELL("format",'EDM SO Annual Return'!T782)="P2",CELL("format",'EDM SO Annual Return'!T782)="P3",CELL("format",'EDM SO Annual Return'!T782)="P4"),'EDM SO Annual Return'!T782*100,'EDM SO Annual Return'!T782)</f>
        <v>0</v>
      </c>
    </row>
    <row r="783" spans="1:1" x14ac:dyDescent="0.2">
      <c r="A783" s="15">
        <f t="array" aca="1" ref="A783" ca="1">IF(OR(CELL("format",'EDM SO Annual Return'!T783)="P0",CELL("format",'EDM SO Annual Return'!T783)="P1",CELL("format",'EDM SO Annual Return'!T783)="P2",CELL("format",'EDM SO Annual Return'!T783)="P3",CELL("format",'EDM SO Annual Return'!T783)="P4"),'EDM SO Annual Return'!T783*100,'EDM SO Annual Return'!T783)</f>
        <v>0</v>
      </c>
    </row>
    <row r="784" spans="1:1" x14ac:dyDescent="0.2">
      <c r="A784" s="15">
        <f t="array" aca="1" ref="A784" ca="1">IF(OR(CELL("format",'EDM SO Annual Return'!T784)="P0",CELL("format",'EDM SO Annual Return'!T784)="P1",CELL("format",'EDM SO Annual Return'!T784)="P2",CELL("format",'EDM SO Annual Return'!T784)="P3",CELL("format",'EDM SO Annual Return'!T784)="P4"),'EDM SO Annual Return'!T784*100,'EDM SO Annual Return'!T784)</f>
        <v>98.17</v>
      </c>
    </row>
    <row r="785" spans="1:1" x14ac:dyDescent="0.2">
      <c r="A785" s="15">
        <f t="array" aca="1" ref="A785" ca="1">IF(OR(CELL("format",'EDM SO Annual Return'!T785)="P0",CELL("format",'EDM SO Annual Return'!T785)="P1",CELL("format",'EDM SO Annual Return'!T785)="P2",CELL("format",'EDM SO Annual Return'!T785)="P3",CELL("format",'EDM SO Annual Return'!T785)="P4"),'EDM SO Annual Return'!T785*100,'EDM SO Annual Return'!T785)</f>
        <v>87.13</v>
      </c>
    </row>
    <row r="786" spans="1:1" x14ac:dyDescent="0.2">
      <c r="A786" s="15">
        <f t="array" aca="1" ref="A786" ca="1">IF(OR(CELL("format",'EDM SO Annual Return'!T786)="P0",CELL("format",'EDM SO Annual Return'!T786)="P1",CELL("format",'EDM SO Annual Return'!T786)="P2",CELL("format",'EDM SO Annual Return'!T786)="P3",CELL("format",'EDM SO Annual Return'!T786)="P4"),'EDM SO Annual Return'!T786*100,'EDM SO Annual Return'!T786)</f>
        <v>99.98</v>
      </c>
    </row>
    <row r="787" spans="1:1" x14ac:dyDescent="0.2">
      <c r="A787" s="15">
        <f t="array" aca="1" ref="A787" ca="1">IF(OR(CELL("format",'EDM SO Annual Return'!T787)="P0",CELL("format",'EDM SO Annual Return'!T787)="P1",CELL("format",'EDM SO Annual Return'!T787)="P2",CELL("format",'EDM SO Annual Return'!T787)="P3",CELL("format",'EDM SO Annual Return'!T787)="P4"),'EDM SO Annual Return'!T787*100,'EDM SO Annual Return'!T787)</f>
        <v>99.11999999999999</v>
      </c>
    </row>
    <row r="788" spans="1:1" x14ac:dyDescent="0.2">
      <c r="A788" s="15">
        <f t="array" aca="1" ref="A788" ca="1">IF(OR(CELL("format",'EDM SO Annual Return'!T788)="P0",CELL("format",'EDM SO Annual Return'!T788)="P1",CELL("format",'EDM SO Annual Return'!T788)="P2",CELL("format",'EDM SO Annual Return'!T788)="P3",CELL("format",'EDM SO Annual Return'!T788)="P4"),'EDM SO Annual Return'!T788*100,'EDM SO Annual Return'!T788)</f>
        <v>100</v>
      </c>
    </row>
    <row r="789" spans="1:1" x14ac:dyDescent="0.2">
      <c r="A789" s="15">
        <f t="array" aca="1" ref="A789" ca="1">IF(OR(CELL("format",'EDM SO Annual Return'!T789)="P0",CELL("format",'EDM SO Annual Return'!T789)="P1",CELL("format",'EDM SO Annual Return'!T789)="P2",CELL("format",'EDM SO Annual Return'!T789)="P3",CELL("format",'EDM SO Annual Return'!T789)="P4"),'EDM SO Annual Return'!T789*100,'EDM SO Annual Return'!T789)</f>
        <v>99.06</v>
      </c>
    </row>
    <row r="790" spans="1:1" x14ac:dyDescent="0.2">
      <c r="A790" s="15">
        <f t="array" aca="1" ref="A790" ca="1">IF(OR(CELL("format",'EDM SO Annual Return'!T790)="P0",CELL("format",'EDM SO Annual Return'!T790)="P1",CELL("format",'EDM SO Annual Return'!T790)="P2",CELL("format",'EDM SO Annual Return'!T790)="P3",CELL("format",'EDM SO Annual Return'!T790)="P4"),'EDM SO Annual Return'!T790*100,'EDM SO Annual Return'!T790)</f>
        <v>99.839999999999989</v>
      </c>
    </row>
    <row r="791" spans="1:1" x14ac:dyDescent="0.2">
      <c r="A791" s="15">
        <f t="array" aca="1" ref="A791" ca="1">IF(OR(CELL("format",'EDM SO Annual Return'!T791)="P0",CELL("format",'EDM SO Annual Return'!T791)="P1",CELL("format",'EDM SO Annual Return'!T791)="P2",CELL("format",'EDM SO Annual Return'!T791)="P3",CELL("format",'EDM SO Annual Return'!T791)="P4"),'EDM SO Annual Return'!T791*100,'EDM SO Annual Return'!T791)</f>
        <v>99.78</v>
      </c>
    </row>
    <row r="792" spans="1:1" x14ac:dyDescent="0.2">
      <c r="A792" s="15">
        <f t="array" aca="1" ref="A792" ca="1">IF(OR(CELL("format",'EDM SO Annual Return'!T792)="P0",CELL("format",'EDM SO Annual Return'!T792)="P1",CELL("format",'EDM SO Annual Return'!T792)="P2",CELL("format",'EDM SO Annual Return'!T792)="P3",CELL("format",'EDM SO Annual Return'!T792)="P4"),'EDM SO Annual Return'!T792*100,'EDM SO Annual Return'!T792)</f>
        <v>100</v>
      </c>
    </row>
    <row r="793" spans="1:1" x14ac:dyDescent="0.2">
      <c r="A793" s="15">
        <f t="array" aca="1" ref="A793" ca="1">IF(OR(CELL("format",'EDM SO Annual Return'!T793)="P0",CELL("format",'EDM SO Annual Return'!T793)="P1",CELL("format",'EDM SO Annual Return'!T793)="P2",CELL("format",'EDM SO Annual Return'!T793)="P3",CELL("format",'EDM SO Annual Return'!T793)="P4"),'EDM SO Annual Return'!T793*100,'EDM SO Annual Return'!T793)</f>
        <v>99.97</v>
      </c>
    </row>
    <row r="794" spans="1:1" x14ac:dyDescent="0.2">
      <c r="A794" s="15">
        <f t="array" aca="1" ref="A794" ca="1">IF(OR(CELL("format",'EDM SO Annual Return'!T794)="P0",CELL("format",'EDM SO Annual Return'!T794)="P1",CELL("format",'EDM SO Annual Return'!T794)="P2",CELL("format",'EDM SO Annual Return'!T794)="P3",CELL("format",'EDM SO Annual Return'!T794)="P4"),'EDM SO Annual Return'!T794*100,'EDM SO Annual Return'!T794)</f>
        <v>99.98</v>
      </c>
    </row>
    <row r="795" spans="1:1" x14ac:dyDescent="0.2">
      <c r="A795" s="15">
        <f t="array" aca="1" ref="A795" ca="1">IF(OR(CELL("format",'EDM SO Annual Return'!T795)="P0",CELL("format",'EDM SO Annual Return'!T795)="P1",CELL("format",'EDM SO Annual Return'!T795)="P2",CELL("format",'EDM SO Annual Return'!T795)="P3",CELL("format",'EDM SO Annual Return'!T795)="P4"),'EDM SO Annual Return'!T795*100,'EDM SO Annual Return'!T795)</f>
        <v>100</v>
      </c>
    </row>
    <row r="796" spans="1:1" x14ac:dyDescent="0.2">
      <c r="A796" s="15">
        <f t="array" aca="1" ref="A796" ca="1">IF(OR(CELL("format",'EDM SO Annual Return'!T796)="P0",CELL("format",'EDM SO Annual Return'!T796)="P1",CELL("format",'EDM SO Annual Return'!T796)="P2",CELL("format",'EDM SO Annual Return'!T796)="P3",CELL("format",'EDM SO Annual Return'!T796)="P4"),'EDM SO Annual Return'!T796*100,'EDM SO Annual Return'!T796)</f>
        <v>100</v>
      </c>
    </row>
    <row r="797" spans="1:1" x14ac:dyDescent="0.2">
      <c r="A797" s="15">
        <f t="array" aca="1" ref="A797" ca="1">IF(OR(CELL("format",'EDM SO Annual Return'!T797)="P0",CELL("format",'EDM SO Annual Return'!T797)="P1",CELL("format",'EDM SO Annual Return'!T797)="P2",CELL("format",'EDM SO Annual Return'!T797)="P3",CELL("format",'EDM SO Annual Return'!T797)="P4"),'EDM SO Annual Return'!T797*100,'EDM SO Annual Return'!T797)</f>
        <v>100</v>
      </c>
    </row>
    <row r="798" spans="1:1" x14ac:dyDescent="0.2">
      <c r="A798" s="15">
        <f t="array" aca="1" ref="A798" ca="1">IF(OR(CELL("format",'EDM SO Annual Return'!T798)="P0",CELL("format",'EDM SO Annual Return'!T798)="P1",CELL("format",'EDM SO Annual Return'!T798)="P2",CELL("format",'EDM SO Annual Return'!T798)="P3",CELL("format",'EDM SO Annual Return'!T798)="P4"),'EDM SO Annual Return'!T798*100,'EDM SO Annual Return'!T798)</f>
        <v>100</v>
      </c>
    </row>
    <row r="799" spans="1:1" x14ac:dyDescent="0.2">
      <c r="A799" s="15">
        <f t="array" aca="1" ref="A799" ca="1">IF(OR(CELL("format",'EDM SO Annual Return'!T799)="P0",CELL("format",'EDM SO Annual Return'!T799)="P1",CELL("format",'EDM SO Annual Return'!T799)="P2",CELL("format",'EDM SO Annual Return'!T799)="P3",CELL("format",'EDM SO Annual Return'!T799)="P4"),'EDM SO Annual Return'!T799*100,'EDM SO Annual Return'!T799)</f>
        <v>99.88</v>
      </c>
    </row>
    <row r="800" spans="1:1" x14ac:dyDescent="0.2">
      <c r="A800" s="15">
        <f t="array" aca="1" ref="A800" ca="1">IF(OR(CELL("format",'EDM SO Annual Return'!T800)="P0",CELL("format",'EDM SO Annual Return'!T800)="P1",CELL("format",'EDM SO Annual Return'!T800)="P2",CELL("format",'EDM SO Annual Return'!T800)="P3",CELL("format",'EDM SO Annual Return'!T800)="P4"),'EDM SO Annual Return'!T800*100,'EDM SO Annual Return'!T800)</f>
        <v>100</v>
      </c>
    </row>
    <row r="801" spans="1:1" x14ac:dyDescent="0.2">
      <c r="A801" s="15">
        <f t="array" aca="1" ref="A801" ca="1">IF(OR(CELL("format",'EDM SO Annual Return'!T801)="P0",CELL("format",'EDM SO Annual Return'!T801)="P1",CELL("format",'EDM SO Annual Return'!T801)="P2",CELL("format",'EDM SO Annual Return'!T801)="P3",CELL("format",'EDM SO Annual Return'!T801)="P4"),'EDM SO Annual Return'!T801*100,'EDM SO Annual Return'!T801)</f>
        <v>100</v>
      </c>
    </row>
    <row r="802" spans="1:1" x14ac:dyDescent="0.2">
      <c r="A802" s="15">
        <f t="array" aca="1" ref="A802" ca="1">IF(OR(CELL("format",'EDM SO Annual Return'!T802)="P0",CELL("format",'EDM SO Annual Return'!T802)="P1",CELL("format",'EDM SO Annual Return'!T802)="P2",CELL("format",'EDM SO Annual Return'!T802)="P3",CELL("format",'EDM SO Annual Return'!T802)="P4"),'EDM SO Annual Return'!T802*100,'EDM SO Annual Return'!T802)</f>
        <v>100</v>
      </c>
    </row>
    <row r="803" spans="1:1" x14ac:dyDescent="0.2">
      <c r="A803" s="15">
        <f t="array" aca="1" ref="A803" ca="1">IF(OR(CELL("format",'EDM SO Annual Return'!T803)="P0",CELL("format",'EDM SO Annual Return'!T803)="P1",CELL("format",'EDM SO Annual Return'!T803)="P2",CELL("format",'EDM SO Annual Return'!T803)="P3",CELL("format",'EDM SO Annual Return'!T803)="P4"),'EDM SO Annual Return'!T803*100,'EDM SO Annual Return'!T803)</f>
        <v>99.99</v>
      </c>
    </row>
    <row r="804" spans="1:1" x14ac:dyDescent="0.2">
      <c r="A804" s="15">
        <f t="array" aca="1" ref="A804" ca="1">IF(OR(CELL("format",'EDM SO Annual Return'!T804)="P0",CELL("format",'EDM SO Annual Return'!T804)="P1",CELL("format",'EDM SO Annual Return'!T804)="P2",CELL("format",'EDM SO Annual Return'!T804)="P3",CELL("format",'EDM SO Annual Return'!T804)="P4"),'EDM SO Annual Return'!T804*100,'EDM SO Annual Return'!T804)</f>
        <v>100</v>
      </c>
    </row>
    <row r="805" spans="1:1" x14ac:dyDescent="0.2">
      <c r="A805" s="15">
        <f t="array" aca="1" ref="A805" ca="1">IF(OR(CELL("format",'EDM SO Annual Return'!T805)="P0",CELL("format",'EDM SO Annual Return'!T805)="P1",CELL("format",'EDM SO Annual Return'!T805)="P2",CELL("format",'EDM SO Annual Return'!T805)="P3",CELL("format",'EDM SO Annual Return'!T805)="P4"),'EDM SO Annual Return'!T805*100,'EDM SO Annual Return'!T805)</f>
        <v>0</v>
      </c>
    </row>
    <row r="806" spans="1:1" x14ac:dyDescent="0.2">
      <c r="A806" s="15">
        <f t="array" aca="1" ref="A806" ca="1">IF(OR(CELL("format",'EDM SO Annual Return'!T806)="P0",CELL("format",'EDM SO Annual Return'!T806)="P1",CELL("format",'EDM SO Annual Return'!T806)="P2",CELL("format",'EDM SO Annual Return'!T806)="P3",CELL("format",'EDM SO Annual Return'!T806)="P4"),'EDM SO Annual Return'!T806*100,'EDM SO Annual Return'!T806)</f>
        <v>99.83</v>
      </c>
    </row>
    <row r="807" spans="1:1" x14ac:dyDescent="0.2">
      <c r="A807" s="15">
        <f t="array" aca="1" ref="A807" ca="1">IF(OR(CELL("format",'EDM SO Annual Return'!T807)="P0",CELL("format",'EDM SO Annual Return'!T807)="P1",CELL("format",'EDM SO Annual Return'!T807)="P2",CELL("format",'EDM SO Annual Return'!T807)="P3",CELL("format",'EDM SO Annual Return'!T807)="P4"),'EDM SO Annual Return'!T807*100,'EDM SO Annual Return'!T807)</f>
        <v>0</v>
      </c>
    </row>
    <row r="808" spans="1:1" x14ac:dyDescent="0.2">
      <c r="A808" s="15">
        <f t="array" aca="1" ref="A808" ca="1">IF(OR(CELL("format",'EDM SO Annual Return'!T808)="P0",CELL("format",'EDM SO Annual Return'!T808)="P1",CELL("format",'EDM SO Annual Return'!T808)="P2",CELL("format",'EDM SO Annual Return'!T808)="P3",CELL("format",'EDM SO Annual Return'!T808)="P4"),'EDM SO Annual Return'!T808*100,'EDM SO Annual Return'!T808)</f>
        <v>92.86999999999999</v>
      </c>
    </row>
    <row r="809" spans="1:1" x14ac:dyDescent="0.2">
      <c r="A809" s="15">
        <f t="array" aca="1" ref="A809" ca="1">IF(OR(CELL("format",'EDM SO Annual Return'!T809)="P0",CELL("format",'EDM SO Annual Return'!T809)="P1",CELL("format",'EDM SO Annual Return'!T809)="P2",CELL("format",'EDM SO Annual Return'!T809)="P3",CELL("format",'EDM SO Annual Return'!T809)="P4"),'EDM SO Annual Return'!T809*100,'EDM SO Annual Return'!T809)</f>
        <v>99.98</v>
      </c>
    </row>
    <row r="810" spans="1:1" x14ac:dyDescent="0.2">
      <c r="A810" s="15">
        <f t="array" aca="1" ref="A810" ca="1">IF(OR(CELL("format",'EDM SO Annual Return'!T810)="P0",CELL("format",'EDM SO Annual Return'!T810)="P1",CELL("format",'EDM SO Annual Return'!T810)="P2",CELL("format",'EDM SO Annual Return'!T810)="P3",CELL("format",'EDM SO Annual Return'!T810)="P4"),'EDM SO Annual Return'!T810*100,'EDM SO Annual Return'!T810)</f>
        <v>99.98</v>
      </c>
    </row>
    <row r="811" spans="1:1" x14ac:dyDescent="0.2">
      <c r="A811" s="15">
        <f t="array" aca="1" ref="A811" ca="1">IF(OR(CELL("format",'EDM SO Annual Return'!T811)="P0",CELL("format",'EDM SO Annual Return'!T811)="P1",CELL("format",'EDM SO Annual Return'!T811)="P2",CELL("format",'EDM SO Annual Return'!T811)="P3",CELL("format",'EDM SO Annual Return'!T811)="P4"),'EDM SO Annual Return'!T811*100,'EDM SO Annual Return'!T811)</f>
        <v>70.760000000000005</v>
      </c>
    </row>
    <row r="812" spans="1:1" x14ac:dyDescent="0.2">
      <c r="A812" s="15">
        <f t="array" aca="1" ref="A812" ca="1">IF(OR(CELL("format",'EDM SO Annual Return'!T812)="P0",CELL("format",'EDM SO Annual Return'!T812)="P1",CELL("format",'EDM SO Annual Return'!T812)="P2",CELL("format",'EDM SO Annual Return'!T812)="P3",CELL("format",'EDM SO Annual Return'!T812)="P4"),'EDM SO Annual Return'!T812*100,'EDM SO Annual Return'!T812)</f>
        <v>0</v>
      </c>
    </row>
    <row r="813" spans="1:1" x14ac:dyDescent="0.2">
      <c r="A813" s="15">
        <f t="array" aca="1" ref="A813" ca="1">IF(OR(CELL("format",'EDM SO Annual Return'!T813)="P0",CELL("format",'EDM SO Annual Return'!T813)="P1",CELL("format",'EDM SO Annual Return'!T813)="P2",CELL("format",'EDM SO Annual Return'!T813)="P3",CELL("format",'EDM SO Annual Return'!T813)="P4"),'EDM SO Annual Return'!T813*100,'EDM SO Annual Return'!T813)</f>
        <v>98.5</v>
      </c>
    </row>
    <row r="814" spans="1:1" x14ac:dyDescent="0.2">
      <c r="A814" s="15">
        <f t="array" aca="1" ref="A814" ca="1">IF(OR(CELL("format",'EDM SO Annual Return'!T814)="P0",CELL("format",'EDM SO Annual Return'!T814)="P1",CELL("format",'EDM SO Annual Return'!T814)="P2",CELL("format",'EDM SO Annual Return'!T814)="P3",CELL("format",'EDM SO Annual Return'!T814)="P4"),'EDM SO Annual Return'!T814*100,'EDM SO Annual Return'!T814)</f>
        <v>99.960000000000008</v>
      </c>
    </row>
    <row r="815" spans="1:1" x14ac:dyDescent="0.2">
      <c r="A815" s="15">
        <f t="array" aca="1" ref="A815" ca="1">IF(OR(CELL("format",'EDM SO Annual Return'!T815)="P0",CELL("format",'EDM SO Annual Return'!T815)="P1",CELL("format",'EDM SO Annual Return'!T815)="P2",CELL("format",'EDM SO Annual Return'!T815)="P3",CELL("format",'EDM SO Annual Return'!T815)="P4"),'EDM SO Annual Return'!T815*100,'EDM SO Annual Return'!T815)</f>
        <v>100</v>
      </c>
    </row>
    <row r="816" spans="1:1" x14ac:dyDescent="0.2">
      <c r="A816" s="15">
        <f t="array" aca="1" ref="A816" ca="1">IF(OR(CELL("format",'EDM SO Annual Return'!T816)="P0",CELL("format",'EDM SO Annual Return'!T816)="P1",CELL("format",'EDM SO Annual Return'!T816)="P2",CELL("format",'EDM SO Annual Return'!T816)="P3",CELL("format",'EDM SO Annual Return'!T816)="P4"),'EDM SO Annual Return'!T816*100,'EDM SO Annual Return'!T816)</f>
        <v>100</v>
      </c>
    </row>
    <row r="817" spans="1:1" x14ac:dyDescent="0.2">
      <c r="A817" s="15">
        <f t="array" aca="1" ref="A817" ca="1">IF(OR(CELL("format",'EDM SO Annual Return'!T817)="P0",CELL("format",'EDM SO Annual Return'!T817)="P1",CELL("format",'EDM SO Annual Return'!T817)="P2",CELL("format",'EDM SO Annual Return'!T817)="P3",CELL("format",'EDM SO Annual Return'!T817)="P4"),'EDM SO Annual Return'!T817*100,'EDM SO Annual Return'!T817)</f>
        <v>99.5</v>
      </c>
    </row>
    <row r="818" spans="1:1" x14ac:dyDescent="0.2">
      <c r="A818" s="15">
        <f t="array" aca="1" ref="A818" ca="1">IF(OR(CELL("format",'EDM SO Annual Return'!T818)="P0",CELL("format",'EDM SO Annual Return'!T818)="P1",CELL("format",'EDM SO Annual Return'!T818)="P2",CELL("format",'EDM SO Annual Return'!T818)="P3",CELL("format",'EDM SO Annual Return'!T818)="P4"),'EDM SO Annual Return'!T818*100,'EDM SO Annual Return'!T818)</f>
        <v>100</v>
      </c>
    </row>
    <row r="819" spans="1:1" x14ac:dyDescent="0.2">
      <c r="A819" s="15">
        <f t="array" aca="1" ref="A819" ca="1">IF(OR(CELL("format",'EDM SO Annual Return'!T819)="P0",CELL("format",'EDM SO Annual Return'!T819)="P1",CELL("format",'EDM SO Annual Return'!T819)="P2",CELL("format",'EDM SO Annual Return'!T819)="P3",CELL("format",'EDM SO Annual Return'!T819)="P4"),'EDM SO Annual Return'!T819*100,'EDM SO Annual Return'!T819)</f>
        <v>100</v>
      </c>
    </row>
    <row r="820" spans="1:1" x14ac:dyDescent="0.2">
      <c r="A820" s="15">
        <f t="array" aca="1" ref="A820" ca="1">IF(OR(CELL("format",'EDM SO Annual Return'!T820)="P0",CELL("format",'EDM SO Annual Return'!T820)="P1",CELL("format",'EDM SO Annual Return'!T820)="P2",CELL("format",'EDM SO Annual Return'!T820)="P3",CELL("format",'EDM SO Annual Return'!T820)="P4"),'EDM SO Annual Return'!T820*100,'EDM SO Annual Return'!T820)</f>
        <v>100</v>
      </c>
    </row>
    <row r="821" spans="1:1" x14ac:dyDescent="0.2">
      <c r="A821" s="15">
        <f t="array" aca="1" ref="A821" ca="1">IF(OR(CELL("format",'EDM SO Annual Return'!T821)="P0",CELL("format",'EDM SO Annual Return'!T821)="P1",CELL("format",'EDM SO Annual Return'!T821)="P2",CELL("format",'EDM SO Annual Return'!T821)="P3",CELL("format",'EDM SO Annual Return'!T821)="P4"),'EDM SO Annual Return'!T821*100,'EDM SO Annual Return'!T821)</f>
        <v>100</v>
      </c>
    </row>
    <row r="822" spans="1:1" x14ac:dyDescent="0.2">
      <c r="A822" s="15">
        <f t="array" aca="1" ref="A822" ca="1">IF(OR(CELL("format",'EDM SO Annual Return'!T822)="P0",CELL("format",'EDM SO Annual Return'!T822)="P1",CELL("format",'EDM SO Annual Return'!T822)="P2",CELL("format",'EDM SO Annual Return'!T822)="P3",CELL("format",'EDM SO Annual Return'!T822)="P4"),'EDM SO Annual Return'!T822*100,'EDM SO Annual Return'!T822)</f>
        <v>0</v>
      </c>
    </row>
    <row r="823" spans="1:1" x14ac:dyDescent="0.2">
      <c r="A823" s="15">
        <f t="array" aca="1" ref="A823" ca="1">IF(OR(CELL("format",'EDM SO Annual Return'!T823)="P0",CELL("format",'EDM SO Annual Return'!T823)="P1",CELL("format",'EDM SO Annual Return'!T823)="P2",CELL("format",'EDM SO Annual Return'!T823)="P3",CELL("format",'EDM SO Annual Return'!T823)="P4"),'EDM SO Annual Return'!T823*100,'EDM SO Annual Return'!T823)</f>
        <v>100</v>
      </c>
    </row>
    <row r="824" spans="1:1" x14ac:dyDescent="0.2">
      <c r="A824" s="15">
        <f t="array" aca="1" ref="A824" ca="1">IF(OR(CELL("format",'EDM SO Annual Return'!T824)="P0",CELL("format",'EDM SO Annual Return'!T824)="P1",CELL("format",'EDM SO Annual Return'!T824)="P2",CELL("format",'EDM SO Annual Return'!T824)="P3",CELL("format",'EDM SO Annual Return'!T824)="P4"),'EDM SO Annual Return'!T824*100,'EDM SO Annual Return'!T824)</f>
        <v>99.98</v>
      </c>
    </row>
    <row r="825" spans="1:1" x14ac:dyDescent="0.2">
      <c r="A825" s="15">
        <f t="array" aca="1" ref="A825" ca="1">IF(OR(CELL("format",'EDM SO Annual Return'!T825)="P0",CELL("format",'EDM SO Annual Return'!T825)="P1",CELL("format",'EDM SO Annual Return'!T825)="P2",CELL("format",'EDM SO Annual Return'!T825)="P3",CELL("format",'EDM SO Annual Return'!T825)="P4"),'EDM SO Annual Return'!T825*100,'EDM SO Annual Return'!T825)</f>
        <v>96.3</v>
      </c>
    </row>
    <row r="826" spans="1:1" x14ac:dyDescent="0.2">
      <c r="A826" s="15">
        <f t="array" aca="1" ref="A826" ca="1">IF(OR(CELL("format",'EDM SO Annual Return'!T826)="P0",CELL("format",'EDM SO Annual Return'!T826)="P1",CELL("format",'EDM SO Annual Return'!T826)="P2",CELL("format",'EDM SO Annual Return'!T826)="P3",CELL("format",'EDM SO Annual Return'!T826)="P4"),'EDM SO Annual Return'!T826*100,'EDM SO Annual Return'!T826)</f>
        <v>99.960000000000008</v>
      </c>
    </row>
    <row r="827" spans="1:1" x14ac:dyDescent="0.2">
      <c r="A827" s="15">
        <f t="array" aca="1" ref="A827" ca="1">IF(OR(CELL("format",'EDM SO Annual Return'!T827)="P0",CELL("format",'EDM SO Annual Return'!T827)="P1",CELL("format",'EDM SO Annual Return'!T827)="P2",CELL("format",'EDM SO Annual Return'!T827)="P3",CELL("format",'EDM SO Annual Return'!T827)="P4"),'EDM SO Annual Return'!T827*100,'EDM SO Annual Return'!T827)</f>
        <v>100</v>
      </c>
    </row>
    <row r="828" spans="1:1" x14ac:dyDescent="0.2">
      <c r="A828" s="15">
        <f t="array" aca="1" ref="A828" ca="1">IF(OR(CELL("format",'EDM SO Annual Return'!T828)="P0",CELL("format",'EDM SO Annual Return'!T828)="P1",CELL("format",'EDM SO Annual Return'!T828)="P2",CELL("format",'EDM SO Annual Return'!T828)="P3",CELL("format",'EDM SO Annual Return'!T828)="P4"),'EDM SO Annual Return'!T828*100,'EDM SO Annual Return'!T828)</f>
        <v>100</v>
      </c>
    </row>
    <row r="829" spans="1:1" x14ac:dyDescent="0.2">
      <c r="A829" s="15">
        <f t="array" aca="1" ref="A829" ca="1">IF(OR(CELL("format",'EDM SO Annual Return'!T829)="P0",CELL("format",'EDM SO Annual Return'!T829)="P1",CELL("format",'EDM SO Annual Return'!T829)="P2",CELL("format",'EDM SO Annual Return'!T829)="P3",CELL("format",'EDM SO Annual Return'!T829)="P4"),'EDM SO Annual Return'!T829*100,'EDM SO Annual Return'!T829)</f>
        <v>99.94</v>
      </c>
    </row>
    <row r="830" spans="1:1" x14ac:dyDescent="0.2">
      <c r="A830" s="15">
        <f t="array" aca="1" ref="A830" ca="1">IF(OR(CELL("format",'EDM SO Annual Return'!T830)="P0",CELL("format",'EDM SO Annual Return'!T830)="P1",CELL("format",'EDM SO Annual Return'!T830)="P2",CELL("format",'EDM SO Annual Return'!T830)="P3",CELL("format",'EDM SO Annual Return'!T830)="P4"),'EDM SO Annual Return'!T830*100,'EDM SO Annual Return'!T830)</f>
        <v>100</v>
      </c>
    </row>
    <row r="831" spans="1:1" x14ac:dyDescent="0.2">
      <c r="A831" s="15">
        <f t="array" aca="1" ref="A831" ca="1">IF(OR(CELL("format",'EDM SO Annual Return'!T831)="P0",CELL("format",'EDM SO Annual Return'!T831)="P1",CELL("format",'EDM SO Annual Return'!T831)="P2",CELL("format",'EDM SO Annual Return'!T831)="P3",CELL("format",'EDM SO Annual Return'!T831)="P4"),'EDM SO Annual Return'!T831*100,'EDM SO Annual Return'!T831)</f>
        <v>100</v>
      </c>
    </row>
    <row r="832" spans="1:1" x14ac:dyDescent="0.2">
      <c r="A832" s="15">
        <f t="array" aca="1" ref="A832" ca="1">IF(OR(CELL("format",'EDM SO Annual Return'!T832)="P0",CELL("format",'EDM SO Annual Return'!T832)="P1",CELL("format",'EDM SO Annual Return'!T832)="P2",CELL("format",'EDM SO Annual Return'!T832)="P3",CELL("format",'EDM SO Annual Return'!T832)="P4"),'EDM SO Annual Return'!T832*100,'EDM SO Annual Return'!T832)</f>
        <v>100</v>
      </c>
    </row>
    <row r="833" spans="1:1" x14ac:dyDescent="0.2">
      <c r="A833" s="15">
        <f t="array" aca="1" ref="A833" ca="1">IF(OR(CELL("format",'EDM SO Annual Return'!T833)="P0",CELL("format",'EDM SO Annual Return'!T833)="P1",CELL("format",'EDM SO Annual Return'!T833)="P2",CELL("format",'EDM SO Annual Return'!T833)="P3",CELL("format",'EDM SO Annual Return'!T833)="P4"),'EDM SO Annual Return'!T833*100,'EDM SO Annual Return'!T833)</f>
        <v>0</v>
      </c>
    </row>
    <row r="834" spans="1:1" x14ac:dyDescent="0.2">
      <c r="A834" s="15">
        <f t="array" aca="1" ref="A834" ca="1">IF(OR(CELL("format",'EDM SO Annual Return'!T834)="P0",CELL("format",'EDM SO Annual Return'!T834)="P1",CELL("format",'EDM SO Annual Return'!T834)="P2",CELL("format",'EDM SO Annual Return'!T834)="P3",CELL("format",'EDM SO Annual Return'!T834)="P4"),'EDM SO Annual Return'!T834*100,'EDM SO Annual Return'!T834)</f>
        <v>100</v>
      </c>
    </row>
    <row r="835" spans="1:1" x14ac:dyDescent="0.2">
      <c r="A835" s="15">
        <f t="array" aca="1" ref="A835" ca="1">IF(OR(CELL("format",'EDM SO Annual Return'!T835)="P0",CELL("format",'EDM SO Annual Return'!T835)="P1",CELL("format",'EDM SO Annual Return'!T835)="P2",CELL("format",'EDM SO Annual Return'!T835)="P3",CELL("format",'EDM SO Annual Return'!T835)="P4"),'EDM SO Annual Return'!T835*100,'EDM SO Annual Return'!T835)</f>
        <v>100</v>
      </c>
    </row>
    <row r="836" spans="1:1" x14ac:dyDescent="0.2">
      <c r="A836" s="15">
        <f t="array" aca="1" ref="A836" ca="1">IF(OR(CELL("format",'EDM SO Annual Return'!T836)="P0",CELL("format",'EDM SO Annual Return'!T836)="P1",CELL("format",'EDM SO Annual Return'!T836)="P2",CELL("format",'EDM SO Annual Return'!T836)="P3",CELL("format",'EDM SO Annual Return'!T836)="P4"),'EDM SO Annual Return'!T836*100,'EDM SO Annual Return'!T836)</f>
        <v>0</v>
      </c>
    </row>
    <row r="837" spans="1:1" x14ac:dyDescent="0.2">
      <c r="A837" s="15">
        <f t="array" aca="1" ref="A837" ca="1">IF(OR(CELL("format",'EDM SO Annual Return'!T837)="P0",CELL("format",'EDM SO Annual Return'!T837)="P1",CELL("format",'EDM SO Annual Return'!T837)="P2",CELL("format",'EDM SO Annual Return'!T837)="P3",CELL("format",'EDM SO Annual Return'!T837)="P4"),'EDM SO Annual Return'!T837*100,'EDM SO Annual Return'!T837)</f>
        <v>100</v>
      </c>
    </row>
    <row r="838" spans="1:1" x14ac:dyDescent="0.2">
      <c r="A838" s="15">
        <f t="array" aca="1" ref="A838" ca="1">IF(OR(CELL("format",'EDM SO Annual Return'!T838)="P0",CELL("format",'EDM SO Annual Return'!T838)="P1",CELL("format",'EDM SO Annual Return'!T838)="P2",CELL("format",'EDM SO Annual Return'!T838)="P3",CELL("format",'EDM SO Annual Return'!T838)="P4"),'EDM SO Annual Return'!T838*100,'EDM SO Annual Return'!T838)</f>
        <v>100</v>
      </c>
    </row>
    <row r="839" spans="1:1" x14ac:dyDescent="0.2">
      <c r="A839" s="15">
        <f t="array" aca="1" ref="A839" ca="1">IF(OR(CELL("format",'EDM SO Annual Return'!T839)="P0",CELL("format",'EDM SO Annual Return'!T839)="P1",CELL("format",'EDM SO Annual Return'!T839)="P2",CELL("format",'EDM SO Annual Return'!T839)="P3",CELL("format",'EDM SO Annual Return'!T839)="P4"),'EDM SO Annual Return'!T839*100,'EDM SO Annual Return'!T839)</f>
        <v>100</v>
      </c>
    </row>
    <row r="840" spans="1:1" x14ac:dyDescent="0.2">
      <c r="A840" s="15">
        <f t="array" aca="1" ref="A840" ca="1">IF(OR(CELL("format",'EDM SO Annual Return'!T840)="P0",CELL("format",'EDM SO Annual Return'!T840)="P1",CELL("format",'EDM SO Annual Return'!T840)="P2",CELL("format",'EDM SO Annual Return'!T840)="P3",CELL("format",'EDM SO Annual Return'!T840)="P4"),'EDM SO Annual Return'!T840*100,'EDM SO Annual Return'!T840)</f>
        <v>100</v>
      </c>
    </row>
    <row r="841" spans="1:1" x14ac:dyDescent="0.2">
      <c r="A841" s="15">
        <f t="array" aca="1" ref="A841" ca="1">IF(OR(CELL("format",'EDM SO Annual Return'!T841)="P0",CELL("format",'EDM SO Annual Return'!T841)="P1",CELL("format",'EDM SO Annual Return'!T841)="P2",CELL("format",'EDM SO Annual Return'!T841)="P3",CELL("format",'EDM SO Annual Return'!T841)="P4"),'EDM SO Annual Return'!T841*100,'EDM SO Annual Return'!T841)</f>
        <v>99.99</v>
      </c>
    </row>
    <row r="842" spans="1:1" x14ac:dyDescent="0.2">
      <c r="A842" s="15">
        <f t="array" aca="1" ref="A842" ca="1">IF(OR(CELL("format",'EDM SO Annual Return'!T842)="P0",CELL("format",'EDM SO Annual Return'!T842)="P1",CELL("format",'EDM SO Annual Return'!T842)="P2",CELL("format",'EDM SO Annual Return'!T842)="P3",CELL("format",'EDM SO Annual Return'!T842)="P4"),'EDM SO Annual Return'!T842*100,'EDM SO Annual Return'!T842)</f>
        <v>100</v>
      </c>
    </row>
    <row r="843" spans="1:1" x14ac:dyDescent="0.2">
      <c r="A843" s="15">
        <f t="array" aca="1" ref="A843" ca="1">IF(OR(CELL("format",'EDM SO Annual Return'!T843)="P0",CELL("format",'EDM SO Annual Return'!T843)="P1",CELL("format",'EDM SO Annual Return'!T843)="P2",CELL("format",'EDM SO Annual Return'!T843)="P3",CELL("format",'EDM SO Annual Return'!T843)="P4"),'EDM SO Annual Return'!T843*100,'EDM SO Annual Return'!T843)</f>
        <v>96.98</v>
      </c>
    </row>
    <row r="844" spans="1:1" x14ac:dyDescent="0.2">
      <c r="A844" s="15">
        <f t="array" aca="1" ref="A844" ca="1">IF(OR(CELL("format",'EDM SO Annual Return'!T844)="P0",CELL("format",'EDM SO Annual Return'!T844)="P1",CELL("format",'EDM SO Annual Return'!T844)="P2",CELL("format",'EDM SO Annual Return'!T844)="P3",CELL("format",'EDM SO Annual Return'!T844)="P4"),'EDM SO Annual Return'!T844*100,'EDM SO Annual Return'!T844)</f>
        <v>100</v>
      </c>
    </row>
    <row r="845" spans="1:1" x14ac:dyDescent="0.2">
      <c r="A845" s="15">
        <f t="array" aca="1" ref="A845" ca="1">IF(OR(CELL("format",'EDM SO Annual Return'!T845)="P0",CELL("format",'EDM SO Annual Return'!T845)="P1",CELL("format",'EDM SO Annual Return'!T845)="P2",CELL("format",'EDM SO Annual Return'!T845)="P3",CELL("format",'EDM SO Annual Return'!T845)="P4"),'EDM SO Annual Return'!T845*100,'EDM SO Annual Return'!T845)</f>
        <v>99.98</v>
      </c>
    </row>
    <row r="846" spans="1:1" x14ac:dyDescent="0.2">
      <c r="A846" s="15">
        <f t="array" aca="1" ref="A846" ca="1">IF(OR(CELL("format",'EDM SO Annual Return'!T846)="P0",CELL("format",'EDM SO Annual Return'!T846)="P1",CELL("format",'EDM SO Annual Return'!T846)="P2",CELL("format",'EDM SO Annual Return'!T846)="P3",CELL("format",'EDM SO Annual Return'!T846)="P4"),'EDM SO Annual Return'!T846*100,'EDM SO Annual Return'!T846)</f>
        <v>98.5</v>
      </c>
    </row>
    <row r="847" spans="1:1" x14ac:dyDescent="0.2">
      <c r="A847" s="15">
        <f t="array" aca="1" ref="A847" ca="1">IF(OR(CELL("format",'EDM SO Annual Return'!T847)="P0",CELL("format",'EDM SO Annual Return'!T847)="P1",CELL("format",'EDM SO Annual Return'!T847)="P2",CELL("format",'EDM SO Annual Return'!T847)="P3",CELL("format",'EDM SO Annual Return'!T847)="P4"),'EDM SO Annual Return'!T847*100,'EDM SO Annual Return'!T847)</f>
        <v>99.99</v>
      </c>
    </row>
    <row r="848" spans="1:1" x14ac:dyDescent="0.2">
      <c r="A848" s="15">
        <f t="array" aca="1" ref="A848" ca="1">IF(OR(CELL("format",'EDM SO Annual Return'!T848)="P0",CELL("format",'EDM SO Annual Return'!T848)="P1",CELL("format",'EDM SO Annual Return'!T848)="P2",CELL("format",'EDM SO Annual Return'!T848)="P3",CELL("format",'EDM SO Annual Return'!T848)="P4"),'EDM SO Annual Return'!T848*100,'EDM SO Annual Return'!T848)</f>
        <v>0</v>
      </c>
    </row>
    <row r="849" spans="1:1" x14ac:dyDescent="0.2">
      <c r="A849" s="15">
        <f t="array" aca="1" ref="A849" ca="1">IF(OR(CELL("format",'EDM SO Annual Return'!T849)="P0",CELL("format",'EDM SO Annual Return'!T849)="P1",CELL("format",'EDM SO Annual Return'!T849)="P2",CELL("format",'EDM SO Annual Return'!T849)="P3",CELL("format",'EDM SO Annual Return'!T849)="P4"),'EDM SO Annual Return'!T849*100,'EDM SO Annual Return'!T849)</f>
        <v>91.79</v>
      </c>
    </row>
    <row r="850" spans="1:1" x14ac:dyDescent="0.2">
      <c r="A850" s="15">
        <f t="array" aca="1" ref="A850" ca="1">IF(OR(CELL("format",'EDM SO Annual Return'!T850)="P0",CELL("format",'EDM SO Annual Return'!T850)="P1",CELL("format",'EDM SO Annual Return'!T850)="P2",CELL("format",'EDM SO Annual Return'!T850)="P3",CELL("format",'EDM SO Annual Return'!T850)="P4"),'EDM SO Annual Return'!T850*100,'EDM SO Annual Return'!T850)</f>
        <v>99.99</v>
      </c>
    </row>
    <row r="851" spans="1:1" x14ac:dyDescent="0.2">
      <c r="A851" s="15">
        <f t="array" aca="1" ref="A851" ca="1">IF(OR(CELL("format",'EDM SO Annual Return'!T851)="P0",CELL("format",'EDM SO Annual Return'!T851)="P1",CELL("format",'EDM SO Annual Return'!T851)="P2",CELL("format",'EDM SO Annual Return'!T851)="P3",CELL("format",'EDM SO Annual Return'!T851)="P4"),'EDM SO Annual Return'!T851*100,'EDM SO Annual Return'!T851)</f>
        <v>100</v>
      </c>
    </row>
    <row r="852" spans="1:1" x14ac:dyDescent="0.2">
      <c r="A852" s="15">
        <f t="array" aca="1" ref="A852" ca="1">IF(OR(CELL("format",'EDM SO Annual Return'!T852)="P0",CELL("format",'EDM SO Annual Return'!T852)="P1",CELL("format",'EDM SO Annual Return'!T852)="P2",CELL("format",'EDM SO Annual Return'!T852)="P3",CELL("format",'EDM SO Annual Return'!T852)="P4"),'EDM SO Annual Return'!T852*100,'EDM SO Annual Return'!T852)</f>
        <v>100</v>
      </c>
    </row>
    <row r="853" spans="1:1" x14ac:dyDescent="0.2">
      <c r="A853" s="15">
        <f t="array" aca="1" ref="A853" ca="1">IF(OR(CELL("format",'EDM SO Annual Return'!T853)="P0",CELL("format",'EDM SO Annual Return'!T853)="P1",CELL("format",'EDM SO Annual Return'!T853)="P2",CELL("format",'EDM SO Annual Return'!T853)="P3",CELL("format",'EDM SO Annual Return'!T853)="P4"),'EDM SO Annual Return'!T853*100,'EDM SO Annual Return'!T853)</f>
        <v>100</v>
      </c>
    </row>
    <row r="854" spans="1:1" x14ac:dyDescent="0.2">
      <c r="A854" s="15">
        <f t="array" aca="1" ref="A854" ca="1">IF(OR(CELL("format",'EDM SO Annual Return'!T854)="P0",CELL("format",'EDM SO Annual Return'!T854)="P1",CELL("format",'EDM SO Annual Return'!T854)="P2",CELL("format",'EDM SO Annual Return'!T854)="P3",CELL("format",'EDM SO Annual Return'!T854)="P4"),'EDM SO Annual Return'!T854*100,'EDM SO Annual Return'!T854)</f>
        <v>95.07</v>
      </c>
    </row>
    <row r="855" spans="1:1" x14ac:dyDescent="0.2">
      <c r="A855" s="15">
        <f t="array" aca="1" ref="A855" ca="1">IF(OR(CELL("format",'EDM SO Annual Return'!T855)="P0",CELL("format",'EDM SO Annual Return'!T855)="P1",CELL("format",'EDM SO Annual Return'!T855)="P2",CELL("format",'EDM SO Annual Return'!T855)="P3",CELL("format",'EDM SO Annual Return'!T855)="P4"),'EDM SO Annual Return'!T855*100,'EDM SO Annual Return'!T855)</f>
        <v>100</v>
      </c>
    </row>
    <row r="856" spans="1:1" x14ac:dyDescent="0.2">
      <c r="A856" s="15">
        <f t="array" aca="1" ref="A856" ca="1">IF(OR(CELL("format",'EDM SO Annual Return'!T856)="P0",CELL("format",'EDM SO Annual Return'!T856)="P1",CELL("format",'EDM SO Annual Return'!T856)="P2",CELL("format",'EDM SO Annual Return'!T856)="P3",CELL("format",'EDM SO Annual Return'!T856)="P4"),'EDM SO Annual Return'!T856*100,'EDM SO Annual Return'!T856)</f>
        <v>99.39</v>
      </c>
    </row>
    <row r="857" spans="1:1" x14ac:dyDescent="0.2">
      <c r="A857" s="15">
        <f t="array" aca="1" ref="A857" ca="1">IF(OR(CELL("format",'EDM SO Annual Return'!T857)="P0",CELL("format",'EDM SO Annual Return'!T857)="P1",CELL("format",'EDM SO Annual Return'!T857)="P2",CELL("format",'EDM SO Annual Return'!T857)="P3",CELL("format",'EDM SO Annual Return'!T857)="P4"),'EDM SO Annual Return'!T857*100,'EDM SO Annual Return'!T857)</f>
        <v>99.98</v>
      </c>
    </row>
    <row r="858" spans="1:1" x14ac:dyDescent="0.2">
      <c r="A858" s="15">
        <f t="array" aca="1" ref="A858" ca="1">IF(OR(CELL("format",'EDM SO Annual Return'!T858)="P0",CELL("format",'EDM SO Annual Return'!T858)="P1",CELL("format",'EDM SO Annual Return'!T858)="P2",CELL("format",'EDM SO Annual Return'!T858)="P3",CELL("format",'EDM SO Annual Return'!T858)="P4"),'EDM SO Annual Return'!T858*100,'EDM SO Annual Return'!T858)</f>
        <v>100</v>
      </c>
    </row>
    <row r="859" spans="1:1" x14ac:dyDescent="0.2">
      <c r="A859" s="15">
        <f t="array" aca="1" ref="A859" ca="1">IF(OR(CELL("format",'EDM SO Annual Return'!T859)="P0",CELL("format",'EDM SO Annual Return'!T859)="P1",CELL("format",'EDM SO Annual Return'!T859)="P2",CELL("format",'EDM SO Annual Return'!T859)="P3",CELL("format",'EDM SO Annual Return'!T859)="P4"),'EDM SO Annual Return'!T859*100,'EDM SO Annual Return'!T859)</f>
        <v>80.820000000000007</v>
      </c>
    </row>
    <row r="860" spans="1:1" x14ac:dyDescent="0.2">
      <c r="A860" s="15">
        <f t="array" aca="1" ref="A860" ca="1">IF(OR(CELL("format",'EDM SO Annual Return'!T860)="P0",CELL("format",'EDM SO Annual Return'!T860)="P1",CELL("format",'EDM SO Annual Return'!T860)="P2",CELL("format",'EDM SO Annual Return'!T860)="P3",CELL("format",'EDM SO Annual Return'!T860)="P4"),'EDM SO Annual Return'!T860*100,'EDM SO Annual Return'!T860)</f>
        <v>99.99</v>
      </c>
    </row>
    <row r="861" spans="1:1" x14ac:dyDescent="0.2">
      <c r="A861" s="15">
        <f t="array" aca="1" ref="A861" ca="1">IF(OR(CELL("format",'EDM SO Annual Return'!T861)="P0",CELL("format",'EDM SO Annual Return'!T861)="P1",CELL("format",'EDM SO Annual Return'!T861)="P2",CELL("format",'EDM SO Annual Return'!T861)="P3",CELL("format",'EDM SO Annual Return'!T861)="P4"),'EDM SO Annual Return'!T861*100,'EDM SO Annual Return'!T861)</f>
        <v>100</v>
      </c>
    </row>
    <row r="862" spans="1:1" x14ac:dyDescent="0.2">
      <c r="A862" s="15">
        <f t="array" aca="1" ref="A862" ca="1">IF(OR(CELL("format",'EDM SO Annual Return'!T862)="P0",CELL("format",'EDM SO Annual Return'!T862)="P1",CELL("format",'EDM SO Annual Return'!T862)="P2",CELL("format",'EDM SO Annual Return'!T862)="P3",CELL("format",'EDM SO Annual Return'!T862)="P4"),'EDM SO Annual Return'!T862*100,'EDM SO Annual Return'!T862)</f>
        <v>99.98</v>
      </c>
    </row>
    <row r="863" spans="1:1" x14ac:dyDescent="0.2">
      <c r="A863" s="15">
        <f t="array" aca="1" ref="A863" ca="1">IF(OR(CELL("format",'EDM SO Annual Return'!T863)="P0",CELL("format",'EDM SO Annual Return'!T863)="P1",CELL("format",'EDM SO Annual Return'!T863)="P2",CELL("format",'EDM SO Annual Return'!T863)="P3",CELL("format",'EDM SO Annual Return'!T863)="P4"),'EDM SO Annual Return'!T863*100,'EDM SO Annual Return'!T863)</f>
        <v>99.95</v>
      </c>
    </row>
    <row r="864" spans="1:1" x14ac:dyDescent="0.2">
      <c r="A864" s="15">
        <f t="array" aca="1" ref="A864" ca="1">IF(OR(CELL("format",'EDM SO Annual Return'!T864)="P0",CELL("format",'EDM SO Annual Return'!T864)="P1",CELL("format",'EDM SO Annual Return'!T864)="P2",CELL("format",'EDM SO Annual Return'!T864)="P3",CELL("format",'EDM SO Annual Return'!T864)="P4"),'EDM SO Annual Return'!T864*100,'EDM SO Annual Return'!T864)</f>
        <v>99.99</v>
      </c>
    </row>
    <row r="865" spans="1:1" x14ac:dyDescent="0.2">
      <c r="A865" s="15">
        <f t="array" aca="1" ref="A865" ca="1">IF(OR(CELL("format",'EDM SO Annual Return'!T865)="P0",CELL("format",'EDM SO Annual Return'!T865)="P1",CELL("format",'EDM SO Annual Return'!T865)="P2",CELL("format",'EDM SO Annual Return'!T865)="P3",CELL("format",'EDM SO Annual Return'!T865)="P4"),'EDM SO Annual Return'!T865*100,'EDM SO Annual Return'!T865)</f>
        <v>57.25</v>
      </c>
    </row>
    <row r="866" spans="1:1" x14ac:dyDescent="0.2">
      <c r="A866" s="15">
        <f t="array" aca="1" ref="A866" ca="1">IF(OR(CELL("format",'EDM SO Annual Return'!T866)="P0",CELL("format",'EDM SO Annual Return'!T866)="P1",CELL("format",'EDM SO Annual Return'!T866)="P2",CELL("format",'EDM SO Annual Return'!T866)="P3",CELL("format",'EDM SO Annual Return'!T866)="P4"),'EDM SO Annual Return'!T866*100,'EDM SO Annual Return'!T866)</f>
        <v>0</v>
      </c>
    </row>
    <row r="867" spans="1:1" x14ac:dyDescent="0.2">
      <c r="A867" s="15">
        <f t="array" aca="1" ref="A867" ca="1">IF(OR(CELL("format",'EDM SO Annual Return'!T867)="P0",CELL("format",'EDM SO Annual Return'!T867)="P1",CELL("format",'EDM SO Annual Return'!T867)="P2",CELL("format",'EDM SO Annual Return'!T867)="P3",CELL("format",'EDM SO Annual Return'!T867)="P4"),'EDM SO Annual Return'!T867*100,'EDM SO Annual Return'!T867)</f>
        <v>99.91</v>
      </c>
    </row>
    <row r="868" spans="1:1" x14ac:dyDescent="0.2">
      <c r="A868" s="15">
        <f t="array" aca="1" ref="A868" ca="1">IF(OR(CELL("format",'EDM SO Annual Return'!T868)="P0",CELL("format",'EDM SO Annual Return'!T868)="P1",CELL("format",'EDM SO Annual Return'!T868)="P2",CELL("format",'EDM SO Annual Return'!T868)="P3",CELL("format",'EDM SO Annual Return'!T868)="P4"),'EDM SO Annual Return'!T868*100,'EDM SO Annual Return'!T868)</f>
        <v>89.36</v>
      </c>
    </row>
    <row r="869" spans="1:1" x14ac:dyDescent="0.2">
      <c r="A869" s="15">
        <f t="array" aca="1" ref="A869" ca="1">IF(OR(CELL("format",'EDM SO Annual Return'!T869)="P0",CELL("format",'EDM SO Annual Return'!T869)="P1",CELL("format",'EDM SO Annual Return'!T869)="P2",CELL("format",'EDM SO Annual Return'!T869)="P3",CELL("format",'EDM SO Annual Return'!T869)="P4"),'EDM SO Annual Return'!T869*100,'EDM SO Annual Return'!T869)</f>
        <v>100</v>
      </c>
    </row>
    <row r="870" spans="1:1" x14ac:dyDescent="0.2">
      <c r="A870" s="15">
        <f t="array" aca="1" ref="A870" ca="1">IF(OR(CELL("format",'EDM SO Annual Return'!T870)="P0",CELL("format",'EDM SO Annual Return'!T870)="P1",CELL("format",'EDM SO Annual Return'!T870)="P2",CELL("format",'EDM SO Annual Return'!T870)="P3",CELL("format",'EDM SO Annual Return'!T870)="P4"),'EDM SO Annual Return'!T870*100,'EDM SO Annual Return'!T870)</f>
        <v>100</v>
      </c>
    </row>
    <row r="871" spans="1:1" x14ac:dyDescent="0.2">
      <c r="A871" s="15">
        <f t="array" aca="1" ref="A871" ca="1">IF(OR(CELL("format",'EDM SO Annual Return'!T871)="P0",CELL("format",'EDM SO Annual Return'!T871)="P1",CELL("format",'EDM SO Annual Return'!T871)="P2",CELL("format",'EDM SO Annual Return'!T871)="P3",CELL("format",'EDM SO Annual Return'!T871)="P4"),'EDM SO Annual Return'!T871*100,'EDM SO Annual Return'!T871)</f>
        <v>90.19</v>
      </c>
    </row>
    <row r="872" spans="1:1" x14ac:dyDescent="0.2">
      <c r="A872" s="15">
        <f t="array" aca="1" ref="A872" ca="1">IF(OR(CELL("format",'EDM SO Annual Return'!T872)="P0",CELL("format",'EDM SO Annual Return'!T872)="P1",CELL("format",'EDM SO Annual Return'!T872)="P2",CELL("format",'EDM SO Annual Return'!T872)="P3",CELL("format",'EDM SO Annual Return'!T872)="P4"),'EDM SO Annual Return'!T872*100,'EDM SO Annual Return'!T872)</f>
        <v>50.580000000000005</v>
      </c>
    </row>
    <row r="873" spans="1:1" x14ac:dyDescent="0.2">
      <c r="A873" s="15">
        <f t="array" aca="1" ref="A873" ca="1">IF(OR(CELL("format",'EDM SO Annual Return'!T873)="P0",CELL("format",'EDM SO Annual Return'!T873)="P1",CELL("format",'EDM SO Annual Return'!T873)="P2",CELL("format",'EDM SO Annual Return'!T873)="P3",CELL("format",'EDM SO Annual Return'!T873)="P4"),'EDM SO Annual Return'!T873*100,'EDM SO Annual Return'!T873)</f>
        <v>0</v>
      </c>
    </row>
    <row r="874" spans="1:1" x14ac:dyDescent="0.2">
      <c r="A874" s="15">
        <f t="array" aca="1" ref="A874" ca="1">IF(OR(CELL("format",'EDM SO Annual Return'!T874)="P0",CELL("format",'EDM SO Annual Return'!T874)="P1",CELL("format",'EDM SO Annual Return'!T874)="P2",CELL("format",'EDM SO Annual Return'!T874)="P3",CELL("format",'EDM SO Annual Return'!T874)="P4"),'EDM SO Annual Return'!T874*100,'EDM SO Annual Return'!T874)</f>
        <v>99.97</v>
      </c>
    </row>
    <row r="875" spans="1:1" x14ac:dyDescent="0.2">
      <c r="A875" s="15">
        <f t="array" aca="1" ref="A875" ca="1">IF(OR(CELL("format",'EDM SO Annual Return'!T875)="P0",CELL("format",'EDM SO Annual Return'!T875)="P1",CELL("format",'EDM SO Annual Return'!T875)="P2",CELL("format",'EDM SO Annual Return'!T875)="P3",CELL("format",'EDM SO Annual Return'!T875)="P4"),'EDM SO Annual Return'!T875*100,'EDM SO Annual Return'!T875)</f>
        <v>100</v>
      </c>
    </row>
    <row r="876" spans="1:1" x14ac:dyDescent="0.2">
      <c r="A876" s="15">
        <f t="array" aca="1" ref="A876" ca="1">IF(OR(CELL("format",'EDM SO Annual Return'!T876)="P0",CELL("format",'EDM SO Annual Return'!T876)="P1",CELL("format",'EDM SO Annual Return'!T876)="P2",CELL("format",'EDM SO Annual Return'!T876)="P3",CELL("format",'EDM SO Annual Return'!T876)="P4"),'EDM SO Annual Return'!T876*100,'EDM SO Annual Return'!T876)</f>
        <v>0</v>
      </c>
    </row>
    <row r="877" spans="1:1" x14ac:dyDescent="0.2">
      <c r="A877" s="15">
        <f t="array" aca="1" ref="A877" ca="1">IF(OR(CELL("format",'EDM SO Annual Return'!T877)="P0",CELL("format",'EDM SO Annual Return'!T877)="P1",CELL("format",'EDM SO Annual Return'!T877)="P2",CELL("format",'EDM SO Annual Return'!T877)="P3",CELL("format",'EDM SO Annual Return'!T877)="P4"),'EDM SO Annual Return'!T877*100,'EDM SO Annual Return'!T877)</f>
        <v>100</v>
      </c>
    </row>
    <row r="878" spans="1:1" x14ac:dyDescent="0.2">
      <c r="A878" s="15">
        <f t="array" aca="1" ref="A878" ca="1">IF(OR(CELL("format",'EDM SO Annual Return'!T878)="P0",CELL("format",'EDM SO Annual Return'!T878)="P1",CELL("format",'EDM SO Annual Return'!T878)="P2",CELL("format",'EDM SO Annual Return'!T878)="P3",CELL("format",'EDM SO Annual Return'!T878)="P4"),'EDM SO Annual Return'!T878*100,'EDM SO Annual Return'!T878)</f>
        <v>99.99</v>
      </c>
    </row>
    <row r="879" spans="1:1" x14ac:dyDescent="0.2">
      <c r="A879" s="15">
        <f t="array" aca="1" ref="A879" ca="1">IF(OR(CELL("format",'EDM SO Annual Return'!T879)="P0",CELL("format",'EDM SO Annual Return'!T879)="P1",CELL("format",'EDM SO Annual Return'!T879)="P2",CELL("format",'EDM SO Annual Return'!T879)="P3",CELL("format",'EDM SO Annual Return'!T879)="P4"),'EDM SO Annual Return'!T879*100,'EDM SO Annual Return'!T879)</f>
        <v>0</v>
      </c>
    </row>
    <row r="880" spans="1:1" x14ac:dyDescent="0.2">
      <c r="A880" s="15">
        <f t="array" aca="1" ref="A880" ca="1">IF(OR(CELL("format",'EDM SO Annual Return'!T880)="P0",CELL("format",'EDM SO Annual Return'!T880)="P1",CELL("format",'EDM SO Annual Return'!T880)="P2",CELL("format",'EDM SO Annual Return'!T880)="P3",CELL("format",'EDM SO Annual Return'!T880)="P4"),'EDM SO Annual Return'!T880*100,'EDM SO Annual Return'!T880)</f>
        <v>100</v>
      </c>
    </row>
    <row r="881" spans="1:1" x14ac:dyDescent="0.2">
      <c r="A881" s="15">
        <f t="array" aca="1" ref="A881" ca="1">IF(OR(CELL("format",'EDM SO Annual Return'!T881)="P0",CELL("format",'EDM SO Annual Return'!T881)="P1",CELL("format",'EDM SO Annual Return'!T881)="P2",CELL("format",'EDM SO Annual Return'!T881)="P3",CELL("format",'EDM SO Annual Return'!T881)="P4"),'EDM SO Annual Return'!T881*100,'EDM SO Annual Return'!T881)</f>
        <v>100</v>
      </c>
    </row>
    <row r="882" spans="1:1" x14ac:dyDescent="0.2">
      <c r="A882" s="15">
        <f t="array" aca="1" ref="A882" ca="1">IF(OR(CELL("format",'EDM SO Annual Return'!T882)="P0",CELL("format",'EDM SO Annual Return'!T882)="P1",CELL("format",'EDM SO Annual Return'!T882)="P2",CELL("format",'EDM SO Annual Return'!T882)="P3",CELL("format",'EDM SO Annual Return'!T882)="P4"),'EDM SO Annual Return'!T882*100,'EDM SO Annual Return'!T882)</f>
        <v>99.99</v>
      </c>
    </row>
    <row r="883" spans="1:1" x14ac:dyDescent="0.2">
      <c r="A883" s="15">
        <f t="array" aca="1" ref="A883" ca="1">IF(OR(CELL("format",'EDM SO Annual Return'!T883)="P0",CELL("format",'EDM SO Annual Return'!T883)="P1",CELL("format",'EDM SO Annual Return'!T883)="P2",CELL("format",'EDM SO Annual Return'!T883)="P3",CELL("format",'EDM SO Annual Return'!T883)="P4"),'EDM SO Annual Return'!T883*100,'EDM SO Annual Return'!T883)</f>
        <v>100</v>
      </c>
    </row>
    <row r="884" spans="1:1" x14ac:dyDescent="0.2">
      <c r="A884" s="15">
        <f t="array" aca="1" ref="A884" ca="1">IF(OR(CELL("format",'EDM SO Annual Return'!T884)="P0",CELL("format",'EDM SO Annual Return'!T884)="P1",CELL("format",'EDM SO Annual Return'!T884)="P2",CELL("format",'EDM SO Annual Return'!T884)="P3",CELL("format",'EDM SO Annual Return'!T884)="P4"),'EDM SO Annual Return'!T884*100,'EDM SO Annual Return'!T884)</f>
        <v>100</v>
      </c>
    </row>
    <row r="885" spans="1:1" x14ac:dyDescent="0.2">
      <c r="A885" s="15">
        <f t="array" aca="1" ref="A885" ca="1">IF(OR(CELL("format",'EDM SO Annual Return'!T885)="P0",CELL("format",'EDM SO Annual Return'!T885)="P1",CELL("format",'EDM SO Annual Return'!T885)="P2",CELL("format",'EDM SO Annual Return'!T885)="P3",CELL("format",'EDM SO Annual Return'!T885)="P4"),'EDM SO Annual Return'!T885*100,'EDM SO Annual Return'!T885)</f>
        <v>99.18</v>
      </c>
    </row>
    <row r="886" spans="1:1" x14ac:dyDescent="0.2">
      <c r="A886" s="15">
        <f t="array" aca="1" ref="A886" ca="1">IF(OR(CELL("format",'EDM SO Annual Return'!T886)="P0",CELL("format",'EDM SO Annual Return'!T886)="P1",CELL("format",'EDM SO Annual Return'!T886)="P2",CELL("format",'EDM SO Annual Return'!T886)="P3",CELL("format",'EDM SO Annual Return'!T886)="P4"),'EDM SO Annual Return'!T886*100,'EDM SO Annual Return'!T886)</f>
        <v>99.97</v>
      </c>
    </row>
    <row r="887" spans="1:1" x14ac:dyDescent="0.2">
      <c r="A887" s="15">
        <f t="array" aca="1" ref="A887" ca="1">IF(OR(CELL("format",'EDM SO Annual Return'!T887)="P0",CELL("format",'EDM SO Annual Return'!T887)="P1",CELL("format",'EDM SO Annual Return'!T887)="P2",CELL("format",'EDM SO Annual Return'!T887)="P3",CELL("format",'EDM SO Annual Return'!T887)="P4"),'EDM SO Annual Return'!T887*100,'EDM SO Annual Return'!T887)</f>
        <v>0</v>
      </c>
    </row>
    <row r="888" spans="1:1" x14ac:dyDescent="0.2">
      <c r="A888" s="15">
        <f t="array" aca="1" ref="A888" ca="1">IF(OR(CELL("format",'EDM SO Annual Return'!T888)="P0",CELL("format",'EDM SO Annual Return'!T888)="P1",CELL("format",'EDM SO Annual Return'!T888)="P2",CELL("format",'EDM SO Annual Return'!T888)="P3",CELL("format",'EDM SO Annual Return'!T888)="P4"),'EDM SO Annual Return'!T888*100,'EDM SO Annual Return'!T888)</f>
        <v>100</v>
      </c>
    </row>
    <row r="889" spans="1:1" x14ac:dyDescent="0.2">
      <c r="A889" s="15">
        <f t="array" aca="1" ref="A889" ca="1">IF(OR(CELL("format",'EDM SO Annual Return'!T889)="P0",CELL("format",'EDM SO Annual Return'!T889)="P1",CELL("format",'EDM SO Annual Return'!T889)="P2",CELL("format",'EDM SO Annual Return'!T889)="P3",CELL("format",'EDM SO Annual Return'!T889)="P4"),'EDM SO Annual Return'!T889*100,'EDM SO Annual Return'!T889)</f>
        <v>0</v>
      </c>
    </row>
    <row r="890" spans="1:1" x14ac:dyDescent="0.2">
      <c r="A890" s="15">
        <f t="array" aca="1" ref="A890" ca="1">IF(OR(CELL("format",'EDM SO Annual Return'!T890)="P0",CELL("format",'EDM SO Annual Return'!T890)="P1",CELL("format",'EDM SO Annual Return'!T890)="P2",CELL("format",'EDM SO Annual Return'!T890)="P3",CELL("format",'EDM SO Annual Return'!T890)="P4"),'EDM SO Annual Return'!T890*100,'EDM SO Annual Return'!T890)</f>
        <v>100</v>
      </c>
    </row>
    <row r="891" spans="1:1" x14ac:dyDescent="0.2">
      <c r="A891" s="15">
        <f t="array" aca="1" ref="A891" ca="1">IF(OR(CELL("format",'EDM SO Annual Return'!T891)="P0",CELL("format",'EDM SO Annual Return'!T891)="P1",CELL("format",'EDM SO Annual Return'!T891)="P2",CELL("format",'EDM SO Annual Return'!T891)="P3",CELL("format",'EDM SO Annual Return'!T891)="P4"),'EDM SO Annual Return'!T891*100,'EDM SO Annual Return'!T891)</f>
        <v>0</v>
      </c>
    </row>
    <row r="892" spans="1:1" x14ac:dyDescent="0.2">
      <c r="A892" s="15">
        <f t="array" aca="1" ref="A892" ca="1">IF(OR(CELL("format",'EDM SO Annual Return'!T892)="P0",CELL("format",'EDM SO Annual Return'!T892)="P1",CELL("format",'EDM SO Annual Return'!T892)="P2",CELL("format",'EDM SO Annual Return'!T892)="P3",CELL("format",'EDM SO Annual Return'!T892)="P4"),'EDM SO Annual Return'!T892*100,'EDM SO Annual Return'!T892)</f>
        <v>100</v>
      </c>
    </row>
    <row r="893" spans="1:1" x14ac:dyDescent="0.2">
      <c r="A893" s="15">
        <f t="array" aca="1" ref="A893" ca="1">IF(OR(CELL("format",'EDM SO Annual Return'!T893)="P0",CELL("format",'EDM SO Annual Return'!T893)="P1",CELL("format",'EDM SO Annual Return'!T893)="P2",CELL("format",'EDM SO Annual Return'!T893)="P3",CELL("format",'EDM SO Annual Return'!T893)="P4"),'EDM SO Annual Return'!T893*100,'EDM SO Annual Return'!T893)</f>
        <v>99.95</v>
      </c>
    </row>
    <row r="894" spans="1:1" x14ac:dyDescent="0.2">
      <c r="A894" s="15">
        <f t="array" aca="1" ref="A894" ca="1">IF(OR(CELL("format",'EDM SO Annual Return'!T894)="P0",CELL("format",'EDM SO Annual Return'!T894)="P1",CELL("format",'EDM SO Annual Return'!T894)="P2",CELL("format",'EDM SO Annual Return'!T894)="P3",CELL("format",'EDM SO Annual Return'!T894)="P4"),'EDM SO Annual Return'!T894*100,'EDM SO Annual Return'!T894)</f>
        <v>100</v>
      </c>
    </row>
    <row r="895" spans="1:1" x14ac:dyDescent="0.2">
      <c r="A895" s="15">
        <f t="array" aca="1" ref="A895" ca="1">IF(OR(CELL("format",'EDM SO Annual Return'!T895)="P0",CELL("format",'EDM SO Annual Return'!T895)="P1",CELL("format",'EDM SO Annual Return'!T895)="P2",CELL("format",'EDM SO Annual Return'!T895)="P3",CELL("format",'EDM SO Annual Return'!T895)="P4"),'EDM SO Annual Return'!T895*100,'EDM SO Annual Return'!T895)</f>
        <v>100</v>
      </c>
    </row>
    <row r="896" spans="1:1" x14ac:dyDescent="0.2">
      <c r="A896" s="15">
        <f t="array" aca="1" ref="A896" ca="1">IF(OR(CELL("format",'EDM SO Annual Return'!T896)="P0",CELL("format",'EDM SO Annual Return'!T896)="P1",CELL("format",'EDM SO Annual Return'!T896)="P2",CELL("format",'EDM SO Annual Return'!T896)="P3",CELL("format",'EDM SO Annual Return'!T896)="P4"),'EDM SO Annual Return'!T896*100,'EDM SO Annual Return'!T896)</f>
        <v>0</v>
      </c>
    </row>
    <row r="897" spans="1:1" x14ac:dyDescent="0.2">
      <c r="A897" s="15">
        <f t="array" aca="1" ref="A897" ca="1">IF(OR(CELL("format",'EDM SO Annual Return'!T897)="P0",CELL("format",'EDM SO Annual Return'!T897)="P1",CELL("format",'EDM SO Annual Return'!T897)="P2",CELL("format",'EDM SO Annual Return'!T897)="P3",CELL("format",'EDM SO Annual Return'!T897)="P4"),'EDM SO Annual Return'!T897*100,'EDM SO Annual Return'!T897)</f>
        <v>99.9</v>
      </c>
    </row>
    <row r="898" spans="1:1" x14ac:dyDescent="0.2">
      <c r="A898" s="15">
        <f t="array" aca="1" ref="A898" ca="1">IF(OR(CELL("format",'EDM SO Annual Return'!T898)="P0",CELL("format",'EDM SO Annual Return'!T898)="P1",CELL("format",'EDM SO Annual Return'!T898)="P2",CELL("format",'EDM SO Annual Return'!T898)="P3",CELL("format",'EDM SO Annual Return'!T898)="P4"),'EDM SO Annual Return'!T898*100,'EDM SO Annual Return'!T898)</f>
        <v>100</v>
      </c>
    </row>
    <row r="899" spans="1:1" x14ac:dyDescent="0.2">
      <c r="A899" s="15">
        <f t="array" aca="1" ref="A899" ca="1">IF(OR(CELL("format",'EDM SO Annual Return'!T899)="P0",CELL("format",'EDM SO Annual Return'!T899)="P1",CELL("format",'EDM SO Annual Return'!T899)="P2",CELL("format",'EDM SO Annual Return'!T899)="P3",CELL("format",'EDM SO Annual Return'!T899)="P4"),'EDM SO Annual Return'!T899*100,'EDM SO Annual Return'!T899)</f>
        <v>99.99</v>
      </c>
    </row>
    <row r="900" spans="1:1" x14ac:dyDescent="0.2">
      <c r="A900" s="15">
        <f t="array" aca="1" ref="A900" ca="1">IF(OR(CELL("format",'EDM SO Annual Return'!T900)="P0",CELL("format",'EDM SO Annual Return'!T900)="P1",CELL("format",'EDM SO Annual Return'!T900)="P2",CELL("format",'EDM SO Annual Return'!T900)="P3",CELL("format",'EDM SO Annual Return'!T900)="P4"),'EDM SO Annual Return'!T900*100,'EDM SO Annual Return'!T900)</f>
        <v>93.25</v>
      </c>
    </row>
    <row r="901" spans="1:1" x14ac:dyDescent="0.2">
      <c r="A901" s="15">
        <f t="array" aca="1" ref="A901" ca="1">IF(OR(CELL("format",'EDM SO Annual Return'!T901)="P0",CELL("format",'EDM SO Annual Return'!T901)="P1",CELL("format",'EDM SO Annual Return'!T901)="P2",CELL("format",'EDM SO Annual Return'!T901)="P3",CELL("format",'EDM SO Annual Return'!T901)="P4"),'EDM SO Annual Return'!T901*100,'EDM SO Annual Return'!T901)</f>
        <v>99.98</v>
      </c>
    </row>
    <row r="902" spans="1:1" x14ac:dyDescent="0.2">
      <c r="A902" s="15">
        <f t="array" aca="1" ref="A902" ca="1">IF(OR(CELL("format",'EDM SO Annual Return'!T902)="P0",CELL("format",'EDM SO Annual Return'!T902)="P1",CELL("format",'EDM SO Annual Return'!T902)="P2",CELL("format",'EDM SO Annual Return'!T902)="P3",CELL("format",'EDM SO Annual Return'!T902)="P4"),'EDM SO Annual Return'!T902*100,'EDM SO Annual Return'!T902)</f>
        <v>99.99</v>
      </c>
    </row>
    <row r="903" spans="1:1" x14ac:dyDescent="0.2">
      <c r="A903" s="15">
        <f t="array" aca="1" ref="A903" ca="1">IF(OR(CELL("format",'EDM SO Annual Return'!T903)="P0",CELL("format",'EDM SO Annual Return'!T903)="P1",CELL("format",'EDM SO Annual Return'!T903)="P2",CELL("format",'EDM SO Annual Return'!T903)="P3",CELL("format",'EDM SO Annual Return'!T903)="P4"),'EDM SO Annual Return'!T903*100,'EDM SO Annual Return'!T903)</f>
        <v>100</v>
      </c>
    </row>
    <row r="904" spans="1:1" x14ac:dyDescent="0.2">
      <c r="A904" s="15">
        <f t="array" aca="1" ref="A904" ca="1">IF(OR(CELL("format",'EDM SO Annual Return'!T904)="P0",CELL("format",'EDM SO Annual Return'!T904)="P1",CELL("format",'EDM SO Annual Return'!T904)="P2",CELL("format",'EDM SO Annual Return'!T904)="P3",CELL("format",'EDM SO Annual Return'!T904)="P4"),'EDM SO Annual Return'!T904*100,'EDM SO Annual Return'!T904)</f>
        <v>100</v>
      </c>
    </row>
    <row r="905" spans="1:1" x14ac:dyDescent="0.2">
      <c r="A905" s="15">
        <f t="array" aca="1" ref="A905" ca="1">IF(OR(CELL("format",'EDM SO Annual Return'!T905)="P0",CELL("format",'EDM SO Annual Return'!T905)="P1",CELL("format",'EDM SO Annual Return'!T905)="P2",CELL("format",'EDM SO Annual Return'!T905)="P3",CELL("format",'EDM SO Annual Return'!T905)="P4"),'EDM SO Annual Return'!T905*100,'EDM SO Annual Return'!T905)</f>
        <v>100</v>
      </c>
    </row>
    <row r="906" spans="1:1" x14ac:dyDescent="0.2">
      <c r="A906" s="15">
        <f t="array" aca="1" ref="A906" ca="1">IF(OR(CELL("format",'EDM SO Annual Return'!T906)="P0",CELL("format",'EDM SO Annual Return'!T906)="P1",CELL("format",'EDM SO Annual Return'!T906)="P2",CELL("format",'EDM SO Annual Return'!T906)="P3",CELL("format",'EDM SO Annual Return'!T906)="P4"),'EDM SO Annual Return'!T906*100,'EDM SO Annual Return'!T906)</f>
        <v>100</v>
      </c>
    </row>
    <row r="907" spans="1:1" x14ac:dyDescent="0.2">
      <c r="A907" s="15">
        <f t="array" aca="1" ref="A907" ca="1">IF(OR(CELL("format",'EDM SO Annual Return'!T907)="P0",CELL("format",'EDM SO Annual Return'!T907)="P1",CELL("format",'EDM SO Annual Return'!T907)="P2",CELL("format",'EDM SO Annual Return'!T907)="P3",CELL("format",'EDM SO Annual Return'!T907)="P4"),'EDM SO Annual Return'!T907*100,'EDM SO Annual Return'!T907)</f>
        <v>99.99</v>
      </c>
    </row>
    <row r="908" spans="1:1" x14ac:dyDescent="0.2">
      <c r="A908" s="15">
        <f t="array" aca="1" ref="A908" ca="1">IF(OR(CELL("format",'EDM SO Annual Return'!T908)="P0",CELL("format",'EDM SO Annual Return'!T908)="P1",CELL("format",'EDM SO Annual Return'!T908)="P2",CELL("format",'EDM SO Annual Return'!T908)="P3",CELL("format",'EDM SO Annual Return'!T908)="P4"),'EDM SO Annual Return'!T908*100,'EDM SO Annual Return'!T908)</f>
        <v>100</v>
      </c>
    </row>
    <row r="909" spans="1:1" x14ac:dyDescent="0.2">
      <c r="A909" s="15">
        <f t="array" aca="1" ref="A909" ca="1">IF(OR(CELL("format",'EDM SO Annual Return'!T909)="P0",CELL("format",'EDM SO Annual Return'!T909)="P1",CELL("format",'EDM SO Annual Return'!T909)="P2",CELL("format",'EDM SO Annual Return'!T909)="P3",CELL("format",'EDM SO Annual Return'!T909)="P4"),'EDM SO Annual Return'!T909*100,'EDM SO Annual Return'!T909)</f>
        <v>100</v>
      </c>
    </row>
    <row r="910" spans="1:1" x14ac:dyDescent="0.2">
      <c r="A910" s="15">
        <f t="array" aca="1" ref="A910" ca="1">IF(OR(CELL("format",'EDM SO Annual Return'!T910)="P0",CELL("format",'EDM SO Annual Return'!T910)="P1",CELL("format",'EDM SO Annual Return'!T910)="P2",CELL("format",'EDM SO Annual Return'!T910)="P3",CELL("format",'EDM SO Annual Return'!T910)="P4"),'EDM SO Annual Return'!T910*100,'EDM SO Annual Return'!T910)</f>
        <v>98.59</v>
      </c>
    </row>
    <row r="911" spans="1:1" x14ac:dyDescent="0.2">
      <c r="A911" s="15">
        <f t="array" aca="1" ref="A911" ca="1">IF(OR(CELL("format",'EDM SO Annual Return'!T911)="P0",CELL("format",'EDM SO Annual Return'!T911)="P1",CELL("format",'EDM SO Annual Return'!T911)="P2",CELL("format",'EDM SO Annual Return'!T911)="P3",CELL("format",'EDM SO Annual Return'!T911)="P4"),'EDM SO Annual Return'!T911*100,'EDM SO Annual Return'!T911)</f>
        <v>100</v>
      </c>
    </row>
    <row r="912" spans="1:1" x14ac:dyDescent="0.2">
      <c r="A912" s="15">
        <f t="array" aca="1" ref="A912" ca="1">IF(OR(CELL("format",'EDM SO Annual Return'!T912)="P0",CELL("format",'EDM SO Annual Return'!T912)="P1",CELL("format",'EDM SO Annual Return'!T912)="P2",CELL("format",'EDM SO Annual Return'!T912)="P3",CELL("format",'EDM SO Annual Return'!T912)="P4"),'EDM SO Annual Return'!T912*100,'EDM SO Annual Return'!T912)</f>
        <v>100</v>
      </c>
    </row>
    <row r="913" spans="1:1" x14ac:dyDescent="0.2">
      <c r="A913" s="15">
        <f t="array" aca="1" ref="A913" ca="1">IF(OR(CELL("format",'EDM SO Annual Return'!T913)="P0",CELL("format",'EDM SO Annual Return'!T913)="P1",CELL("format",'EDM SO Annual Return'!T913)="P2",CELL("format",'EDM SO Annual Return'!T913)="P3",CELL("format",'EDM SO Annual Return'!T913)="P4"),'EDM SO Annual Return'!T913*100,'EDM SO Annual Return'!T913)</f>
        <v>99.960000000000008</v>
      </c>
    </row>
    <row r="914" spans="1:1" x14ac:dyDescent="0.2">
      <c r="A914" s="15">
        <f t="array" aca="1" ref="A914" ca="1">IF(OR(CELL("format",'EDM SO Annual Return'!T914)="P0",CELL("format",'EDM SO Annual Return'!T914)="P1",CELL("format",'EDM SO Annual Return'!T914)="P2",CELL("format",'EDM SO Annual Return'!T914)="P3",CELL("format",'EDM SO Annual Return'!T914)="P4"),'EDM SO Annual Return'!T914*100,'EDM SO Annual Return'!T914)</f>
        <v>0</v>
      </c>
    </row>
    <row r="915" spans="1:1" x14ac:dyDescent="0.2">
      <c r="A915" s="15">
        <f t="array" aca="1" ref="A915" ca="1">IF(OR(CELL("format",'EDM SO Annual Return'!T915)="P0",CELL("format",'EDM SO Annual Return'!T915)="P1",CELL("format",'EDM SO Annual Return'!T915)="P2",CELL("format",'EDM SO Annual Return'!T915)="P3",CELL("format",'EDM SO Annual Return'!T915)="P4"),'EDM SO Annual Return'!T915*100,'EDM SO Annual Return'!T915)</f>
        <v>0</v>
      </c>
    </row>
    <row r="916" spans="1:1" x14ac:dyDescent="0.2">
      <c r="A916" s="15">
        <f t="array" aca="1" ref="A916" ca="1">IF(OR(CELL("format",'EDM SO Annual Return'!T916)="P0",CELL("format",'EDM SO Annual Return'!T916)="P1",CELL("format",'EDM SO Annual Return'!T916)="P2",CELL("format",'EDM SO Annual Return'!T916)="P3",CELL("format",'EDM SO Annual Return'!T916)="P4"),'EDM SO Annual Return'!T916*100,'EDM SO Annual Return'!T916)</f>
        <v>100</v>
      </c>
    </row>
    <row r="917" spans="1:1" x14ac:dyDescent="0.2">
      <c r="A917" s="15">
        <f t="array" aca="1" ref="A917" ca="1">IF(OR(CELL("format",'EDM SO Annual Return'!T917)="P0",CELL("format",'EDM SO Annual Return'!T917)="P1",CELL("format",'EDM SO Annual Return'!T917)="P2",CELL("format",'EDM SO Annual Return'!T917)="P3",CELL("format",'EDM SO Annual Return'!T917)="P4"),'EDM SO Annual Return'!T917*100,'EDM SO Annual Return'!T917)</f>
        <v>100</v>
      </c>
    </row>
    <row r="918" spans="1:1" x14ac:dyDescent="0.2">
      <c r="A918" s="15">
        <f t="array" aca="1" ref="A918" ca="1">IF(OR(CELL("format",'EDM SO Annual Return'!T918)="P0",CELL("format",'EDM SO Annual Return'!T918)="P1",CELL("format",'EDM SO Annual Return'!T918)="P2",CELL("format",'EDM SO Annual Return'!T918)="P3",CELL("format",'EDM SO Annual Return'!T918)="P4"),'EDM SO Annual Return'!T918*100,'EDM SO Annual Return'!T918)</f>
        <v>92.22</v>
      </c>
    </row>
    <row r="919" spans="1:1" x14ac:dyDescent="0.2">
      <c r="A919" s="15">
        <f t="array" aca="1" ref="A919" ca="1">IF(OR(CELL("format",'EDM SO Annual Return'!T919)="P0",CELL("format",'EDM SO Annual Return'!T919)="P1",CELL("format",'EDM SO Annual Return'!T919)="P2",CELL("format",'EDM SO Annual Return'!T919)="P3",CELL("format",'EDM SO Annual Return'!T919)="P4"),'EDM SO Annual Return'!T919*100,'EDM SO Annual Return'!T919)</f>
        <v>100</v>
      </c>
    </row>
    <row r="920" spans="1:1" x14ac:dyDescent="0.2">
      <c r="A920" s="15">
        <f t="array" aca="1" ref="A920" ca="1">IF(OR(CELL("format",'EDM SO Annual Return'!T920)="P0",CELL("format",'EDM SO Annual Return'!T920)="P1",CELL("format",'EDM SO Annual Return'!T920)="P2",CELL("format",'EDM SO Annual Return'!T920)="P3",CELL("format",'EDM SO Annual Return'!T920)="P4"),'EDM SO Annual Return'!T920*100,'EDM SO Annual Return'!T920)</f>
        <v>96.83</v>
      </c>
    </row>
    <row r="921" spans="1:1" x14ac:dyDescent="0.2">
      <c r="A921" s="15">
        <f t="array" aca="1" ref="A921" ca="1">IF(OR(CELL("format",'EDM SO Annual Return'!T921)="P0",CELL("format",'EDM SO Annual Return'!T921)="P1",CELL("format",'EDM SO Annual Return'!T921)="P2",CELL("format",'EDM SO Annual Return'!T921)="P3",CELL("format",'EDM SO Annual Return'!T921)="P4"),'EDM SO Annual Return'!T921*100,'EDM SO Annual Return'!T921)</f>
        <v>88.41</v>
      </c>
    </row>
    <row r="922" spans="1:1" x14ac:dyDescent="0.2">
      <c r="A922" s="15">
        <f t="array" aca="1" ref="A922" ca="1">IF(OR(CELL("format",'EDM SO Annual Return'!T922)="P0",CELL("format",'EDM SO Annual Return'!T922)="P1",CELL("format",'EDM SO Annual Return'!T922)="P2",CELL("format",'EDM SO Annual Return'!T922)="P3",CELL("format",'EDM SO Annual Return'!T922)="P4"),'EDM SO Annual Return'!T922*100,'EDM SO Annual Return'!T922)</f>
        <v>99.94</v>
      </c>
    </row>
    <row r="923" spans="1:1" x14ac:dyDescent="0.2">
      <c r="A923" s="15">
        <f t="array" aca="1" ref="A923" ca="1">IF(OR(CELL("format",'EDM SO Annual Return'!T923)="P0",CELL("format",'EDM SO Annual Return'!T923)="P1",CELL("format",'EDM SO Annual Return'!T923)="P2",CELL("format",'EDM SO Annual Return'!T923)="P3",CELL("format",'EDM SO Annual Return'!T923)="P4"),'EDM SO Annual Return'!T923*100,'EDM SO Annual Return'!T923)</f>
        <v>100</v>
      </c>
    </row>
    <row r="924" spans="1:1" x14ac:dyDescent="0.2">
      <c r="A924" s="15">
        <f t="array" aca="1" ref="A924" ca="1">IF(OR(CELL("format",'EDM SO Annual Return'!T924)="P0",CELL("format",'EDM SO Annual Return'!T924)="P1",CELL("format",'EDM SO Annual Return'!T924)="P2",CELL("format",'EDM SO Annual Return'!T924)="P3",CELL("format",'EDM SO Annual Return'!T924)="P4"),'EDM SO Annual Return'!T924*100,'EDM SO Annual Return'!T924)</f>
        <v>68.7</v>
      </c>
    </row>
    <row r="925" spans="1:1" x14ac:dyDescent="0.2">
      <c r="A925" s="15">
        <f t="array" aca="1" ref="A925" ca="1">IF(OR(CELL("format",'EDM SO Annual Return'!T925)="P0",CELL("format",'EDM SO Annual Return'!T925)="P1",CELL("format",'EDM SO Annual Return'!T925)="P2",CELL("format",'EDM SO Annual Return'!T925)="P3",CELL("format",'EDM SO Annual Return'!T925)="P4"),'EDM SO Annual Return'!T925*100,'EDM SO Annual Return'!T925)</f>
        <v>100</v>
      </c>
    </row>
    <row r="926" spans="1:1" x14ac:dyDescent="0.2">
      <c r="A926" s="15">
        <f t="array" aca="1" ref="A926" ca="1">IF(OR(CELL("format",'EDM SO Annual Return'!T926)="P0",CELL("format",'EDM SO Annual Return'!T926)="P1",CELL("format",'EDM SO Annual Return'!T926)="P2",CELL("format",'EDM SO Annual Return'!T926)="P3",CELL("format",'EDM SO Annual Return'!T926)="P4"),'EDM SO Annual Return'!T926*100,'EDM SO Annual Return'!T926)</f>
        <v>100</v>
      </c>
    </row>
    <row r="927" spans="1:1" x14ac:dyDescent="0.2">
      <c r="A927" s="15">
        <f t="array" aca="1" ref="A927" ca="1">IF(OR(CELL("format",'EDM SO Annual Return'!T927)="P0",CELL("format",'EDM SO Annual Return'!T927)="P1",CELL("format",'EDM SO Annual Return'!T927)="P2",CELL("format",'EDM SO Annual Return'!T927)="P3",CELL("format",'EDM SO Annual Return'!T927)="P4"),'EDM SO Annual Return'!T927*100,'EDM SO Annual Return'!T927)</f>
        <v>99.960000000000008</v>
      </c>
    </row>
    <row r="928" spans="1:1" x14ac:dyDescent="0.2">
      <c r="A928" s="15">
        <f t="array" aca="1" ref="A928" ca="1">IF(OR(CELL("format",'EDM SO Annual Return'!T928)="P0",CELL("format",'EDM SO Annual Return'!T928)="P1",CELL("format",'EDM SO Annual Return'!T928)="P2",CELL("format",'EDM SO Annual Return'!T928)="P3",CELL("format",'EDM SO Annual Return'!T928)="P4"),'EDM SO Annual Return'!T928*100,'EDM SO Annual Return'!T928)</f>
        <v>100</v>
      </c>
    </row>
    <row r="929" spans="1:1" x14ac:dyDescent="0.2">
      <c r="A929" s="15">
        <f t="array" aca="1" ref="A929" ca="1">IF(OR(CELL("format",'EDM SO Annual Return'!T929)="P0",CELL("format",'EDM SO Annual Return'!T929)="P1",CELL("format",'EDM SO Annual Return'!T929)="P2",CELL("format",'EDM SO Annual Return'!T929)="P3",CELL("format",'EDM SO Annual Return'!T929)="P4"),'EDM SO Annual Return'!T929*100,'EDM SO Annual Return'!T929)</f>
        <v>98.16</v>
      </c>
    </row>
    <row r="930" spans="1:1" x14ac:dyDescent="0.2">
      <c r="A930" s="15">
        <f t="array" aca="1" ref="A930" ca="1">IF(OR(CELL("format",'EDM SO Annual Return'!T930)="P0",CELL("format",'EDM SO Annual Return'!T930)="P1",CELL("format",'EDM SO Annual Return'!T930)="P2",CELL("format",'EDM SO Annual Return'!T930)="P3",CELL("format",'EDM SO Annual Return'!T930)="P4"),'EDM SO Annual Return'!T930*100,'EDM SO Annual Return'!T930)</f>
        <v>100</v>
      </c>
    </row>
    <row r="931" spans="1:1" x14ac:dyDescent="0.2">
      <c r="A931" s="15">
        <f t="array" aca="1" ref="A931" ca="1">IF(OR(CELL("format",'EDM SO Annual Return'!T931)="P0",CELL("format",'EDM SO Annual Return'!T931)="P1",CELL("format",'EDM SO Annual Return'!T931)="P2",CELL("format",'EDM SO Annual Return'!T931)="P3",CELL("format",'EDM SO Annual Return'!T931)="P4"),'EDM SO Annual Return'!T931*100,'EDM SO Annual Return'!T931)</f>
        <v>94.55</v>
      </c>
    </row>
    <row r="932" spans="1:1" x14ac:dyDescent="0.2">
      <c r="A932" s="15">
        <f t="array" aca="1" ref="A932" ca="1">IF(OR(CELL("format",'EDM SO Annual Return'!T932)="P0",CELL("format",'EDM SO Annual Return'!T932)="P1",CELL("format",'EDM SO Annual Return'!T932)="P2",CELL("format",'EDM SO Annual Return'!T932)="P3",CELL("format",'EDM SO Annual Return'!T932)="P4"),'EDM SO Annual Return'!T932*100,'EDM SO Annual Return'!T932)</f>
        <v>100</v>
      </c>
    </row>
    <row r="933" spans="1:1" x14ac:dyDescent="0.2">
      <c r="A933" s="15">
        <f t="array" aca="1" ref="A933" ca="1">IF(OR(CELL("format",'EDM SO Annual Return'!T933)="P0",CELL("format",'EDM SO Annual Return'!T933)="P1",CELL("format",'EDM SO Annual Return'!T933)="P2",CELL("format",'EDM SO Annual Return'!T933)="P3",CELL("format",'EDM SO Annual Return'!T933)="P4"),'EDM SO Annual Return'!T933*100,'EDM SO Annual Return'!T933)</f>
        <v>100</v>
      </c>
    </row>
    <row r="934" spans="1:1" x14ac:dyDescent="0.2">
      <c r="A934" s="15">
        <f t="array" aca="1" ref="A934" ca="1">IF(OR(CELL("format",'EDM SO Annual Return'!T934)="P0",CELL("format",'EDM SO Annual Return'!T934)="P1",CELL("format",'EDM SO Annual Return'!T934)="P2",CELL("format",'EDM SO Annual Return'!T934)="P3",CELL("format",'EDM SO Annual Return'!T934)="P4"),'EDM SO Annual Return'!T934*100,'EDM SO Annual Return'!T934)</f>
        <v>98.68</v>
      </c>
    </row>
    <row r="935" spans="1:1" x14ac:dyDescent="0.2">
      <c r="A935" s="15">
        <f t="array" aca="1" ref="A935" ca="1">IF(OR(CELL("format",'EDM SO Annual Return'!T935)="P0",CELL("format",'EDM SO Annual Return'!T935)="P1",CELL("format",'EDM SO Annual Return'!T935)="P2",CELL("format",'EDM SO Annual Return'!T935)="P3",CELL("format",'EDM SO Annual Return'!T935)="P4"),'EDM SO Annual Return'!T935*100,'EDM SO Annual Return'!T935)</f>
        <v>99.95</v>
      </c>
    </row>
    <row r="936" spans="1:1" x14ac:dyDescent="0.2">
      <c r="A936" s="15">
        <f t="array" aca="1" ref="A936" ca="1">IF(OR(CELL("format",'EDM SO Annual Return'!T936)="P0",CELL("format",'EDM SO Annual Return'!T936)="P1",CELL("format",'EDM SO Annual Return'!T936)="P2",CELL("format",'EDM SO Annual Return'!T936)="P3",CELL("format",'EDM SO Annual Return'!T936)="P4"),'EDM SO Annual Return'!T936*100,'EDM SO Annual Return'!T936)</f>
        <v>99.95</v>
      </c>
    </row>
    <row r="937" spans="1:1" x14ac:dyDescent="0.2">
      <c r="A937" s="15">
        <f t="array" aca="1" ref="A937" ca="1">IF(OR(CELL("format",'EDM SO Annual Return'!T937)="P0",CELL("format",'EDM SO Annual Return'!T937)="P1",CELL("format",'EDM SO Annual Return'!T937)="P2",CELL("format",'EDM SO Annual Return'!T937)="P3",CELL("format",'EDM SO Annual Return'!T937)="P4"),'EDM SO Annual Return'!T937*100,'EDM SO Annual Return'!T937)</f>
        <v>99.99</v>
      </c>
    </row>
    <row r="938" spans="1:1" x14ac:dyDescent="0.2">
      <c r="A938" s="15">
        <f t="array" aca="1" ref="A938" ca="1">IF(OR(CELL("format",'EDM SO Annual Return'!T938)="P0",CELL("format",'EDM SO Annual Return'!T938)="P1",CELL("format",'EDM SO Annual Return'!T938)="P2",CELL("format",'EDM SO Annual Return'!T938)="P3",CELL("format",'EDM SO Annual Return'!T938)="P4"),'EDM SO Annual Return'!T938*100,'EDM SO Annual Return'!T938)</f>
        <v>99.99</v>
      </c>
    </row>
    <row r="939" spans="1:1" x14ac:dyDescent="0.2">
      <c r="A939" s="15">
        <f t="array" aca="1" ref="A939" ca="1">IF(OR(CELL("format",'EDM SO Annual Return'!T939)="P0",CELL("format",'EDM SO Annual Return'!T939)="P1",CELL("format",'EDM SO Annual Return'!T939)="P2",CELL("format",'EDM SO Annual Return'!T939)="P3",CELL("format",'EDM SO Annual Return'!T939)="P4"),'EDM SO Annual Return'!T939*100,'EDM SO Annual Return'!T939)</f>
        <v>100</v>
      </c>
    </row>
    <row r="940" spans="1:1" x14ac:dyDescent="0.2">
      <c r="A940" s="15">
        <f t="array" aca="1" ref="A940" ca="1">IF(OR(CELL("format",'EDM SO Annual Return'!T940)="P0",CELL("format",'EDM SO Annual Return'!T940)="P1",CELL("format",'EDM SO Annual Return'!T940)="P2",CELL("format",'EDM SO Annual Return'!T940)="P3",CELL("format",'EDM SO Annual Return'!T940)="P4"),'EDM SO Annual Return'!T940*100,'EDM SO Annual Return'!T940)</f>
        <v>99.98</v>
      </c>
    </row>
    <row r="941" spans="1:1" x14ac:dyDescent="0.2">
      <c r="A941" s="15">
        <f t="array" aca="1" ref="A941" ca="1">IF(OR(CELL("format",'EDM SO Annual Return'!T941)="P0",CELL("format",'EDM SO Annual Return'!T941)="P1",CELL("format",'EDM SO Annual Return'!T941)="P2",CELL("format",'EDM SO Annual Return'!T941)="P3",CELL("format",'EDM SO Annual Return'!T941)="P4"),'EDM SO Annual Return'!T941*100,'EDM SO Annual Return'!T941)</f>
        <v>100</v>
      </c>
    </row>
    <row r="942" spans="1:1" x14ac:dyDescent="0.2">
      <c r="A942" s="15">
        <f t="array" aca="1" ref="A942" ca="1">IF(OR(CELL("format",'EDM SO Annual Return'!T942)="P0",CELL("format",'EDM SO Annual Return'!T942)="P1",CELL("format",'EDM SO Annual Return'!T942)="P2",CELL("format",'EDM SO Annual Return'!T942)="P3",CELL("format",'EDM SO Annual Return'!T942)="P4"),'EDM SO Annual Return'!T942*100,'EDM SO Annual Return'!T942)</f>
        <v>99.99</v>
      </c>
    </row>
    <row r="943" spans="1:1" x14ac:dyDescent="0.2">
      <c r="A943" s="15">
        <f t="array" aca="1" ref="A943" ca="1">IF(OR(CELL("format",'EDM SO Annual Return'!T943)="P0",CELL("format",'EDM SO Annual Return'!T943)="P1",CELL("format",'EDM SO Annual Return'!T943)="P2",CELL("format",'EDM SO Annual Return'!T943)="P3",CELL("format",'EDM SO Annual Return'!T943)="P4"),'EDM SO Annual Return'!T943*100,'EDM SO Annual Return'!T943)</f>
        <v>99.850000000000009</v>
      </c>
    </row>
    <row r="944" spans="1:1" x14ac:dyDescent="0.2">
      <c r="A944" s="15">
        <f t="array" aca="1" ref="A944" ca="1">IF(OR(CELL("format",'EDM SO Annual Return'!T944)="P0",CELL("format",'EDM SO Annual Return'!T944)="P1",CELL("format",'EDM SO Annual Return'!T944)="P2",CELL("format",'EDM SO Annual Return'!T944)="P3",CELL("format",'EDM SO Annual Return'!T944)="P4"),'EDM SO Annual Return'!T944*100,'EDM SO Annual Return'!T944)</f>
        <v>69.11</v>
      </c>
    </row>
    <row r="945" spans="1:1" x14ac:dyDescent="0.2">
      <c r="A945" s="15">
        <f t="array" aca="1" ref="A945" ca="1">IF(OR(CELL("format",'EDM SO Annual Return'!T945)="P0",CELL("format",'EDM SO Annual Return'!T945)="P1",CELL("format",'EDM SO Annual Return'!T945)="P2",CELL("format",'EDM SO Annual Return'!T945)="P3",CELL("format",'EDM SO Annual Return'!T945)="P4"),'EDM SO Annual Return'!T945*100,'EDM SO Annual Return'!T945)</f>
        <v>81.86</v>
      </c>
    </row>
    <row r="946" spans="1:1" x14ac:dyDescent="0.2">
      <c r="A946" s="15">
        <f t="array" aca="1" ref="A946" ca="1">IF(OR(CELL("format",'EDM SO Annual Return'!T946)="P0",CELL("format",'EDM SO Annual Return'!T946)="P1",CELL("format",'EDM SO Annual Return'!T946)="P2",CELL("format",'EDM SO Annual Return'!T946)="P3",CELL("format",'EDM SO Annual Return'!T946)="P4"),'EDM SO Annual Return'!T946*100,'EDM SO Annual Return'!T946)</f>
        <v>99.960000000000008</v>
      </c>
    </row>
    <row r="947" spans="1:1" x14ac:dyDescent="0.2">
      <c r="A947" s="15">
        <f t="array" aca="1" ref="A947" ca="1">IF(OR(CELL("format",'EDM SO Annual Return'!T947)="P0",CELL("format",'EDM SO Annual Return'!T947)="P1",CELL("format",'EDM SO Annual Return'!T947)="P2",CELL("format",'EDM SO Annual Return'!T947)="P3",CELL("format",'EDM SO Annual Return'!T947)="P4"),'EDM SO Annual Return'!T947*100,'EDM SO Annual Return'!T947)</f>
        <v>0</v>
      </c>
    </row>
    <row r="948" spans="1:1" x14ac:dyDescent="0.2">
      <c r="A948" s="15">
        <f t="array" aca="1" ref="A948" ca="1">IF(OR(CELL("format",'EDM SO Annual Return'!T948)="P0",CELL("format",'EDM SO Annual Return'!T948)="P1",CELL("format",'EDM SO Annual Return'!T948)="P2",CELL("format",'EDM SO Annual Return'!T948)="P3",CELL("format",'EDM SO Annual Return'!T948)="P4"),'EDM SO Annual Return'!T948*100,'EDM SO Annual Return'!T948)</f>
        <v>99.97</v>
      </c>
    </row>
    <row r="949" spans="1:1" x14ac:dyDescent="0.2">
      <c r="A949" s="15">
        <f t="array" aca="1" ref="A949" ca="1">IF(OR(CELL("format",'EDM SO Annual Return'!T949)="P0",CELL("format",'EDM SO Annual Return'!T949)="P1",CELL("format",'EDM SO Annual Return'!T949)="P2",CELL("format",'EDM SO Annual Return'!T949)="P3",CELL("format",'EDM SO Annual Return'!T949)="P4"),'EDM SO Annual Return'!T949*100,'EDM SO Annual Return'!T949)</f>
        <v>97.11</v>
      </c>
    </row>
    <row r="950" spans="1:1" x14ac:dyDescent="0.2">
      <c r="A950" s="15">
        <f t="array" aca="1" ref="A950" ca="1">IF(OR(CELL("format",'EDM SO Annual Return'!T950)="P0",CELL("format",'EDM SO Annual Return'!T950)="P1",CELL("format",'EDM SO Annual Return'!T950)="P2",CELL("format",'EDM SO Annual Return'!T950)="P3",CELL("format",'EDM SO Annual Return'!T950)="P4"),'EDM SO Annual Return'!T950*100,'EDM SO Annual Return'!T950)</f>
        <v>100</v>
      </c>
    </row>
    <row r="951" spans="1:1" x14ac:dyDescent="0.2">
      <c r="A951" s="15">
        <f t="array" aca="1" ref="A951" ca="1">IF(OR(CELL("format",'EDM SO Annual Return'!T951)="P0",CELL("format",'EDM SO Annual Return'!T951)="P1",CELL("format",'EDM SO Annual Return'!T951)="P2",CELL("format",'EDM SO Annual Return'!T951)="P3",CELL("format",'EDM SO Annual Return'!T951)="P4"),'EDM SO Annual Return'!T951*100,'EDM SO Annual Return'!T951)</f>
        <v>99.98</v>
      </c>
    </row>
    <row r="952" spans="1:1" x14ac:dyDescent="0.2">
      <c r="A952" s="15">
        <f t="array" aca="1" ref="A952" ca="1">IF(OR(CELL("format",'EDM SO Annual Return'!T952)="P0",CELL("format",'EDM SO Annual Return'!T952)="P1",CELL("format",'EDM SO Annual Return'!T952)="P2",CELL("format",'EDM SO Annual Return'!T952)="P3",CELL("format",'EDM SO Annual Return'!T952)="P4"),'EDM SO Annual Return'!T952*100,'EDM SO Annual Return'!T952)</f>
        <v>100</v>
      </c>
    </row>
    <row r="953" spans="1:1" x14ac:dyDescent="0.2">
      <c r="A953" s="15">
        <f t="array" aca="1" ref="A953" ca="1">IF(OR(CELL("format",'EDM SO Annual Return'!T953)="P0",CELL("format",'EDM SO Annual Return'!T953)="P1",CELL("format",'EDM SO Annual Return'!T953)="P2",CELL("format",'EDM SO Annual Return'!T953)="P3",CELL("format",'EDM SO Annual Return'!T953)="P4"),'EDM SO Annual Return'!T953*100,'EDM SO Annual Return'!T953)</f>
        <v>0</v>
      </c>
    </row>
    <row r="954" spans="1:1" x14ac:dyDescent="0.2">
      <c r="A954" s="15">
        <f t="array" aca="1" ref="A954" ca="1">IF(OR(CELL("format",'EDM SO Annual Return'!T954)="P0",CELL("format",'EDM SO Annual Return'!T954)="P1",CELL("format",'EDM SO Annual Return'!T954)="P2",CELL("format",'EDM SO Annual Return'!T954)="P3",CELL("format",'EDM SO Annual Return'!T954)="P4"),'EDM SO Annual Return'!T954*100,'EDM SO Annual Return'!T954)</f>
        <v>99.99</v>
      </c>
    </row>
    <row r="955" spans="1:1" x14ac:dyDescent="0.2">
      <c r="A955" s="15">
        <f t="array" aca="1" ref="A955" ca="1">IF(OR(CELL("format",'EDM SO Annual Return'!T955)="P0",CELL("format",'EDM SO Annual Return'!T955)="P1",CELL("format",'EDM SO Annual Return'!T955)="P2",CELL("format",'EDM SO Annual Return'!T955)="P3",CELL("format",'EDM SO Annual Return'!T955)="P4"),'EDM SO Annual Return'!T955*100,'EDM SO Annual Return'!T955)</f>
        <v>99.99</v>
      </c>
    </row>
    <row r="956" spans="1:1" x14ac:dyDescent="0.2">
      <c r="A956" s="15">
        <f t="array" aca="1" ref="A956" ca="1">IF(OR(CELL("format",'EDM SO Annual Return'!T956)="P0",CELL("format",'EDM SO Annual Return'!T956)="P1",CELL("format",'EDM SO Annual Return'!T956)="P2",CELL("format",'EDM SO Annual Return'!T956)="P3",CELL("format",'EDM SO Annual Return'!T956)="P4"),'EDM SO Annual Return'!T956*100,'EDM SO Annual Return'!T956)</f>
        <v>95.98</v>
      </c>
    </row>
    <row r="957" spans="1:1" x14ac:dyDescent="0.2">
      <c r="A957" s="15">
        <f t="array" aca="1" ref="A957" ca="1">IF(OR(CELL("format",'EDM SO Annual Return'!T957)="P0",CELL("format",'EDM SO Annual Return'!T957)="P1",CELL("format",'EDM SO Annual Return'!T957)="P2",CELL("format",'EDM SO Annual Return'!T957)="P3",CELL("format",'EDM SO Annual Return'!T957)="P4"),'EDM SO Annual Return'!T957*100,'EDM SO Annual Return'!T957)</f>
        <v>99.91</v>
      </c>
    </row>
    <row r="958" spans="1:1" x14ac:dyDescent="0.2">
      <c r="A958" s="15">
        <f t="array" aca="1" ref="A958" ca="1">IF(OR(CELL("format",'EDM SO Annual Return'!T958)="P0",CELL("format",'EDM SO Annual Return'!T958)="P1",CELL("format",'EDM SO Annual Return'!T958)="P2",CELL("format",'EDM SO Annual Return'!T958)="P3",CELL("format",'EDM SO Annual Return'!T958)="P4"),'EDM SO Annual Return'!T958*100,'EDM SO Annual Return'!T958)</f>
        <v>94.89</v>
      </c>
    </row>
    <row r="959" spans="1:1" x14ac:dyDescent="0.2">
      <c r="A959" s="15">
        <f t="array" aca="1" ref="A959" ca="1">IF(OR(CELL("format",'EDM SO Annual Return'!T959)="P0",CELL("format",'EDM SO Annual Return'!T959)="P1",CELL("format",'EDM SO Annual Return'!T959)="P2",CELL("format",'EDM SO Annual Return'!T959)="P3",CELL("format",'EDM SO Annual Return'!T959)="P4"),'EDM SO Annual Return'!T959*100,'EDM SO Annual Return'!T959)</f>
        <v>99.49</v>
      </c>
    </row>
    <row r="960" spans="1:1" x14ac:dyDescent="0.2">
      <c r="A960" s="15">
        <f t="array" aca="1" ref="A960" ca="1">IF(OR(CELL("format",'EDM SO Annual Return'!T960)="P0",CELL("format",'EDM SO Annual Return'!T960)="P1",CELL("format",'EDM SO Annual Return'!T960)="P2",CELL("format",'EDM SO Annual Return'!T960)="P3",CELL("format",'EDM SO Annual Return'!T960)="P4"),'EDM SO Annual Return'!T960*100,'EDM SO Annual Return'!T960)</f>
        <v>95.14</v>
      </c>
    </row>
    <row r="961" spans="1:1" x14ac:dyDescent="0.2">
      <c r="A961" s="15">
        <f t="array" aca="1" ref="A961" ca="1">IF(OR(CELL("format",'EDM SO Annual Return'!T961)="P0",CELL("format",'EDM SO Annual Return'!T961)="P1",CELL("format",'EDM SO Annual Return'!T961)="P2",CELL("format",'EDM SO Annual Return'!T961)="P3",CELL("format",'EDM SO Annual Return'!T961)="P4"),'EDM SO Annual Return'!T961*100,'EDM SO Annual Return'!T961)</f>
        <v>95.45</v>
      </c>
    </row>
    <row r="962" spans="1:1" x14ac:dyDescent="0.2">
      <c r="A962" s="15">
        <f t="array" aca="1" ref="A962" ca="1">IF(OR(CELL("format",'EDM SO Annual Return'!T962)="P0",CELL("format",'EDM SO Annual Return'!T962)="P1",CELL("format",'EDM SO Annual Return'!T962)="P2",CELL("format",'EDM SO Annual Return'!T962)="P3",CELL("format",'EDM SO Annual Return'!T962)="P4"),'EDM SO Annual Return'!T962*100,'EDM SO Annual Return'!T962)</f>
        <v>100</v>
      </c>
    </row>
    <row r="963" spans="1:1" x14ac:dyDescent="0.2">
      <c r="A963" s="15">
        <f t="array" aca="1" ref="A963" ca="1">IF(OR(CELL("format",'EDM SO Annual Return'!T963)="P0",CELL("format",'EDM SO Annual Return'!T963)="P1",CELL("format",'EDM SO Annual Return'!T963)="P2",CELL("format",'EDM SO Annual Return'!T963)="P3",CELL("format",'EDM SO Annual Return'!T963)="P4"),'EDM SO Annual Return'!T963*100,'EDM SO Annual Return'!T963)</f>
        <v>98.25</v>
      </c>
    </row>
    <row r="964" spans="1:1" x14ac:dyDescent="0.2">
      <c r="A964" s="15">
        <f t="array" aca="1" ref="A964" ca="1">IF(OR(CELL("format",'EDM SO Annual Return'!T964)="P0",CELL("format",'EDM SO Annual Return'!T964)="P1",CELL("format",'EDM SO Annual Return'!T964)="P2",CELL("format",'EDM SO Annual Return'!T964)="P3",CELL("format",'EDM SO Annual Return'!T964)="P4"),'EDM SO Annual Return'!T964*100,'EDM SO Annual Return'!T964)</f>
        <v>95.11</v>
      </c>
    </row>
    <row r="965" spans="1:1" x14ac:dyDescent="0.2">
      <c r="A965" s="15">
        <f t="array" aca="1" ref="A965" ca="1">IF(OR(CELL("format",'EDM SO Annual Return'!T965)="P0",CELL("format",'EDM SO Annual Return'!T965)="P1",CELL("format",'EDM SO Annual Return'!T965)="P2",CELL("format",'EDM SO Annual Return'!T965)="P3",CELL("format",'EDM SO Annual Return'!T965)="P4"),'EDM SO Annual Return'!T965*100,'EDM SO Annual Return'!T965)</f>
        <v>100</v>
      </c>
    </row>
    <row r="966" spans="1:1" x14ac:dyDescent="0.2">
      <c r="A966" s="15">
        <f t="array" aca="1" ref="A966" ca="1">IF(OR(CELL("format",'EDM SO Annual Return'!T966)="P0",CELL("format",'EDM SO Annual Return'!T966)="P1",CELL("format",'EDM SO Annual Return'!T966)="P2",CELL("format",'EDM SO Annual Return'!T966)="P3",CELL("format",'EDM SO Annual Return'!T966)="P4"),'EDM SO Annual Return'!T966*100,'EDM SO Annual Return'!T966)</f>
        <v>100</v>
      </c>
    </row>
    <row r="967" spans="1:1" x14ac:dyDescent="0.2">
      <c r="A967" s="15">
        <f t="array" aca="1" ref="A967" ca="1">IF(OR(CELL("format",'EDM SO Annual Return'!T967)="P0",CELL("format",'EDM SO Annual Return'!T967)="P1",CELL("format",'EDM SO Annual Return'!T967)="P2",CELL("format",'EDM SO Annual Return'!T967)="P3",CELL("format",'EDM SO Annual Return'!T967)="P4"),'EDM SO Annual Return'!T967*100,'EDM SO Annual Return'!T967)</f>
        <v>99.72</v>
      </c>
    </row>
    <row r="968" spans="1:1" x14ac:dyDescent="0.2">
      <c r="A968" s="15">
        <f t="array" aca="1" ref="A968" ca="1">IF(OR(CELL("format",'EDM SO Annual Return'!T968)="P0",CELL("format",'EDM SO Annual Return'!T968)="P1",CELL("format",'EDM SO Annual Return'!T968)="P2",CELL("format",'EDM SO Annual Return'!T968)="P3",CELL("format",'EDM SO Annual Return'!T968)="P4"),'EDM SO Annual Return'!T968*100,'EDM SO Annual Return'!T968)</f>
        <v>100</v>
      </c>
    </row>
    <row r="969" spans="1:1" x14ac:dyDescent="0.2">
      <c r="A969" s="15">
        <f t="array" aca="1" ref="A969" ca="1">IF(OR(CELL("format",'EDM SO Annual Return'!T969)="P0",CELL("format",'EDM SO Annual Return'!T969)="P1",CELL("format",'EDM SO Annual Return'!T969)="P2",CELL("format",'EDM SO Annual Return'!T969)="P3",CELL("format",'EDM SO Annual Return'!T969)="P4"),'EDM SO Annual Return'!T969*100,'EDM SO Annual Return'!T969)</f>
        <v>99.99</v>
      </c>
    </row>
    <row r="970" spans="1:1" x14ac:dyDescent="0.2">
      <c r="A970" s="15">
        <f t="array" aca="1" ref="A970" ca="1">IF(OR(CELL("format",'EDM SO Annual Return'!T970)="P0",CELL("format",'EDM SO Annual Return'!T970)="P1",CELL("format",'EDM SO Annual Return'!T970)="P2",CELL("format",'EDM SO Annual Return'!T970)="P3",CELL("format",'EDM SO Annual Return'!T970)="P4"),'EDM SO Annual Return'!T970*100,'EDM SO Annual Return'!T970)</f>
        <v>100</v>
      </c>
    </row>
    <row r="971" spans="1:1" x14ac:dyDescent="0.2">
      <c r="A971" s="15">
        <f t="array" aca="1" ref="A971" ca="1">IF(OR(CELL("format",'EDM SO Annual Return'!T971)="P0",CELL("format",'EDM SO Annual Return'!T971)="P1",CELL("format",'EDM SO Annual Return'!T971)="P2",CELL("format",'EDM SO Annual Return'!T971)="P3",CELL("format",'EDM SO Annual Return'!T971)="P4"),'EDM SO Annual Return'!T971*100,'EDM SO Annual Return'!T971)</f>
        <v>99.99</v>
      </c>
    </row>
    <row r="972" spans="1:1" x14ac:dyDescent="0.2">
      <c r="A972" s="15">
        <f t="array" aca="1" ref="A972" ca="1">IF(OR(CELL("format",'EDM SO Annual Return'!T972)="P0",CELL("format",'EDM SO Annual Return'!T972)="P1",CELL("format",'EDM SO Annual Return'!T972)="P2",CELL("format",'EDM SO Annual Return'!T972)="P3",CELL("format",'EDM SO Annual Return'!T972)="P4"),'EDM SO Annual Return'!T972*100,'EDM SO Annual Return'!T972)</f>
        <v>99.98</v>
      </c>
    </row>
    <row r="973" spans="1:1" x14ac:dyDescent="0.2">
      <c r="A973" s="15">
        <f t="array" aca="1" ref="A973" ca="1">IF(OR(CELL("format",'EDM SO Annual Return'!T973)="P0",CELL("format",'EDM SO Annual Return'!T973)="P1",CELL("format",'EDM SO Annual Return'!T973)="P2",CELL("format",'EDM SO Annual Return'!T973)="P3",CELL("format",'EDM SO Annual Return'!T973)="P4"),'EDM SO Annual Return'!T973*100,'EDM SO Annual Return'!T973)</f>
        <v>0</v>
      </c>
    </row>
    <row r="974" spans="1:1" x14ac:dyDescent="0.2">
      <c r="A974" s="15">
        <f t="array" aca="1" ref="A974" ca="1">IF(OR(CELL("format",'EDM SO Annual Return'!T974)="P0",CELL("format",'EDM SO Annual Return'!T974)="P1",CELL("format",'EDM SO Annual Return'!T974)="P2",CELL("format",'EDM SO Annual Return'!T974)="P3",CELL("format",'EDM SO Annual Return'!T974)="P4"),'EDM SO Annual Return'!T974*100,'EDM SO Annual Return'!T974)</f>
        <v>0</v>
      </c>
    </row>
    <row r="975" spans="1:1" x14ac:dyDescent="0.2">
      <c r="A975" s="15">
        <f t="array" aca="1" ref="A975" ca="1">IF(OR(CELL("format",'EDM SO Annual Return'!T975)="P0",CELL("format",'EDM SO Annual Return'!T975)="P1",CELL("format",'EDM SO Annual Return'!T975)="P2",CELL("format",'EDM SO Annual Return'!T975)="P3",CELL("format",'EDM SO Annual Return'!T975)="P4"),'EDM SO Annual Return'!T975*100,'EDM SO Annual Return'!T975)</f>
        <v>96.82</v>
      </c>
    </row>
    <row r="976" spans="1:1" x14ac:dyDescent="0.2">
      <c r="A976" s="15">
        <f t="array" aca="1" ref="A976" ca="1">IF(OR(CELL("format",'EDM SO Annual Return'!T976)="P0",CELL("format",'EDM SO Annual Return'!T976)="P1",CELL("format",'EDM SO Annual Return'!T976)="P2",CELL("format",'EDM SO Annual Return'!T976)="P3",CELL("format",'EDM SO Annual Return'!T976)="P4"),'EDM SO Annual Return'!T976*100,'EDM SO Annual Return'!T976)</f>
        <v>100</v>
      </c>
    </row>
    <row r="977" spans="1:1" x14ac:dyDescent="0.2">
      <c r="A977" s="15">
        <f t="array" aca="1" ref="A977" ca="1">IF(OR(CELL("format",'EDM SO Annual Return'!T977)="P0",CELL("format",'EDM SO Annual Return'!T977)="P1",CELL("format",'EDM SO Annual Return'!T977)="P2",CELL("format",'EDM SO Annual Return'!T977)="P3",CELL("format",'EDM SO Annual Return'!T977)="P4"),'EDM SO Annual Return'!T977*100,'EDM SO Annual Return'!T977)</f>
        <v>91.84</v>
      </c>
    </row>
    <row r="978" spans="1:1" x14ac:dyDescent="0.2">
      <c r="A978" s="15">
        <f t="array" aca="1" ref="A978" ca="1">IF(OR(CELL("format",'EDM SO Annual Return'!T978)="P0",CELL("format",'EDM SO Annual Return'!T978)="P1",CELL("format",'EDM SO Annual Return'!T978)="P2",CELL("format",'EDM SO Annual Return'!T978)="P3",CELL("format",'EDM SO Annual Return'!T978)="P4"),'EDM SO Annual Return'!T978*100,'EDM SO Annual Return'!T978)</f>
        <v>100</v>
      </c>
    </row>
    <row r="979" spans="1:1" x14ac:dyDescent="0.2">
      <c r="A979" s="15">
        <f t="array" aca="1" ref="A979" ca="1">IF(OR(CELL("format",'EDM SO Annual Return'!T979)="P0",CELL("format",'EDM SO Annual Return'!T979)="P1",CELL("format",'EDM SO Annual Return'!T979)="P2",CELL("format",'EDM SO Annual Return'!T979)="P3",CELL("format",'EDM SO Annual Return'!T979)="P4"),'EDM SO Annual Return'!T979*100,'EDM SO Annual Return'!T979)</f>
        <v>99.97</v>
      </c>
    </row>
    <row r="980" spans="1:1" x14ac:dyDescent="0.2">
      <c r="A980" s="15">
        <f t="array" aca="1" ref="A980" ca="1">IF(OR(CELL("format",'EDM SO Annual Return'!T980)="P0",CELL("format",'EDM SO Annual Return'!T980)="P1",CELL("format",'EDM SO Annual Return'!T980)="P2",CELL("format",'EDM SO Annual Return'!T980)="P3",CELL("format",'EDM SO Annual Return'!T980)="P4"),'EDM SO Annual Return'!T980*100,'EDM SO Annual Return'!T980)</f>
        <v>99.62</v>
      </c>
    </row>
    <row r="981" spans="1:1" x14ac:dyDescent="0.2">
      <c r="A981" s="15">
        <f t="array" aca="1" ref="A981" ca="1">IF(OR(CELL("format",'EDM SO Annual Return'!T981)="P0",CELL("format",'EDM SO Annual Return'!T981)="P1",CELL("format",'EDM SO Annual Return'!T981)="P2",CELL("format",'EDM SO Annual Return'!T981)="P3",CELL("format",'EDM SO Annual Return'!T981)="P4"),'EDM SO Annual Return'!T981*100,'EDM SO Annual Return'!T981)</f>
        <v>100</v>
      </c>
    </row>
    <row r="982" spans="1:1" x14ac:dyDescent="0.2">
      <c r="A982" s="15">
        <f t="array" aca="1" ref="A982" ca="1">IF(OR(CELL("format",'EDM SO Annual Return'!T982)="P0",CELL("format",'EDM SO Annual Return'!T982)="P1",CELL("format",'EDM SO Annual Return'!T982)="P2",CELL("format",'EDM SO Annual Return'!T982)="P3",CELL("format",'EDM SO Annual Return'!T982)="P4"),'EDM SO Annual Return'!T982*100,'EDM SO Annual Return'!T982)</f>
        <v>99.99</v>
      </c>
    </row>
    <row r="983" spans="1:1" x14ac:dyDescent="0.2">
      <c r="A983" s="15">
        <f t="array" aca="1" ref="A983" ca="1">IF(OR(CELL("format",'EDM SO Annual Return'!T983)="P0",CELL("format",'EDM SO Annual Return'!T983)="P1",CELL("format",'EDM SO Annual Return'!T983)="P2",CELL("format",'EDM SO Annual Return'!T983)="P3",CELL("format",'EDM SO Annual Return'!T983)="P4"),'EDM SO Annual Return'!T983*100,'EDM SO Annual Return'!T983)</f>
        <v>100</v>
      </c>
    </row>
    <row r="984" spans="1:1" x14ac:dyDescent="0.2">
      <c r="A984" s="15">
        <f t="array" aca="1" ref="A984" ca="1">IF(OR(CELL("format",'EDM SO Annual Return'!T984)="P0",CELL("format",'EDM SO Annual Return'!T984)="P1",CELL("format",'EDM SO Annual Return'!T984)="P2",CELL("format",'EDM SO Annual Return'!T984)="P3",CELL("format",'EDM SO Annual Return'!T984)="P4"),'EDM SO Annual Return'!T984*100,'EDM SO Annual Return'!T984)</f>
        <v>98.19</v>
      </c>
    </row>
    <row r="985" spans="1:1" x14ac:dyDescent="0.2">
      <c r="A985" s="15">
        <f t="array" aca="1" ref="A985" ca="1">IF(OR(CELL("format",'EDM SO Annual Return'!T985)="P0",CELL("format",'EDM SO Annual Return'!T985)="P1",CELL("format",'EDM SO Annual Return'!T985)="P2",CELL("format",'EDM SO Annual Return'!T985)="P3",CELL("format",'EDM SO Annual Return'!T985)="P4"),'EDM SO Annual Return'!T985*100,'EDM SO Annual Return'!T985)</f>
        <v>99.99</v>
      </c>
    </row>
    <row r="986" spans="1:1" x14ac:dyDescent="0.2">
      <c r="A986" s="15">
        <f t="array" aca="1" ref="A986" ca="1">IF(OR(CELL("format",'EDM SO Annual Return'!T986)="P0",CELL("format",'EDM SO Annual Return'!T986)="P1",CELL("format",'EDM SO Annual Return'!T986)="P2",CELL("format",'EDM SO Annual Return'!T986)="P3",CELL("format",'EDM SO Annual Return'!T986)="P4"),'EDM SO Annual Return'!T986*100,'EDM SO Annual Return'!T986)</f>
        <v>99.929999999999993</v>
      </c>
    </row>
    <row r="987" spans="1:1" x14ac:dyDescent="0.2">
      <c r="A987" s="15">
        <f t="array" aca="1" ref="A987" ca="1">IF(OR(CELL("format",'EDM SO Annual Return'!T987)="P0",CELL("format",'EDM SO Annual Return'!T987)="P1",CELL("format",'EDM SO Annual Return'!T987)="P2",CELL("format",'EDM SO Annual Return'!T987)="P3",CELL("format",'EDM SO Annual Return'!T987)="P4"),'EDM SO Annual Return'!T987*100,'EDM SO Annual Return'!T987)</f>
        <v>100</v>
      </c>
    </row>
    <row r="988" spans="1:1" x14ac:dyDescent="0.2">
      <c r="A988" s="15">
        <f t="array" aca="1" ref="A988" ca="1">IF(OR(CELL("format",'EDM SO Annual Return'!T988)="P0",CELL("format",'EDM SO Annual Return'!T988)="P1",CELL("format",'EDM SO Annual Return'!T988)="P2",CELL("format",'EDM SO Annual Return'!T988)="P3",CELL("format",'EDM SO Annual Return'!T988)="P4"),'EDM SO Annual Return'!T988*100,'EDM SO Annual Return'!T988)</f>
        <v>100</v>
      </c>
    </row>
    <row r="989" spans="1:1" x14ac:dyDescent="0.2">
      <c r="A989" s="15">
        <f t="array" aca="1" ref="A989" ca="1">IF(OR(CELL("format",'EDM SO Annual Return'!T989)="P0",CELL("format",'EDM SO Annual Return'!T989)="P1",CELL("format",'EDM SO Annual Return'!T989)="P2",CELL("format",'EDM SO Annual Return'!T989)="P3",CELL("format",'EDM SO Annual Return'!T989)="P4"),'EDM SO Annual Return'!T989*100,'EDM SO Annual Return'!T989)</f>
        <v>100</v>
      </c>
    </row>
    <row r="990" spans="1:1" x14ac:dyDescent="0.2">
      <c r="A990" s="15">
        <f t="array" aca="1" ref="A990" ca="1">IF(OR(CELL("format",'EDM SO Annual Return'!T990)="P0",CELL("format",'EDM SO Annual Return'!T990)="P1",CELL("format",'EDM SO Annual Return'!T990)="P2",CELL("format",'EDM SO Annual Return'!T990)="P3",CELL("format",'EDM SO Annual Return'!T990)="P4"),'EDM SO Annual Return'!T990*100,'EDM SO Annual Return'!T990)</f>
        <v>99.94</v>
      </c>
    </row>
    <row r="991" spans="1:1" x14ac:dyDescent="0.2">
      <c r="A991" s="15">
        <f t="array" aca="1" ref="A991" ca="1">IF(OR(CELL("format",'EDM SO Annual Return'!T991)="P0",CELL("format",'EDM SO Annual Return'!T991)="P1",CELL("format",'EDM SO Annual Return'!T991)="P2",CELL("format",'EDM SO Annual Return'!T991)="P3",CELL("format",'EDM SO Annual Return'!T991)="P4"),'EDM SO Annual Return'!T991*100,'EDM SO Annual Return'!T991)</f>
        <v>99.350000000000009</v>
      </c>
    </row>
    <row r="992" spans="1:1" x14ac:dyDescent="0.2">
      <c r="A992" s="15">
        <f t="array" aca="1" ref="A992" ca="1">IF(OR(CELL("format",'EDM SO Annual Return'!T992)="P0",CELL("format",'EDM SO Annual Return'!T992)="P1",CELL("format",'EDM SO Annual Return'!T992)="P2",CELL("format",'EDM SO Annual Return'!T992)="P3",CELL("format",'EDM SO Annual Return'!T992)="P4"),'EDM SO Annual Return'!T992*100,'EDM SO Annual Return'!T992)</f>
        <v>95.38</v>
      </c>
    </row>
    <row r="993" spans="1:1" x14ac:dyDescent="0.2">
      <c r="A993" s="15">
        <f t="array" aca="1" ref="A993" ca="1">IF(OR(CELL("format",'EDM SO Annual Return'!T993)="P0",CELL("format",'EDM SO Annual Return'!T993)="P1",CELL("format",'EDM SO Annual Return'!T993)="P2",CELL("format",'EDM SO Annual Return'!T993)="P3",CELL("format",'EDM SO Annual Return'!T993)="P4"),'EDM SO Annual Return'!T993*100,'EDM SO Annual Return'!T993)</f>
        <v>100</v>
      </c>
    </row>
    <row r="994" spans="1:1" x14ac:dyDescent="0.2">
      <c r="A994" s="15">
        <f t="array" aca="1" ref="A994" ca="1">IF(OR(CELL("format",'EDM SO Annual Return'!T994)="P0",CELL("format",'EDM SO Annual Return'!T994)="P1",CELL("format",'EDM SO Annual Return'!T994)="P2",CELL("format",'EDM SO Annual Return'!T994)="P3",CELL("format",'EDM SO Annual Return'!T994)="P4"),'EDM SO Annual Return'!T994*100,'EDM SO Annual Return'!T994)</f>
        <v>100</v>
      </c>
    </row>
    <row r="995" spans="1:1" x14ac:dyDescent="0.2">
      <c r="A995" s="15">
        <f t="array" aca="1" ref="A995" ca="1">IF(OR(CELL("format",'EDM SO Annual Return'!T995)="P0",CELL("format",'EDM SO Annual Return'!T995)="P1",CELL("format",'EDM SO Annual Return'!T995)="P2",CELL("format",'EDM SO Annual Return'!T995)="P3",CELL("format",'EDM SO Annual Return'!T995)="P4"),'EDM SO Annual Return'!T995*100,'EDM SO Annual Return'!T995)</f>
        <v>86.04</v>
      </c>
    </row>
    <row r="996" spans="1:1" x14ac:dyDescent="0.2">
      <c r="A996" s="15">
        <f t="array" aca="1" ref="A996" ca="1">IF(OR(CELL("format",'EDM SO Annual Return'!T996)="P0",CELL("format",'EDM SO Annual Return'!T996)="P1",CELL("format",'EDM SO Annual Return'!T996)="P2",CELL("format",'EDM SO Annual Return'!T996)="P3",CELL("format",'EDM SO Annual Return'!T996)="P4"),'EDM SO Annual Return'!T996*100,'EDM SO Annual Return'!T996)</f>
        <v>100</v>
      </c>
    </row>
    <row r="997" spans="1:1" x14ac:dyDescent="0.2">
      <c r="A997" s="15">
        <f t="array" aca="1" ref="A997" ca="1">IF(OR(CELL("format",'EDM SO Annual Return'!T997)="P0",CELL("format",'EDM SO Annual Return'!T997)="P1",CELL("format",'EDM SO Annual Return'!T997)="P2",CELL("format",'EDM SO Annual Return'!T997)="P3",CELL("format",'EDM SO Annual Return'!T997)="P4"),'EDM SO Annual Return'!T997*100,'EDM SO Annual Return'!T997)</f>
        <v>100</v>
      </c>
    </row>
    <row r="998" spans="1:1" x14ac:dyDescent="0.2">
      <c r="A998" s="15">
        <f t="array" aca="1" ref="A998" ca="1">IF(OR(CELL("format",'EDM SO Annual Return'!T998)="P0",CELL("format",'EDM SO Annual Return'!T998)="P1",CELL("format",'EDM SO Annual Return'!T998)="P2",CELL("format",'EDM SO Annual Return'!T998)="P3",CELL("format",'EDM SO Annual Return'!T998)="P4"),'EDM SO Annual Return'!T998*100,'EDM SO Annual Return'!T998)</f>
        <v>99.98</v>
      </c>
    </row>
    <row r="999" spans="1:1" x14ac:dyDescent="0.2">
      <c r="A999" s="15">
        <f t="array" aca="1" ref="A999" ca="1">IF(OR(CELL("format",'EDM SO Annual Return'!T999)="P0",CELL("format",'EDM SO Annual Return'!T999)="P1",CELL("format",'EDM SO Annual Return'!T999)="P2",CELL("format",'EDM SO Annual Return'!T999)="P3",CELL("format",'EDM SO Annual Return'!T999)="P4"),'EDM SO Annual Return'!T999*100,'EDM SO Annual Return'!T999)</f>
        <v>95.320000000000007</v>
      </c>
    </row>
    <row r="1000" spans="1:1" x14ac:dyDescent="0.2">
      <c r="A1000" s="15">
        <f t="array" aca="1" ref="A1000" ca="1">IF(OR(CELL("format",'EDM SO Annual Return'!T1000)="P0",CELL("format",'EDM SO Annual Return'!T1000)="P1",CELL("format",'EDM SO Annual Return'!T1000)="P2",CELL("format",'EDM SO Annual Return'!T1000)="P3",CELL("format",'EDM SO Annual Return'!T1000)="P4"),'EDM SO Annual Return'!T1000*100,'EDM SO Annual Return'!T1000)</f>
        <v>56.410000000000004</v>
      </c>
    </row>
    <row r="1001" spans="1:1" x14ac:dyDescent="0.2">
      <c r="A1001" s="15">
        <f t="array" aca="1" ref="A1001" ca="1">IF(OR(CELL("format",'EDM SO Annual Return'!T1001)="P0",CELL("format",'EDM SO Annual Return'!T1001)="P1",CELL("format",'EDM SO Annual Return'!T1001)="P2",CELL("format",'EDM SO Annual Return'!T1001)="P3",CELL("format",'EDM SO Annual Return'!T1001)="P4"),'EDM SO Annual Return'!T1001*100,'EDM SO Annual Return'!T1001)</f>
        <v>97.5</v>
      </c>
    </row>
    <row r="1002" spans="1:1" x14ac:dyDescent="0.2">
      <c r="A1002" s="15">
        <f t="array" aca="1" ref="A1002" ca="1">IF(OR(CELL("format",'EDM SO Annual Return'!T1002)="P0",CELL("format",'EDM SO Annual Return'!T1002)="P1",CELL("format",'EDM SO Annual Return'!T1002)="P2",CELL("format",'EDM SO Annual Return'!T1002)="P3",CELL("format",'EDM SO Annual Return'!T1002)="P4"),'EDM SO Annual Return'!T1002*100,'EDM SO Annual Return'!T1002)</f>
        <v>99.95</v>
      </c>
    </row>
    <row r="1003" spans="1:1" x14ac:dyDescent="0.2">
      <c r="A1003" s="15">
        <f t="array" aca="1" ref="A1003" ca="1">IF(OR(CELL("format",'EDM SO Annual Return'!T1003)="P0",CELL("format",'EDM SO Annual Return'!T1003)="P1",CELL("format",'EDM SO Annual Return'!T1003)="P2",CELL("format",'EDM SO Annual Return'!T1003)="P3",CELL("format",'EDM SO Annual Return'!T1003)="P4"),'EDM SO Annual Return'!T1003*100,'EDM SO Annual Return'!T1003)</f>
        <v>72.570000000000007</v>
      </c>
    </row>
    <row r="1004" spans="1:1" x14ac:dyDescent="0.2">
      <c r="A1004" s="15">
        <f t="array" aca="1" ref="A1004" ca="1">IF(OR(CELL("format",'EDM SO Annual Return'!T1004)="P0",CELL("format",'EDM SO Annual Return'!T1004)="P1",CELL("format",'EDM SO Annual Return'!T1004)="P2",CELL("format",'EDM SO Annual Return'!T1004)="P3",CELL("format",'EDM SO Annual Return'!T1004)="P4"),'EDM SO Annual Return'!T1004*100,'EDM SO Annual Return'!T1004)</f>
        <v>0</v>
      </c>
    </row>
    <row r="1005" spans="1:1" x14ac:dyDescent="0.2">
      <c r="A1005" s="15">
        <f t="array" aca="1" ref="A1005" ca="1">IF(OR(CELL("format",'EDM SO Annual Return'!T1005)="P0",CELL("format",'EDM SO Annual Return'!T1005)="P1",CELL("format",'EDM SO Annual Return'!T1005)="P2",CELL("format",'EDM SO Annual Return'!T1005)="P3",CELL("format",'EDM SO Annual Return'!T1005)="P4"),'EDM SO Annual Return'!T1005*100,'EDM SO Annual Return'!T1005)</f>
        <v>0</v>
      </c>
    </row>
    <row r="1006" spans="1:1" x14ac:dyDescent="0.2">
      <c r="A1006" s="15">
        <f t="array" aca="1" ref="A1006" ca="1">IF(OR(CELL("format",'EDM SO Annual Return'!T1006)="P0",CELL("format",'EDM SO Annual Return'!T1006)="P1",CELL("format",'EDM SO Annual Return'!T1006)="P2",CELL("format",'EDM SO Annual Return'!T1006)="P3",CELL("format",'EDM SO Annual Return'!T1006)="P4"),'EDM SO Annual Return'!T1006*100,'EDM SO Annual Return'!T1006)</f>
        <v>99.87</v>
      </c>
    </row>
    <row r="1007" spans="1:1" x14ac:dyDescent="0.2">
      <c r="A1007" s="15">
        <f t="array" aca="1" ref="A1007" ca="1">IF(OR(CELL("format",'EDM SO Annual Return'!T1007)="P0",CELL("format",'EDM SO Annual Return'!T1007)="P1",CELL("format",'EDM SO Annual Return'!T1007)="P2",CELL("format",'EDM SO Annual Return'!T1007)="P3",CELL("format",'EDM SO Annual Return'!T1007)="P4"),'EDM SO Annual Return'!T1007*100,'EDM SO Annual Return'!T1007)</f>
        <v>0</v>
      </c>
    </row>
    <row r="1008" spans="1:1" x14ac:dyDescent="0.2">
      <c r="A1008" s="15">
        <f t="array" aca="1" ref="A1008" ca="1">IF(OR(CELL("format",'EDM SO Annual Return'!T1008)="P0",CELL("format",'EDM SO Annual Return'!T1008)="P1",CELL("format",'EDM SO Annual Return'!T1008)="P2",CELL("format",'EDM SO Annual Return'!T1008)="P3",CELL("format",'EDM SO Annual Return'!T1008)="P4"),'EDM SO Annual Return'!T1008*100,'EDM SO Annual Return'!T1008)</f>
        <v>99.97</v>
      </c>
    </row>
    <row r="1009" spans="1:1" x14ac:dyDescent="0.2">
      <c r="A1009" s="15">
        <f t="array" aca="1" ref="A1009" ca="1">IF(OR(CELL("format",'EDM SO Annual Return'!T1009)="P0",CELL("format",'EDM SO Annual Return'!T1009)="P1",CELL("format",'EDM SO Annual Return'!T1009)="P2",CELL("format",'EDM SO Annual Return'!T1009)="P3",CELL("format",'EDM SO Annual Return'!T1009)="P4"),'EDM SO Annual Return'!T1009*100,'EDM SO Annual Return'!T1009)</f>
        <v>100</v>
      </c>
    </row>
    <row r="1010" spans="1:1" x14ac:dyDescent="0.2">
      <c r="A1010" s="15">
        <f t="array" aca="1" ref="A1010" ca="1">IF(OR(CELL("format",'EDM SO Annual Return'!T1010)="P0",CELL("format",'EDM SO Annual Return'!T1010)="P1",CELL("format",'EDM SO Annual Return'!T1010)="P2",CELL("format",'EDM SO Annual Return'!T1010)="P3",CELL("format",'EDM SO Annual Return'!T1010)="P4"),'EDM SO Annual Return'!T1010*100,'EDM SO Annual Return'!T1010)</f>
        <v>99.28</v>
      </c>
    </row>
    <row r="1011" spans="1:1" x14ac:dyDescent="0.2">
      <c r="A1011" s="15">
        <f t="array" aca="1" ref="A1011" ca="1">IF(OR(CELL("format",'EDM SO Annual Return'!T1011)="P0",CELL("format",'EDM SO Annual Return'!T1011)="P1",CELL("format",'EDM SO Annual Return'!T1011)="P2",CELL("format",'EDM SO Annual Return'!T1011)="P3",CELL("format",'EDM SO Annual Return'!T1011)="P4"),'EDM SO Annual Return'!T1011*100,'EDM SO Annual Return'!T1011)</f>
        <v>100</v>
      </c>
    </row>
    <row r="1012" spans="1:1" x14ac:dyDescent="0.2">
      <c r="A1012" s="15">
        <f t="array" aca="1" ref="A1012" ca="1">IF(OR(CELL("format",'EDM SO Annual Return'!T1012)="P0",CELL("format",'EDM SO Annual Return'!T1012)="P1",CELL("format",'EDM SO Annual Return'!T1012)="P2",CELL("format",'EDM SO Annual Return'!T1012)="P3",CELL("format",'EDM SO Annual Return'!T1012)="P4"),'EDM SO Annual Return'!T1012*100,'EDM SO Annual Return'!T1012)</f>
        <v>100</v>
      </c>
    </row>
    <row r="1013" spans="1:1" x14ac:dyDescent="0.2">
      <c r="A1013" s="15">
        <f t="array" aca="1" ref="A1013" ca="1">IF(OR(CELL("format",'EDM SO Annual Return'!T1013)="P0",CELL("format",'EDM SO Annual Return'!T1013)="P1",CELL("format",'EDM SO Annual Return'!T1013)="P2",CELL("format",'EDM SO Annual Return'!T1013)="P3",CELL("format",'EDM SO Annual Return'!T1013)="P4"),'EDM SO Annual Return'!T1013*100,'EDM SO Annual Return'!T1013)</f>
        <v>0</v>
      </c>
    </row>
    <row r="1014" spans="1:1" x14ac:dyDescent="0.2">
      <c r="A1014" s="15">
        <f t="array" aca="1" ref="A1014" ca="1">IF(OR(CELL("format",'EDM SO Annual Return'!T1014)="P0",CELL("format",'EDM SO Annual Return'!T1014)="P1",CELL("format",'EDM SO Annual Return'!T1014)="P2",CELL("format",'EDM SO Annual Return'!T1014)="P3",CELL("format",'EDM SO Annual Return'!T1014)="P4"),'EDM SO Annual Return'!T1014*100,'EDM SO Annual Return'!T1014)</f>
        <v>100</v>
      </c>
    </row>
    <row r="1015" spans="1:1" x14ac:dyDescent="0.2">
      <c r="A1015" s="15">
        <f t="array" aca="1" ref="A1015" ca="1">IF(OR(CELL("format",'EDM SO Annual Return'!T1015)="P0",CELL("format",'EDM SO Annual Return'!T1015)="P1",CELL("format",'EDM SO Annual Return'!T1015)="P2",CELL("format",'EDM SO Annual Return'!T1015)="P3",CELL("format",'EDM SO Annual Return'!T1015)="P4"),'EDM SO Annual Return'!T1015*100,'EDM SO Annual Return'!T1015)</f>
        <v>100</v>
      </c>
    </row>
    <row r="1016" spans="1:1" x14ac:dyDescent="0.2">
      <c r="A1016" s="15">
        <f t="array" aca="1" ref="A1016" ca="1">IF(OR(CELL("format",'EDM SO Annual Return'!T1016)="P0",CELL("format",'EDM SO Annual Return'!T1016)="P1",CELL("format",'EDM SO Annual Return'!T1016)="P2",CELL("format",'EDM SO Annual Return'!T1016)="P3",CELL("format",'EDM SO Annual Return'!T1016)="P4"),'EDM SO Annual Return'!T1016*100,'EDM SO Annual Return'!T1016)</f>
        <v>100</v>
      </c>
    </row>
    <row r="1017" spans="1:1" x14ac:dyDescent="0.2">
      <c r="A1017" s="15">
        <f t="array" aca="1" ref="A1017" ca="1">IF(OR(CELL("format",'EDM SO Annual Return'!T1017)="P0",CELL("format",'EDM SO Annual Return'!T1017)="P1",CELL("format",'EDM SO Annual Return'!T1017)="P2",CELL("format",'EDM SO Annual Return'!T1017)="P3",CELL("format",'EDM SO Annual Return'!T1017)="P4"),'EDM SO Annual Return'!T1017*100,'EDM SO Annual Return'!T1017)</f>
        <v>0</v>
      </c>
    </row>
    <row r="1018" spans="1:1" x14ac:dyDescent="0.2">
      <c r="A1018" s="15">
        <f t="array" aca="1" ref="A1018" ca="1">IF(OR(CELL("format",'EDM SO Annual Return'!T1018)="P0",CELL("format",'EDM SO Annual Return'!T1018)="P1",CELL("format",'EDM SO Annual Return'!T1018)="P2",CELL("format",'EDM SO Annual Return'!T1018)="P3",CELL("format",'EDM SO Annual Return'!T1018)="P4"),'EDM SO Annual Return'!T1018*100,'EDM SO Annual Return'!T1018)</f>
        <v>99.98</v>
      </c>
    </row>
    <row r="1019" spans="1:1" x14ac:dyDescent="0.2">
      <c r="A1019" s="15">
        <f t="array" aca="1" ref="A1019" ca="1">IF(OR(CELL("format",'EDM SO Annual Return'!T1019)="P0",CELL("format",'EDM SO Annual Return'!T1019)="P1",CELL("format",'EDM SO Annual Return'!T1019)="P2",CELL("format",'EDM SO Annual Return'!T1019)="P3",CELL("format",'EDM SO Annual Return'!T1019)="P4"),'EDM SO Annual Return'!T1019*100,'EDM SO Annual Return'!T1019)</f>
        <v>99.99</v>
      </c>
    </row>
    <row r="1020" spans="1:1" x14ac:dyDescent="0.2">
      <c r="A1020" s="15">
        <f t="array" aca="1" ref="A1020" ca="1">IF(OR(CELL("format",'EDM SO Annual Return'!T1020)="P0",CELL("format",'EDM SO Annual Return'!T1020)="P1",CELL("format",'EDM SO Annual Return'!T1020)="P2",CELL("format",'EDM SO Annual Return'!T1020)="P3",CELL("format",'EDM SO Annual Return'!T1020)="P4"),'EDM SO Annual Return'!T1020*100,'EDM SO Annual Return'!T1020)</f>
        <v>99.76</v>
      </c>
    </row>
    <row r="1021" spans="1:1" x14ac:dyDescent="0.2">
      <c r="A1021" s="15">
        <f t="array" aca="1" ref="A1021" ca="1">IF(OR(CELL("format",'EDM SO Annual Return'!T1021)="P0",CELL("format",'EDM SO Annual Return'!T1021)="P1",CELL("format",'EDM SO Annual Return'!T1021)="P2",CELL("format",'EDM SO Annual Return'!T1021)="P3",CELL("format",'EDM SO Annual Return'!T1021)="P4"),'EDM SO Annual Return'!T1021*100,'EDM SO Annual Return'!T1021)</f>
        <v>100</v>
      </c>
    </row>
    <row r="1022" spans="1:1" x14ac:dyDescent="0.2">
      <c r="A1022" s="15">
        <f t="array" aca="1" ref="A1022" ca="1">IF(OR(CELL("format",'EDM SO Annual Return'!T1022)="P0",CELL("format",'EDM SO Annual Return'!T1022)="P1",CELL("format",'EDM SO Annual Return'!T1022)="P2",CELL("format",'EDM SO Annual Return'!T1022)="P3",CELL("format",'EDM SO Annual Return'!T1022)="P4"),'EDM SO Annual Return'!T1022*100,'EDM SO Annual Return'!T1022)</f>
        <v>97.53</v>
      </c>
    </row>
    <row r="1023" spans="1:1" x14ac:dyDescent="0.2">
      <c r="A1023" s="15">
        <f t="array" aca="1" ref="A1023" ca="1">IF(OR(CELL("format",'EDM SO Annual Return'!T1023)="P0",CELL("format",'EDM SO Annual Return'!T1023)="P1",CELL("format",'EDM SO Annual Return'!T1023)="P2",CELL("format",'EDM SO Annual Return'!T1023)="P3",CELL("format",'EDM SO Annual Return'!T1023)="P4"),'EDM SO Annual Return'!T1023*100,'EDM SO Annual Return'!T1023)</f>
        <v>99.929999999999993</v>
      </c>
    </row>
    <row r="1024" spans="1:1" x14ac:dyDescent="0.2">
      <c r="A1024" s="15">
        <f t="array" aca="1" ref="A1024" ca="1">IF(OR(CELL("format",'EDM SO Annual Return'!T1024)="P0",CELL("format",'EDM SO Annual Return'!T1024)="P1",CELL("format",'EDM SO Annual Return'!T1024)="P2",CELL("format",'EDM SO Annual Return'!T1024)="P3",CELL("format",'EDM SO Annual Return'!T1024)="P4"),'EDM SO Annual Return'!T1024*100,'EDM SO Annual Return'!T1024)</f>
        <v>99.97</v>
      </c>
    </row>
    <row r="1025" spans="1:1" x14ac:dyDescent="0.2">
      <c r="A1025" s="15">
        <f t="array" aca="1" ref="A1025" ca="1">IF(OR(CELL("format",'EDM SO Annual Return'!T1025)="P0",CELL("format",'EDM SO Annual Return'!T1025)="P1",CELL("format",'EDM SO Annual Return'!T1025)="P2",CELL("format",'EDM SO Annual Return'!T1025)="P3",CELL("format",'EDM SO Annual Return'!T1025)="P4"),'EDM SO Annual Return'!T1025*100,'EDM SO Annual Return'!T1025)</f>
        <v>100</v>
      </c>
    </row>
    <row r="1026" spans="1:1" x14ac:dyDescent="0.2">
      <c r="A1026" s="15">
        <f t="array" aca="1" ref="A1026" ca="1">IF(OR(CELL("format",'EDM SO Annual Return'!T1026)="P0",CELL("format",'EDM SO Annual Return'!T1026)="P1",CELL("format",'EDM SO Annual Return'!T1026)="P2",CELL("format",'EDM SO Annual Return'!T1026)="P3",CELL("format",'EDM SO Annual Return'!T1026)="P4"),'EDM SO Annual Return'!T1026*100,'EDM SO Annual Return'!T1026)</f>
        <v>100</v>
      </c>
    </row>
    <row r="1027" spans="1:1" x14ac:dyDescent="0.2">
      <c r="A1027" s="15">
        <f t="array" aca="1" ref="A1027" ca="1">IF(OR(CELL("format",'EDM SO Annual Return'!T1027)="P0",CELL("format",'EDM SO Annual Return'!T1027)="P1",CELL("format",'EDM SO Annual Return'!T1027)="P2",CELL("format",'EDM SO Annual Return'!T1027)="P3",CELL("format",'EDM SO Annual Return'!T1027)="P4"),'EDM SO Annual Return'!T1027*100,'EDM SO Annual Return'!T1027)</f>
        <v>99.87</v>
      </c>
    </row>
    <row r="1028" spans="1:1" x14ac:dyDescent="0.2">
      <c r="A1028" s="15">
        <f t="array" aca="1" ref="A1028" ca="1">IF(OR(CELL("format",'EDM SO Annual Return'!T1028)="P0",CELL("format",'EDM SO Annual Return'!T1028)="P1",CELL("format",'EDM SO Annual Return'!T1028)="P2",CELL("format",'EDM SO Annual Return'!T1028)="P3",CELL("format",'EDM SO Annual Return'!T1028)="P4"),'EDM SO Annual Return'!T1028*100,'EDM SO Annual Return'!T1028)</f>
        <v>99.99</v>
      </c>
    </row>
    <row r="1029" spans="1:1" x14ac:dyDescent="0.2">
      <c r="A1029" s="15">
        <f t="array" aca="1" ref="A1029" ca="1">IF(OR(CELL("format",'EDM SO Annual Return'!T1029)="P0",CELL("format",'EDM SO Annual Return'!T1029)="P1",CELL("format",'EDM SO Annual Return'!T1029)="P2",CELL("format",'EDM SO Annual Return'!T1029)="P3",CELL("format",'EDM SO Annual Return'!T1029)="P4"),'EDM SO Annual Return'!T1029*100,'EDM SO Annual Return'!T1029)</f>
        <v>91.149999999999991</v>
      </c>
    </row>
    <row r="1030" spans="1:1" x14ac:dyDescent="0.2">
      <c r="A1030" s="15">
        <f t="array" aca="1" ref="A1030" ca="1">IF(OR(CELL("format",'EDM SO Annual Return'!T1030)="P0",CELL("format",'EDM SO Annual Return'!T1030)="P1",CELL("format",'EDM SO Annual Return'!T1030)="P2",CELL("format",'EDM SO Annual Return'!T1030)="P3",CELL("format",'EDM SO Annual Return'!T1030)="P4"),'EDM SO Annual Return'!T1030*100,'EDM SO Annual Return'!T1030)</f>
        <v>100</v>
      </c>
    </row>
    <row r="1031" spans="1:1" x14ac:dyDescent="0.2">
      <c r="A1031" s="15">
        <f t="array" aca="1" ref="A1031" ca="1">IF(OR(CELL("format",'EDM SO Annual Return'!T1031)="P0",CELL("format",'EDM SO Annual Return'!T1031)="P1",CELL("format",'EDM SO Annual Return'!T1031)="P2",CELL("format",'EDM SO Annual Return'!T1031)="P3",CELL("format",'EDM SO Annual Return'!T1031)="P4"),'EDM SO Annual Return'!T1031*100,'EDM SO Annual Return'!T1031)</f>
        <v>100</v>
      </c>
    </row>
    <row r="1032" spans="1:1" x14ac:dyDescent="0.2">
      <c r="A1032" s="15">
        <f t="array" aca="1" ref="A1032" ca="1">IF(OR(CELL("format",'EDM SO Annual Return'!T1032)="P0",CELL("format",'EDM SO Annual Return'!T1032)="P1",CELL("format",'EDM SO Annual Return'!T1032)="P2",CELL("format",'EDM SO Annual Return'!T1032)="P3",CELL("format",'EDM SO Annual Return'!T1032)="P4"),'EDM SO Annual Return'!T1032*100,'EDM SO Annual Return'!T1032)</f>
        <v>100</v>
      </c>
    </row>
    <row r="1033" spans="1:1" x14ac:dyDescent="0.2">
      <c r="A1033" s="15">
        <f t="array" aca="1" ref="A1033" ca="1">IF(OR(CELL("format",'EDM SO Annual Return'!T1033)="P0",CELL("format",'EDM SO Annual Return'!T1033)="P1",CELL("format",'EDM SO Annual Return'!T1033)="P2",CELL("format",'EDM SO Annual Return'!T1033)="P3",CELL("format",'EDM SO Annual Return'!T1033)="P4"),'EDM SO Annual Return'!T1033*100,'EDM SO Annual Return'!T1033)</f>
        <v>98.95</v>
      </c>
    </row>
    <row r="1034" spans="1:1" x14ac:dyDescent="0.2">
      <c r="A1034" s="15">
        <f t="array" aca="1" ref="A1034" ca="1">IF(OR(CELL("format",'EDM SO Annual Return'!T1034)="P0",CELL("format",'EDM SO Annual Return'!T1034)="P1",CELL("format",'EDM SO Annual Return'!T1034)="P2",CELL("format",'EDM SO Annual Return'!T1034)="P3",CELL("format",'EDM SO Annual Return'!T1034)="P4"),'EDM SO Annual Return'!T1034*100,'EDM SO Annual Return'!T1034)</f>
        <v>99.99</v>
      </c>
    </row>
    <row r="1035" spans="1:1" x14ac:dyDescent="0.2">
      <c r="A1035" s="15">
        <f t="array" aca="1" ref="A1035" ca="1">IF(OR(CELL("format",'EDM SO Annual Return'!T1035)="P0",CELL("format",'EDM SO Annual Return'!T1035)="P1",CELL("format",'EDM SO Annual Return'!T1035)="P2",CELL("format",'EDM SO Annual Return'!T1035)="P3",CELL("format",'EDM SO Annual Return'!T1035)="P4"),'EDM SO Annual Return'!T1035*100,'EDM SO Annual Return'!T1035)</f>
        <v>82.37</v>
      </c>
    </row>
    <row r="1036" spans="1:1" x14ac:dyDescent="0.2">
      <c r="A1036" s="15">
        <f t="array" aca="1" ref="A1036" ca="1">IF(OR(CELL("format",'EDM SO Annual Return'!T1036)="P0",CELL("format",'EDM SO Annual Return'!T1036)="P1",CELL("format",'EDM SO Annual Return'!T1036)="P2",CELL("format",'EDM SO Annual Return'!T1036)="P3",CELL("format",'EDM SO Annual Return'!T1036)="P4"),'EDM SO Annual Return'!T1036*100,'EDM SO Annual Return'!T1036)</f>
        <v>93.19</v>
      </c>
    </row>
    <row r="1037" spans="1:1" x14ac:dyDescent="0.2">
      <c r="A1037" s="15">
        <f t="array" aca="1" ref="A1037" ca="1">IF(OR(CELL("format",'EDM SO Annual Return'!T1037)="P0",CELL("format",'EDM SO Annual Return'!T1037)="P1",CELL("format",'EDM SO Annual Return'!T1037)="P2",CELL("format",'EDM SO Annual Return'!T1037)="P3",CELL("format",'EDM SO Annual Return'!T1037)="P4"),'EDM SO Annual Return'!T1037*100,'EDM SO Annual Return'!T1037)</f>
        <v>100</v>
      </c>
    </row>
    <row r="1038" spans="1:1" x14ac:dyDescent="0.2">
      <c r="A1038" s="15">
        <f t="array" aca="1" ref="A1038" ca="1">IF(OR(CELL("format",'EDM SO Annual Return'!T1038)="P0",CELL("format",'EDM SO Annual Return'!T1038)="P1",CELL("format",'EDM SO Annual Return'!T1038)="P2",CELL("format",'EDM SO Annual Return'!T1038)="P3",CELL("format",'EDM SO Annual Return'!T1038)="P4"),'EDM SO Annual Return'!T1038*100,'EDM SO Annual Return'!T1038)</f>
        <v>0</v>
      </c>
    </row>
    <row r="1039" spans="1:1" x14ac:dyDescent="0.2">
      <c r="A1039" s="15">
        <f t="array" aca="1" ref="A1039" ca="1">IF(OR(CELL("format",'EDM SO Annual Return'!T1039)="P0",CELL("format",'EDM SO Annual Return'!T1039)="P1",CELL("format",'EDM SO Annual Return'!T1039)="P2",CELL("format",'EDM SO Annual Return'!T1039)="P3",CELL("format",'EDM SO Annual Return'!T1039)="P4"),'EDM SO Annual Return'!T1039*100,'EDM SO Annual Return'!T1039)</f>
        <v>100</v>
      </c>
    </row>
    <row r="1040" spans="1:1" x14ac:dyDescent="0.2">
      <c r="A1040" s="15">
        <f t="array" aca="1" ref="A1040" ca="1">IF(OR(CELL("format",'EDM SO Annual Return'!T1040)="P0",CELL("format",'EDM SO Annual Return'!T1040)="P1",CELL("format",'EDM SO Annual Return'!T1040)="P2",CELL("format",'EDM SO Annual Return'!T1040)="P3",CELL("format",'EDM SO Annual Return'!T1040)="P4"),'EDM SO Annual Return'!T1040*100,'EDM SO Annual Return'!T1040)</f>
        <v>100</v>
      </c>
    </row>
    <row r="1041" spans="1:1" x14ac:dyDescent="0.2">
      <c r="A1041" s="15">
        <f t="array" aca="1" ref="A1041" ca="1">IF(OR(CELL("format",'EDM SO Annual Return'!T1041)="P0",CELL("format",'EDM SO Annual Return'!T1041)="P1",CELL("format",'EDM SO Annual Return'!T1041)="P2",CELL("format",'EDM SO Annual Return'!T1041)="P3",CELL("format",'EDM SO Annual Return'!T1041)="P4"),'EDM SO Annual Return'!T1041*100,'EDM SO Annual Return'!T1041)</f>
        <v>99.98</v>
      </c>
    </row>
    <row r="1042" spans="1:1" x14ac:dyDescent="0.2">
      <c r="A1042" s="15">
        <f t="array" aca="1" ref="A1042" ca="1">IF(OR(CELL("format",'EDM SO Annual Return'!T1042)="P0",CELL("format",'EDM SO Annual Return'!T1042)="P1",CELL("format",'EDM SO Annual Return'!T1042)="P2",CELL("format",'EDM SO Annual Return'!T1042)="P3",CELL("format",'EDM SO Annual Return'!T1042)="P4"),'EDM SO Annual Return'!T1042*100,'EDM SO Annual Return'!T1042)</f>
        <v>99.1</v>
      </c>
    </row>
    <row r="1043" spans="1:1" x14ac:dyDescent="0.2">
      <c r="A1043" s="15">
        <f t="array" aca="1" ref="A1043" ca="1">IF(OR(CELL("format",'EDM SO Annual Return'!T1043)="P0",CELL("format",'EDM SO Annual Return'!T1043)="P1",CELL("format",'EDM SO Annual Return'!T1043)="P2",CELL("format",'EDM SO Annual Return'!T1043)="P3",CELL("format",'EDM SO Annual Return'!T1043)="P4"),'EDM SO Annual Return'!T1043*100,'EDM SO Annual Return'!T1043)</f>
        <v>99.99</v>
      </c>
    </row>
    <row r="1044" spans="1:1" x14ac:dyDescent="0.2">
      <c r="A1044" s="15">
        <f t="array" aca="1" ref="A1044" ca="1">IF(OR(CELL("format",'EDM SO Annual Return'!T1044)="P0",CELL("format",'EDM SO Annual Return'!T1044)="P1",CELL("format",'EDM SO Annual Return'!T1044)="P2",CELL("format",'EDM SO Annual Return'!T1044)="P3",CELL("format",'EDM SO Annual Return'!T1044)="P4"),'EDM SO Annual Return'!T1044*100,'EDM SO Annual Return'!T1044)</f>
        <v>99.99</v>
      </c>
    </row>
    <row r="1045" spans="1:1" x14ac:dyDescent="0.2">
      <c r="A1045" s="15">
        <f t="array" aca="1" ref="A1045" ca="1">IF(OR(CELL("format",'EDM SO Annual Return'!T1045)="P0",CELL("format",'EDM SO Annual Return'!T1045)="P1",CELL("format",'EDM SO Annual Return'!T1045)="P2",CELL("format",'EDM SO Annual Return'!T1045)="P3",CELL("format",'EDM SO Annual Return'!T1045)="P4"),'EDM SO Annual Return'!T1045*100,'EDM SO Annual Return'!T1045)</f>
        <v>100</v>
      </c>
    </row>
    <row r="1046" spans="1:1" x14ac:dyDescent="0.2">
      <c r="A1046" s="15">
        <f t="array" aca="1" ref="A1046" ca="1">IF(OR(CELL("format",'EDM SO Annual Return'!T1046)="P0",CELL("format",'EDM SO Annual Return'!T1046)="P1",CELL("format",'EDM SO Annual Return'!T1046)="P2",CELL("format",'EDM SO Annual Return'!T1046)="P3",CELL("format",'EDM SO Annual Return'!T1046)="P4"),'EDM SO Annual Return'!T1046*100,'EDM SO Annual Return'!T1046)</f>
        <v>97.37</v>
      </c>
    </row>
    <row r="1047" spans="1:1" x14ac:dyDescent="0.2">
      <c r="A1047" s="15">
        <f t="array" aca="1" ref="A1047" ca="1">IF(OR(CELL("format",'EDM SO Annual Return'!T1047)="P0",CELL("format",'EDM SO Annual Return'!T1047)="P1",CELL("format",'EDM SO Annual Return'!T1047)="P2",CELL("format",'EDM SO Annual Return'!T1047)="P3",CELL("format",'EDM SO Annual Return'!T1047)="P4"),'EDM SO Annual Return'!T1047*100,'EDM SO Annual Return'!T1047)</f>
        <v>100</v>
      </c>
    </row>
    <row r="1048" spans="1:1" x14ac:dyDescent="0.2">
      <c r="A1048" s="15">
        <f t="array" aca="1" ref="A1048" ca="1">IF(OR(CELL("format",'EDM SO Annual Return'!T1048)="P0",CELL("format",'EDM SO Annual Return'!T1048)="P1",CELL("format",'EDM SO Annual Return'!T1048)="P2",CELL("format",'EDM SO Annual Return'!T1048)="P3",CELL("format",'EDM SO Annual Return'!T1048)="P4"),'EDM SO Annual Return'!T1048*100,'EDM SO Annual Return'!T1048)</f>
        <v>100</v>
      </c>
    </row>
    <row r="1049" spans="1:1" x14ac:dyDescent="0.2">
      <c r="A1049" s="15">
        <f t="array" aca="1" ref="A1049" ca="1">IF(OR(CELL("format",'EDM SO Annual Return'!T1049)="P0",CELL("format",'EDM SO Annual Return'!T1049)="P1",CELL("format",'EDM SO Annual Return'!T1049)="P2",CELL("format",'EDM SO Annual Return'!T1049)="P3",CELL("format",'EDM SO Annual Return'!T1049)="P4"),'EDM SO Annual Return'!T1049*100,'EDM SO Annual Return'!T1049)</f>
        <v>100</v>
      </c>
    </row>
    <row r="1050" spans="1:1" x14ac:dyDescent="0.2">
      <c r="A1050" s="15">
        <f t="array" aca="1" ref="A1050" ca="1">IF(OR(CELL("format",'EDM SO Annual Return'!T1050)="P0",CELL("format",'EDM SO Annual Return'!T1050)="P1",CELL("format",'EDM SO Annual Return'!T1050)="P2",CELL("format",'EDM SO Annual Return'!T1050)="P3",CELL("format",'EDM SO Annual Return'!T1050)="P4"),'EDM SO Annual Return'!T1050*100,'EDM SO Annual Return'!T1050)</f>
        <v>100</v>
      </c>
    </row>
    <row r="1051" spans="1:1" x14ac:dyDescent="0.2">
      <c r="A1051" s="15">
        <f t="array" aca="1" ref="A1051" ca="1">IF(OR(CELL("format",'EDM SO Annual Return'!T1051)="P0",CELL("format",'EDM SO Annual Return'!T1051)="P1",CELL("format",'EDM SO Annual Return'!T1051)="P2",CELL("format",'EDM SO Annual Return'!T1051)="P3",CELL("format",'EDM SO Annual Return'!T1051)="P4"),'EDM SO Annual Return'!T1051*100,'EDM SO Annual Return'!T1051)</f>
        <v>100</v>
      </c>
    </row>
    <row r="1052" spans="1:1" x14ac:dyDescent="0.2">
      <c r="A1052" s="15">
        <f t="array" aca="1" ref="A1052" ca="1">IF(OR(CELL("format",'EDM SO Annual Return'!T1052)="P0",CELL("format",'EDM SO Annual Return'!T1052)="P1",CELL("format",'EDM SO Annual Return'!T1052)="P2",CELL("format",'EDM SO Annual Return'!T1052)="P3",CELL("format",'EDM SO Annual Return'!T1052)="P4"),'EDM SO Annual Return'!T1052*100,'EDM SO Annual Return'!T1052)</f>
        <v>99.98</v>
      </c>
    </row>
    <row r="1053" spans="1:1" x14ac:dyDescent="0.2">
      <c r="A1053" s="15">
        <f t="array" aca="1" ref="A1053" ca="1">IF(OR(CELL("format",'EDM SO Annual Return'!T1053)="P0",CELL("format",'EDM SO Annual Return'!T1053)="P1",CELL("format",'EDM SO Annual Return'!T1053)="P2",CELL("format",'EDM SO Annual Return'!T1053)="P3",CELL("format",'EDM SO Annual Return'!T1053)="P4"),'EDM SO Annual Return'!T1053*100,'EDM SO Annual Return'!T1053)</f>
        <v>99.98</v>
      </c>
    </row>
    <row r="1054" spans="1:1" x14ac:dyDescent="0.2">
      <c r="A1054" s="15">
        <f t="array" aca="1" ref="A1054" ca="1">IF(OR(CELL("format",'EDM SO Annual Return'!T1054)="P0",CELL("format",'EDM SO Annual Return'!T1054)="P1",CELL("format",'EDM SO Annual Return'!T1054)="P2",CELL("format",'EDM SO Annual Return'!T1054)="P3",CELL("format",'EDM SO Annual Return'!T1054)="P4"),'EDM SO Annual Return'!T1054*100,'EDM SO Annual Return'!T1054)</f>
        <v>99.99</v>
      </c>
    </row>
    <row r="1055" spans="1:1" x14ac:dyDescent="0.2">
      <c r="A1055" s="15">
        <f t="array" aca="1" ref="A1055" ca="1">IF(OR(CELL("format",'EDM SO Annual Return'!T1055)="P0",CELL("format",'EDM SO Annual Return'!T1055)="P1",CELL("format",'EDM SO Annual Return'!T1055)="P2",CELL("format",'EDM SO Annual Return'!T1055)="P3",CELL("format",'EDM SO Annual Return'!T1055)="P4"),'EDM SO Annual Return'!T1055*100,'EDM SO Annual Return'!T1055)</f>
        <v>99</v>
      </c>
    </row>
    <row r="1056" spans="1:1" x14ac:dyDescent="0.2">
      <c r="A1056" s="15">
        <f t="array" aca="1" ref="A1056" ca="1">IF(OR(CELL("format",'EDM SO Annual Return'!T1056)="P0",CELL("format",'EDM SO Annual Return'!T1056)="P1",CELL("format",'EDM SO Annual Return'!T1056)="P2",CELL("format",'EDM SO Annual Return'!T1056)="P3",CELL("format",'EDM SO Annual Return'!T1056)="P4"),'EDM SO Annual Return'!T1056*100,'EDM SO Annual Return'!T1056)</f>
        <v>0</v>
      </c>
    </row>
    <row r="1057" spans="1:1" x14ac:dyDescent="0.2">
      <c r="A1057" s="15">
        <f t="array" aca="1" ref="A1057" ca="1">IF(OR(CELL("format",'EDM SO Annual Return'!T1057)="P0",CELL("format",'EDM SO Annual Return'!T1057)="P1",CELL("format",'EDM SO Annual Return'!T1057)="P2",CELL("format",'EDM SO Annual Return'!T1057)="P3",CELL("format",'EDM SO Annual Return'!T1057)="P4"),'EDM SO Annual Return'!T1057*100,'EDM SO Annual Return'!T1057)</f>
        <v>99.95</v>
      </c>
    </row>
    <row r="1058" spans="1:1" x14ac:dyDescent="0.2">
      <c r="A1058" s="15">
        <f t="array" aca="1" ref="A1058" ca="1">IF(OR(CELL("format",'EDM SO Annual Return'!T1058)="P0",CELL("format",'EDM SO Annual Return'!T1058)="P1",CELL("format",'EDM SO Annual Return'!T1058)="P2",CELL("format",'EDM SO Annual Return'!T1058)="P3",CELL("format",'EDM SO Annual Return'!T1058)="P4"),'EDM SO Annual Return'!T1058*100,'EDM SO Annual Return'!T1058)</f>
        <v>99.89</v>
      </c>
    </row>
    <row r="1059" spans="1:1" x14ac:dyDescent="0.2">
      <c r="A1059" s="15">
        <f t="array" aca="1" ref="A1059" ca="1">IF(OR(CELL("format",'EDM SO Annual Return'!T1059)="P0",CELL("format",'EDM SO Annual Return'!T1059)="P1",CELL("format",'EDM SO Annual Return'!T1059)="P2",CELL("format",'EDM SO Annual Return'!T1059)="P3",CELL("format",'EDM SO Annual Return'!T1059)="P4"),'EDM SO Annual Return'!T1059*100,'EDM SO Annual Return'!T1059)</f>
        <v>89.53</v>
      </c>
    </row>
    <row r="1060" spans="1:1" x14ac:dyDescent="0.2">
      <c r="A1060" s="15">
        <f t="array" aca="1" ref="A1060" ca="1">IF(OR(CELL("format",'EDM SO Annual Return'!T1060)="P0",CELL("format",'EDM SO Annual Return'!T1060)="P1",CELL("format",'EDM SO Annual Return'!T1060)="P2",CELL("format",'EDM SO Annual Return'!T1060)="P3",CELL("format",'EDM SO Annual Return'!T1060)="P4"),'EDM SO Annual Return'!T1060*100,'EDM SO Annual Return'!T1060)</f>
        <v>100</v>
      </c>
    </row>
    <row r="1061" spans="1:1" x14ac:dyDescent="0.2">
      <c r="A1061" s="15">
        <f t="array" aca="1" ref="A1061" ca="1">IF(OR(CELL("format",'EDM SO Annual Return'!T1061)="P0",CELL("format",'EDM SO Annual Return'!T1061)="P1",CELL("format",'EDM SO Annual Return'!T1061)="P2",CELL("format",'EDM SO Annual Return'!T1061)="P3",CELL("format",'EDM SO Annual Return'!T1061)="P4"),'EDM SO Annual Return'!T1061*100,'EDM SO Annual Return'!T1061)</f>
        <v>96.83</v>
      </c>
    </row>
    <row r="1062" spans="1:1" x14ac:dyDescent="0.2">
      <c r="A1062" s="15">
        <f t="array" aca="1" ref="A1062" ca="1">IF(OR(CELL("format",'EDM SO Annual Return'!T1062)="P0",CELL("format",'EDM SO Annual Return'!T1062)="P1",CELL("format",'EDM SO Annual Return'!T1062)="P2",CELL("format",'EDM SO Annual Return'!T1062)="P3",CELL("format",'EDM SO Annual Return'!T1062)="P4"),'EDM SO Annual Return'!T1062*100,'EDM SO Annual Return'!T1062)</f>
        <v>99.98</v>
      </c>
    </row>
    <row r="1063" spans="1:1" x14ac:dyDescent="0.2">
      <c r="A1063" s="15">
        <f t="array" aca="1" ref="A1063" ca="1">IF(OR(CELL("format",'EDM SO Annual Return'!T1063)="P0",CELL("format",'EDM SO Annual Return'!T1063)="P1",CELL("format",'EDM SO Annual Return'!T1063)="P2",CELL("format",'EDM SO Annual Return'!T1063)="P3",CELL("format",'EDM SO Annual Return'!T1063)="P4"),'EDM SO Annual Return'!T1063*100,'EDM SO Annual Return'!T1063)</f>
        <v>96.679999999999993</v>
      </c>
    </row>
    <row r="1064" spans="1:1" x14ac:dyDescent="0.2">
      <c r="A1064" s="15">
        <f t="array" aca="1" ref="A1064" ca="1">IF(OR(CELL("format",'EDM SO Annual Return'!T1064)="P0",CELL("format",'EDM SO Annual Return'!T1064)="P1",CELL("format",'EDM SO Annual Return'!T1064)="P2",CELL("format",'EDM SO Annual Return'!T1064)="P3",CELL("format",'EDM SO Annual Return'!T1064)="P4"),'EDM SO Annual Return'!T1064*100,'EDM SO Annual Return'!T1064)</f>
        <v>99.929999999999993</v>
      </c>
    </row>
    <row r="1065" spans="1:1" x14ac:dyDescent="0.2">
      <c r="A1065" s="15">
        <f t="array" aca="1" ref="A1065" ca="1">IF(OR(CELL("format",'EDM SO Annual Return'!T1065)="P0",CELL("format",'EDM SO Annual Return'!T1065)="P1",CELL("format",'EDM SO Annual Return'!T1065)="P2",CELL("format",'EDM SO Annual Return'!T1065)="P3",CELL("format",'EDM SO Annual Return'!T1065)="P4"),'EDM SO Annual Return'!T1065*100,'EDM SO Annual Return'!T1065)</f>
        <v>100</v>
      </c>
    </row>
    <row r="1066" spans="1:1" x14ac:dyDescent="0.2">
      <c r="A1066" s="15">
        <f t="array" aca="1" ref="A1066" ca="1">IF(OR(CELL("format",'EDM SO Annual Return'!T1066)="P0",CELL("format",'EDM SO Annual Return'!T1066)="P1",CELL("format",'EDM SO Annual Return'!T1066)="P2",CELL("format",'EDM SO Annual Return'!T1066)="P3",CELL("format",'EDM SO Annual Return'!T1066)="P4"),'EDM SO Annual Return'!T1066*100,'EDM SO Annual Return'!T1066)</f>
        <v>0</v>
      </c>
    </row>
    <row r="1067" spans="1:1" x14ac:dyDescent="0.2">
      <c r="A1067" s="15">
        <f t="array" aca="1" ref="A1067" ca="1">IF(OR(CELL("format",'EDM SO Annual Return'!T1067)="P0",CELL("format",'EDM SO Annual Return'!T1067)="P1",CELL("format",'EDM SO Annual Return'!T1067)="P2",CELL("format",'EDM SO Annual Return'!T1067)="P3",CELL("format",'EDM SO Annual Return'!T1067)="P4"),'EDM SO Annual Return'!T1067*100,'EDM SO Annual Return'!T1067)</f>
        <v>100</v>
      </c>
    </row>
    <row r="1068" spans="1:1" x14ac:dyDescent="0.2">
      <c r="A1068" s="15">
        <f t="array" aca="1" ref="A1068" ca="1">IF(OR(CELL("format",'EDM SO Annual Return'!T1068)="P0",CELL("format",'EDM SO Annual Return'!T1068)="P1",CELL("format",'EDM SO Annual Return'!T1068)="P2",CELL("format",'EDM SO Annual Return'!T1068)="P3",CELL("format",'EDM SO Annual Return'!T1068)="P4"),'EDM SO Annual Return'!T1068*100,'EDM SO Annual Return'!T1068)</f>
        <v>99.99</v>
      </c>
    </row>
    <row r="1069" spans="1:1" x14ac:dyDescent="0.2">
      <c r="A1069" s="15">
        <f t="array" aca="1" ref="A1069" ca="1">IF(OR(CELL("format",'EDM SO Annual Return'!T1069)="P0",CELL("format",'EDM SO Annual Return'!T1069)="P1",CELL("format",'EDM SO Annual Return'!T1069)="P2",CELL("format",'EDM SO Annual Return'!T1069)="P3",CELL("format",'EDM SO Annual Return'!T1069)="P4"),'EDM SO Annual Return'!T1069*100,'EDM SO Annual Return'!T1069)</f>
        <v>95.23</v>
      </c>
    </row>
    <row r="1070" spans="1:1" x14ac:dyDescent="0.2">
      <c r="A1070" s="15">
        <f t="array" aca="1" ref="A1070" ca="1">IF(OR(CELL("format",'EDM SO Annual Return'!T1070)="P0",CELL("format",'EDM SO Annual Return'!T1070)="P1",CELL("format",'EDM SO Annual Return'!T1070)="P2",CELL("format",'EDM SO Annual Return'!T1070)="P3",CELL("format",'EDM SO Annual Return'!T1070)="P4"),'EDM SO Annual Return'!T1070*100,'EDM SO Annual Return'!T1070)</f>
        <v>99.95</v>
      </c>
    </row>
    <row r="1071" spans="1:1" x14ac:dyDescent="0.2">
      <c r="A1071" s="15">
        <f t="array" aca="1" ref="A1071" ca="1">IF(OR(CELL("format",'EDM SO Annual Return'!T1071)="P0",CELL("format",'EDM SO Annual Return'!T1071)="P1",CELL("format",'EDM SO Annual Return'!T1071)="P2",CELL("format",'EDM SO Annual Return'!T1071)="P3",CELL("format",'EDM SO Annual Return'!T1071)="P4"),'EDM SO Annual Return'!T1071*100,'EDM SO Annual Return'!T1071)</f>
        <v>99.68</v>
      </c>
    </row>
    <row r="1072" spans="1:1" x14ac:dyDescent="0.2">
      <c r="A1072" s="15">
        <f t="array" aca="1" ref="A1072" ca="1">IF(OR(CELL("format",'EDM SO Annual Return'!T1072)="P0",CELL("format",'EDM SO Annual Return'!T1072)="P1",CELL("format",'EDM SO Annual Return'!T1072)="P2",CELL("format",'EDM SO Annual Return'!T1072)="P3",CELL("format",'EDM SO Annual Return'!T1072)="P4"),'EDM SO Annual Return'!T1072*100,'EDM SO Annual Return'!T1072)</f>
        <v>100</v>
      </c>
    </row>
    <row r="1073" spans="1:1" x14ac:dyDescent="0.2">
      <c r="A1073" s="15">
        <f t="array" aca="1" ref="A1073" ca="1">IF(OR(CELL("format",'EDM SO Annual Return'!T1073)="P0",CELL("format",'EDM SO Annual Return'!T1073)="P1",CELL("format",'EDM SO Annual Return'!T1073)="P2",CELL("format",'EDM SO Annual Return'!T1073)="P3",CELL("format",'EDM SO Annual Return'!T1073)="P4"),'EDM SO Annual Return'!T1073*100,'EDM SO Annual Return'!T1073)</f>
        <v>99.98</v>
      </c>
    </row>
    <row r="1074" spans="1:1" x14ac:dyDescent="0.2">
      <c r="A1074" s="15">
        <f t="array" aca="1" ref="A1074" ca="1">IF(OR(CELL("format",'EDM SO Annual Return'!T1074)="P0",CELL("format",'EDM SO Annual Return'!T1074)="P1",CELL("format",'EDM SO Annual Return'!T1074)="P2",CELL("format",'EDM SO Annual Return'!T1074)="P3",CELL("format",'EDM SO Annual Return'!T1074)="P4"),'EDM SO Annual Return'!T1074*100,'EDM SO Annual Return'!T1074)</f>
        <v>99.99</v>
      </c>
    </row>
    <row r="1075" spans="1:1" x14ac:dyDescent="0.2">
      <c r="A1075" s="15">
        <f t="array" aca="1" ref="A1075" ca="1">IF(OR(CELL("format",'EDM SO Annual Return'!T1075)="P0",CELL("format",'EDM SO Annual Return'!T1075)="P1",CELL("format",'EDM SO Annual Return'!T1075)="P2",CELL("format",'EDM SO Annual Return'!T1075)="P3",CELL("format",'EDM SO Annual Return'!T1075)="P4"),'EDM SO Annual Return'!T1075*100,'EDM SO Annual Return'!T1075)</f>
        <v>99.95</v>
      </c>
    </row>
    <row r="1076" spans="1:1" x14ac:dyDescent="0.2">
      <c r="A1076" s="15">
        <f t="array" aca="1" ref="A1076" ca="1">IF(OR(CELL("format",'EDM SO Annual Return'!T1076)="P0",CELL("format",'EDM SO Annual Return'!T1076)="P1",CELL("format",'EDM SO Annual Return'!T1076)="P2",CELL("format",'EDM SO Annual Return'!T1076)="P3",CELL("format",'EDM SO Annual Return'!T1076)="P4"),'EDM SO Annual Return'!T1076*100,'EDM SO Annual Return'!T1076)</f>
        <v>100</v>
      </c>
    </row>
    <row r="1077" spans="1:1" x14ac:dyDescent="0.2">
      <c r="A1077" s="15">
        <f t="array" aca="1" ref="A1077" ca="1">IF(OR(CELL("format",'EDM SO Annual Return'!T1077)="P0",CELL("format",'EDM SO Annual Return'!T1077)="P1",CELL("format",'EDM SO Annual Return'!T1077)="P2",CELL("format",'EDM SO Annual Return'!T1077)="P3",CELL("format",'EDM SO Annual Return'!T1077)="P4"),'EDM SO Annual Return'!T1077*100,'EDM SO Annual Return'!T1077)</f>
        <v>100</v>
      </c>
    </row>
    <row r="1078" spans="1:1" x14ac:dyDescent="0.2">
      <c r="A1078" s="15">
        <f t="array" aca="1" ref="A1078" ca="1">IF(OR(CELL("format",'EDM SO Annual Return'!T1078)="P0",CELL("format",'EDM SO Annual Return'!T1078)="P1",CELL("format",'EDM SO Annual Return'!T1078)="P2",CELL("format",'EDM SO Annual Return'!T1078)="P3",CELL("format",'EDM SO Annual Return'!T1078)="P4"),'EDM SO Annual Return'!T1078*100,'EDM SO Annual Return'!T1078)</f>
        <v>0</v>
      </c>
    </row>
    <row r="1079" spans="1:1" x14ac:dyDescent="0.2">
      <c r="A1079" s="15">
        <f t="array" aca="1" ref="A1079" ca="1">IF(OR(CELL("format",'EDM SO Annual Return'!T1079)="P0",CELL("format",'EDM SO Annual Return'!T1079)="P1",CELL("format",'EDM SO Annual Return'!T1079)="P2",CELL("format",'EDM SO Annual Return'!T1079)="P3",CELL("format",'EDM SO Annual Return'!T1079)="P4"),'EDM SO Annual Return'!T1079*100,'EDM SO Annual Return'!T1079)</f>
        <v>91.600000000000009</v>
      </c>
    </row>
    <row r="1080" spans="1:1" x14ac:dyDescent="0.2">
      <c r="A1080" s="15">
        <f t="array" aca="1" ref="A1080" ca="1">IF(OR(CELL("format",'EDM SO Annual Return'!T1080)="P0",CELL("format",'EDM SO Annual Return'!T1080)="P1",CELL("format",'EDM SO Annual Return'!T1080)="P2",CELL("format",'EDM SO Annual Return'!T1080)="P3",CELL("format",'EDM SO Annual Return'!T1080)="P4"),'EDM SO Annual Return'!T1080*100,'EDM SO Annual Return'!T1080)</f>
        <v>100</v>
      </c>
    </row>
    <row r="1081" spans="1:1" x14ac:dyDescent="0.2">
      <c r="A1081" s="15">
        <f t="array" aca="1" ref="A1081" ca="1">IF(OR(CELL("format",'EDM SO Annual Return'!T1081)="P0",CELL("format",'EDM SO Annual Return'!T1081)="P1",CELL("format",'EDM SO Annual Return'!T1081)="P2",CELL("format",'EDM SO Annual Return'!T1081)="P3",CELL("format",'EDM SO Annual Return'!T1081)="P4"),'EDM SO Annual Return'!T1081*100,'EDM SO Annual Return'!T1081)</f>
        <v>99.99</v>
      </c>
    </row>
    <row r="1082" spans="1:1" x14ac:dyDescent="0.2">
      <c r="A1082" s="15">
        <f t="array" aca="1" ref="A1082" ca="1">IF(OR(CELL("format",'EDM SO Annual Return'!T1082)="P0",CELL("format",'EDM SO Annual Return'!T1082)="P1",CELL("format",'EDM SO Annual Return'!T1082)="P2",CELL("format",'EDM SO Annual Return'!T1082)="P3",CELL("format",'EDM SO Annual Return'!T1082)="P4"),'EDM SO Annual Return'!T1082*100,'EDM SO Annual Return'!T1082)</f>
        <v>100</v>
      </c>
    </row>
    <row r="1083" spans="1:1" x14ac:dyDescent="0.2">
      <c r="A1083" s="15">
        <f t="array" aca="1" ref="A1083" ca="1">IF(OR(CELL("format",'EDM SO Annual Return'!T1083)="P0",CELL("format",'EDM SO Annual Return'!T1083)="P1",CELL("format",'EDM SO Annual Return'!T1083)="P2",CELL("format",'EDM SO Annual Return'!T1083)="P3",CELL("format",'EDM SO Annual Return'!T1083)="P4"),'EDM SO Annual Return'!T1083*100,'EDM SO Annual Return'!T1083)</f>
        <v>95.17</v>
      </c>
    </row>
    <row r="1084" spans="1:1" x14ac:dyDescent="0.2">
      <c r="A1084" s="15">
        <f t="array" aca="1" ref="A1084" ca="1">IF(OR(CELL("format",'EDM SO Annual Return'!T1084)="P0",CELL("format",'EDM SO Annual Return'!T1084)="P1",CELL("format",'EDM SO Annual Return'!T1084)="P2",CELL("format",'EDM SO Annual Return'!T1084)="P3",CELL("format",'EDM SO Annual Return'!T1084)="P4"),'EDM SO Annual Return'!T1084*100,'EDM SO Annual Return'!T1084)</f>
        <v>99.99</v>
      </c>
    </row>
    <row r="1085" spans="1:1" x14ac:dyDescent="0.2">
      <c r="A1085" s="15">
        <f t="array" aca="1" ref="A1085" ca="1">IF(OR(CELL("format",'EDM SO Annual Return'!T1085)="P0",CELL("format",'EDM SO Annual Return'!T1085)="P1",CELL("format",'EDM SO Annual Return'!T1085)="P2",CELL("format",'EDM SO Annual Return'!T1085)="P3",CELL("format",'EDM SO Annual Return'!T1085)="P4"),'EDM SO Annual Return'!T1085*100,'EDM SO Annual Return'!T1085)</f>
        <v>99.99</v>
      </c>
    </row>
    <row r="1086" spans="1:1" x14ac:dyDescent="0.2">
      <c r="A1086" s="15">
        <f t="array" aca="1" ref="A1086" ca="1">IF(OR(CELL("format",'EDM SO Annual Return'!T1086)="P0",CELL("format",'EDM SO Annual Return'!T1086)="P1",CELL("format",'EDM SO Annual Return'!T1086)="P2",CELL("format",'EDM SO Annual Return'!T1086)="P3",CELL("format",'EDM SO Annual Return'!T1086)="P4"),'EDM SO Annual Return'!T1086*100,'EDM SO Annual Return'!T1086)</f>
        <v>100</v>
      </c>
    </row>
    <row r="1087" spans="1:1" x14ac:dyDescent="0.2">
      <c r="A1087" s="15">
        <f t="array" aca="1" ref="A1087" ca="1">IF(OR(CELL("format",'EDM SO Annual Return'!T1087)="P0",CELL("format",'EDM SO Annual Return'!T1087)="P1",CELL("format",'EDM SO Annual Return'!T1087)="P2",CELL("format",'EDM SO Annual Return'!T1087)="P3",CELL("format",'EDM SO Annual Return'!T1087)="P4"),'EDM SO Annual Return'!T1087*100,'EDM SO Annual Return'!T1087)</f>
        <v>100</v>
      </c>
    </row>
    <row r="1088" spans="1:1" x14ac:dyDescent="0.2">
      <c r="A1088" s="15">
        <f t="array" aca="1" ref="A1088" ca="1">IF(OR(CELL("format",'EDM SO Annual Return'!T1088)="P0",CELL("format",'EDM SO Annual Return'!T1088)="P1",CELL("format",'EDM SO Annual Return'!T1088)="P2",CELL("format",'EDM SO Annual Return'!T1088)="P3",CELL("format",'EDM SO Annual Return'!T1088)="P4"),'EDM SO Annual Return'!T1088*100,'EDM SO Annual Return'!T1088)</f>
        <v>99.94</v>
      </c>
    </row>
    <row r="1089" spans="1:1" x14ac:dyDescent="0.2">
      <c r="A1089" s="15">
        <f t="array" aca="1" ref="A1089" ca="1">IF(OR(CELL("format",'EDM SO Annual Return'!T1089)="P0",CELL("format",'EDM SO Annual Return'!T1089)="P1",CELL("format",'EDM SO Annual Return'!T1089)="P2",CELL("format",'EDM SO Annual Return'!T1089)="P3",CELL("format",'EDM SO Annual Return'!T1089)="P4"),'EDM SO Annual Return'!T1089*100,'EDM SO Annual Return'!T1089)</f>
        <v>100</v>
      </c>
    </row>
    <row r="1090" spans="1:1" x14ac:dyDescent="0.2">
      <c r="A1090" s="15">
        <f t="array" aca="1" ref="A1090" ca="1">IF(OR(CELL("format",'EDM SO Annual Return'!T1090)="P0",CELL("format",'EDM SO Annual Return'!T1090)="P1",CELL("format",'EDM SO Annual Return'!T1090)="P2",CELL("format",'EDM SO Annual Return'!T1090)="P3",CELL("format",'EDM SO Annual Return'!T1090)="P4"),'EDM SO Annual Return'!T1090*100,'EDM SO Annual Return'!T1090)</f>
        <v>100</v>
      </c>
    </row>
    <row r="1091" spans="1:1" x14ac:dyDescent="0.2">
      <c r="A1091" s="15">
        <f t="array" aca="1" ref="A1091" ca="1">IF(OR(CELL("format",'EDM SO Annual Return'!T1091)="P0",CELL("format",'EDM SO Annual Return'!T1091)="P1",CELL("format",'EDM SO Annual Return'!T1091)="P2",CELL("format",'EDM SO Annual Return'!T1091)="P3",CELL("format",'EDM SO Annual Return'!T1091)="P4"),'EDM SO Annual Return'!T1091*100,'EDM SO Annual Return'!T1091)</f>
        <v>100</v>
      </c>
    </row>
    <row r="1092" spans="1:1" x14ac:dyDescent="0.2">
      <c r="A1092" s="15">
        <f t="array" aca="1" ref="A1092" ca="1">IF(OR(CELL("format",'EDM SO Annual Return'!T1092)="P0",CELL("format",'EDM SO Annual Return'!T1092)="P1",CELL("format",'EDM SO Annual Return'!T1092)="P2",CELL("format",'EDM SO Annual Return'!T1092)="P3",CELL("format",'EDM SO Annual Return'!T1092)="P4"),'EDM SO Annual Return'!T1092*100,'EDM SO Annual Return'!T1092)</f>
        <v>95.27</v>
      </c>
    </row>
    <row r="1093" spans="1:1" x14ac:dyDescent="0.2">
      <c r="A1093" s="15">
        <f t="array" aca="1" ref="A1093" ca="1">IF(OR(CELL("format",'EDM SO Annual Return'!T1093)="P0",CELL("format",'EDM SO Annual Return'!T1093)="P1",CELL("format",'EDM SO Annual Return'!T1093)="P2",CELL("format",'EDM SO Annual Return'!T1093)="P3",CELL("format",'EDM SO Annual Return'!T1093)="P4"),'EDM SO Annual Return'!T1093*100,'EDM SO Annual Return'!T1093)</f>
        <v>0</v>
      </c>
    </row>
    <row r="1094" spans="1:1" x14ac:dyDescent="0.2">
      <c r="A1094" s="15">
        <f t="array" aca="1" ref="A1094" ca="1">IF(OR(CELL("format",'EDM SO Annual Return'!T1094)="P0",CELL("format",'EDM SO Annual Return'!T1094)="P1",CELL("format",'EDM SO Annual Return'!T1094)="P2",CELL("format",'EDM SO Annual Return'!T1094)="P3",CELL("format",'EDM SO Annual Return'!T1094)="P4"),'EDM SO Annual Return'!T1094*100,'EDM SO Annual Return'!T1094)</f>
        <v>0</v>
      </c>
    </row>
    <row r="1095" spans="1:1" x14ac:dyDescent="0.2">
      <c r="A1095" s="15">
        <f t="array" aca="1" ref="A1095" ca="1">IF(OR(CELL("format",'EDM SO Annual Return'!T1095)="P0",CELL("format",'EDM SO Annual Return'!T1095)="P1",CELL("format",'EDM SO Annual Return'!T1095)="P2",CELL("format",'EDM SO Annual Return'!T1095)="P3",CELL("format",'EDM SO Annual Return'!T1095)="P4"),'EDM SO Annual Return'!T1095*100,'EDM SO Annual Return'!T1095)</f>
        <v>93.910000000000011</v>
      </c>
    </row>
    <row r="1096" spans="1:1" x14ac:dyDescent="0.2">
      <c r="A1096" s="15">
        <f t="array" aca="1" ref="A1096" ca="1">IF(OR(CELL("format",'EDM SO Annual Return'!T1096)="P0",CELL("format",'EDM SO Annual Return'!T1096)="P1",CELL("format",'EDM SO Annual Return'!T1096)="P2",CELL("format",'EDM SO Annual Return'!T1096)="P3",CELL("format",'EDM SO Annual Return'!T1096)="P4"),'EDM SO Annual Return'!T1096*100,'EDM SO Annual Return'!T1096)</f>
        <v>99.99</v>
      </c>
    </row>
    <row r="1097" spans="1:1" x14ac:dyDescent="0.2">
      <c r="A1097" s="15">
        <f t="array" aca="1" ref="A1097" ca="1">IF(OR(CELL("format",'EDM SO Annual Return'!T1097)="P0",CELL("format",'EDM SO Annual Return'!T1097)="P1",CELL("format",'EDM SO Annual Return'!T1097)="P2",CELL("format",'EDM SO Annual Return'!T1097)="P3",CELL("format",'EDM SO Annual Return'!T1097)="P4"),'EDM SO Annual Return'!T1097*100,'EDM SO Annual Return'!T1097)</f>
        <v>93.57</v>
      </c>
    </row>
    <row r="1098" spans="1:1" x14ac:dyDescent="0.2">
      <c r="A1098" s="15">
        <f t="array" aca="1" ref="A1098" ca="1">IF(OR(CELL("format",'EDM SO Annual Return'!T1098)="P0",CELL("format",'EDM SO Annual Return'!T1098)="P1",CELL("format",'EDM SO Annual Return'!T1098)="P2",CELL("format",'EDM SO Annual Return'!T1098)="P3",CELL("format",'EDM SO Annual Return'!T1098)="P4"),'EDM SO Annual Return'!T1098*100,'EDM SO Annual Return'!T1098)</f>
        <v>100</v>
      </c>
    </row>
    <row r="1099" spans="1:1" x14ac:dyDescent="0.2">
      <c r="A1099" s="15">
        <f t="array" aca="1" ref="A1099" ca="1">IF(OR(CELL("format",'EDM SO Annual Return'!T1099)="P0",CELL("format",'EDM SO Annual Return'!T1099)="P1",CELL("format",'EDM SO Annual Return'!T1099)="P2",CELL("format",'EDM SO Annual Return'!T1099)="P3",CELL("format",'EDM SO Annual Return'!T1099)="P4"),'EDM SO Annual Return'!T1099*100,'EDM SO Annual Return'!T1099)</f>
        <v>99.94</v>
      </c>
    </row>
    <row r="1100" spans="1:1" x14ac:dyDescent="0.2">
      <c r="A1100" s="15">
        <f t="array" aca="1" ref="A1100" ca="1">IF(OR(CELL("format",'EDM SO Annual Return'!T1100)="P0",CELL("format",'EDM SO Annual Return'!T1100)="P1",CELL("format",'EDM SO Annual Return'!T1100)="P2",CELL("format",'EDM SO Annual Return'!T1100)="P3",CELL("format",'EDM SO Annual Return'!T1100)="P4"),'EDM SO Annual Return'!T1100*100,'EDM SO Annual Return'!T1100)</f>
        <v>0</v>
      </c>
    </row>
    <row r="1101" spans="1:1" x14ac:dyDescent="0.2">
      <c r="A1101" s="15">
        <f t="array" aca="1" ref="A1101" ca="1">IF(OR(CELL("format",'EDM SO Annual Return'!T1101)="P0",CELL("format",'EDM SO Annual Return'!T1101)="P1",CELL("format",'EDM SO Annual Return'!T1101)="P2",CELL("format",'EDM SO Annual Return'!T1101)="P3",CELL("format",'EDM SO Annual Return'!T1101)="P4"),'EDM SO Annual Return'!T1101*100,'EDM SO Annual Return'!T1101)</f>
        <v>91.01</v>
      </c>
    </row>
    <row r="1102" spans="1:1" x14ac:dyDescent="0.2">
      <c r="A1102" s="15">
        <f t="array" aca="1" ref="A1102" ca="1">IF(OR(CELL("format",'EDM SO Annual Return'!T1102)="P0",CELL("format",'EDM SO Annual Return'!T1102)="P1",CELL("format",'EDM SO Annual Return'!T1102)="P2",CELL("format",'EDM SO Annual Return'!T1102)="P3",CELL("format",'EDM SO Annual Return'!T1102)="P4"),'EDM SO Annual Return'!T1102*100,'EDM SO Annual Return'!T1102)</f>
        <v>100</v>
      </c>
    </row>
    <row r="1103" spans="1:1" x14ac:dyDescent="0.2">
      <c r="A1103" s="15">
        <f t="array" aca="1" ref="A1103" ca="1">IF(OR(CELL("format",'EDM SO Annual Return'!T1103)="P0",CELL("format",'EDM SO Annual Return'!T1103)="P1",CELL("format",'EDM SO Annual Return'!T1103)="P2",CELL("format",'EDM SO Annual Return'!T1103)="P3",CELL("format",'EDM SO Annual Return'!T1103)="P4"),'EDM SO Annual Return'!T1103*100,'EDM SO Annual Return'!T1103)</f>
        <v>98.960000000000008</v>
      </c>
    </row>
    <row r="1104" spans="1:1" x14ac:dyDescent="0.2">
      <c r="A1104" s="15">
        <f t="array" aca="1" ref="A1104" ca="1">IF(OR(CELL("format",'EDM SO Annual Return'!T1104)="P0",CELL("format",'EDM SO Annual Return'!T1104)="P1",CELL("format",'EDM SO Annual Return'!T1104)="P2",CELL("format",'EDM SO Annual Return'!T1104)="P3",CELL("format",'EDM SO Annual Return'!T1104)="P4"),'EDM SO Annual Return'!T1104*100,'EDM SO Annual Return'!T1104)</f>
        <v>0</v>
      </c>
    </row>
    <row r="1105" spans="1:1" x14ac:dyDescent="0.2">
      <c r="A1105" s="15">
        <f t="array" aca="1" ref="A1105" ca="1">IF(OR(CELL("format",'EDM SO Annual Return'!T1105)="P0",CELL("format",'EDM SO Annual Return'!T1105)="P1",CELL("format",'EDM SO Annual Return'!T1105)="P2",CELL("format",'EDM SO Annual Return'!T1105)="P3",CELL("format",'EDM SO Annual Return'!T1105)="P4"),'EDM SO Annual Return'!T1105*100,'EDM SO Annual Return'!T1105)</f>
        <v>95.78</v>
      </c>
    </row>
    <row r="1106" spans="1:1" x14ac:dyDescent="0.2">
      <c r="A1106" s="15">
        <f t="array" aca="1" ref="A1106" ca="1">IF(OR(CELL("format",'EDM SO Annual Return'!T1106)="P0",CELL("format",'EDM SO Annual Return'!T1106)="P1",CELL("format",'EDM SO Annual Return'!T1106)="P2",CELL("format",'EDM SO Annual Return'!T1106)="P3",CELL("format",'EDM SO Annual Return'!T1106)="P4"),'EDM SO Annual Return'!T1106*100,'EDM SO Annual Return'!T1106)</f>
        <v>99.67</v>
      </c>
    </row>
    <row r="1107" spans="1:1" x14ac:dyDescent="0.2">
      <c r="A1107" s="15">
        <f t="array" aca="1" ref="A1107" ca="1">IF(OR(CELL("format",'EDM SO Annual Return'!T1107)="P0",CELL("format",'EDM SO Annual Return'!T1107)="P1",CELL("format",'EDM SO Annual Return'!T1107)="P2",CELL("format",'EDM SO Annual Return'!T1107)="P3",CELL("format",'EDM SO Annual Return'!T1107)="P4"),'EDM SO Annual Return'!T1107*100,'EDM SO Annual Return'!T1107)</f>
        <v>0</v>
      </c>
    </row>
    <row r="1108" spans="1:1" x14ac:dyDescent="0.2">
      <c r="A1108" s="15">
        <f t="array" aca="1" ref="A1108" ca="1">IF(OR(CELL("format",'EDM SO Annual Return'!T1108)="P0",CELL("format",'EDM SO Annual Return'!T1108)="P1",CELL("format",'EDM SO Annual Return'!T1108)="P2",CELL("format",'EDM SO Annual Return'!T1108)="P3",CELL("format",'EDM SO Annual Return'!T1108)="P4"),'EDM SO Annual Return'!T1108*100,'EDM SO Annual Return'!T1108)</f>
        <v>99.99</v>
      </c>
    </row>
    <row r="1109" spans="1:1" x14ac:dyDescent="0.2">
      <c r="A1109" s="15">
        <f t="array" aca="1" ref="A1109" ca="1">IF(OR(CELL("format",'EDM SO Annual Return'!T1109)="P0",CELL("format",'EDM SO Annual Return'!T1109)="P1",CELL("format",'EDM SO Annual Return'!T1109)="P2",CELL("format",'EDM SO Annual Return'!T1109)="P3",CELL("format",'EDM SO Annual Return'!T1109)="P4"),'EDM SO Annual Return'!T1109*100,'EDM SO Annual Return'!T1109)</f>
        <v>99.63</v>
      </c>
    </row>
    <row r="1110" spans="1:1" x14ac:dyDescent="0.2">
      <c r="A1110" s="15">
        <f t="array" aca="1" ref="A1110" ca="1">IF(OR(CELL("format",'EDM SO Annual Return'!T1110)="P0",CELL("format",'EDM SO Annual Return'!T1110)="P1",CELL("format",'EDM SO Annual Return'!T1110)="P2",CELL("format",'EDM SO Annual Return'!T1110)="P3",CELL("format",'EDM SO Annual Return'!T1110)="P4"),'EDM SO Annual Return'!T1110*100,'EDM SO Annual Return'!T1110)</f>
        <v>99.95</v>
      </c>
    </row>
    <row r="1111" spans="1:1" x14ac:dyDescent="0.2">
      <c r="A1111" s="15">
        <f t="array" aca="1" ref="A1111" ca="1">IF(OR(CELL("format",'EDM SO Annual Return'!T1111)="P0",CELL("format",'EDM SO Annual Return'!T1111)="P1",CELL("format",'EDM SO Annual Return'!T1111)="P2",CELL("format",'EDM SO Annual Return'!T1111)="P3",CELL("format",'EDM SO Annual Return'!T1111)="P4"),'EDM SO Annual Return'!T1111*100,'EDM SO Annual Return'!T1111)</f>
        <v>100</v>
      </c>
    </row>
    <row r="1112" spans="1:1" x14ac:dyDescent="0.2">
      <c r="A1112" s="15">
        <f t="array" aca="1" ref="A1112" ca="1">IF(OR(CELL("format",'EDM SO Annual Return'!T1112)="P0",CELL("format",'EDM SO Annual Return'!T1112)="P1",CELL("format",'EDM SO Annual Return'!T1112)="P2",CELL("format",'EDM SO Annual Return'!T1112)="P3",CELL("format",'EDM SO Annual Return'!T1112)="P4"),'EDM SO Annual Return'!T1112*100,'EDM SO Annual Return'!T1112)</f>
        <v>99.99</v>
      </c>
    </row>
    <row r="1113" spans="1:1" x14ac:dyDescent="0.2">
      <c r="A1113" s="15">
        <f t="array" aca="1" ref="A1113" ca="1">IF(OR(CELL("format",'EDM SO Annual Return'!T1113)="P0",CELL("format",'EDM SO Annual Return'!T1113)="P1",CELL("format",'EDM SO Annual Return'!T1113)="P2",CELL("format",'EDM SO Annual Return'!T1113)="P3",CELL("format",'EDM SO Annual Return'!T1113)="P4"),'EDM SO Annual Return'!T1113*100,'EDM SO Annual Return'!T1113)</f>
        <v>100</v>
      </c>
    </row>
    <row r="1114" spans="1:1" x14ac:dyDescent="0.2">
      <c r="A1114" s="15">
        <f t="array" aca="1" ref="A1114" ca="1">IF(OR(CELL("format",'EDM SO Annual Return'!T1114)="P0",CELL("format",'EDM SO Annual Return'!T1114)="P1",CELL("format",'EDM SO Annual Return'!T1114)="P2",CELL("format",'EDM SO Annual Return'!T1114)="P3",CELL("format",'EDM SO Annual Return'!T1114)="P4"),'EDM SO Annual Return'!T1114*100,'EDM SO Annual Return'!T1114)</f>
        <v>100</v>
      </c>
    </row>
    <row r="1115" spans="1:1" x14ac:dyDescent="0.2">
      <c r="A1115" s="15">
        <f t="array" aca="1" ref="A1115" ca="1">IF(OR(CELL("format",'EDM SO Annual Return'!T1115)="P0",CELL("format",'EDM SO Annual Return'!T1115)="P1",CELL("format",'EDM SO Annual Return'!T1115)="P2",CELL("format",'EDM SO Annual Return'!T1115)="P3",CELL("format",'EDM SO Annual Return'!T1115)="P4"),'EDM SO Annual Return'!T1115*100,'EDM SO Annual Return'!T1115)</f>
        <v>100</v>
      </c>
    </row>
    <row r="1116" spans="1:1" x14ac:dyDescent="0.2">
      <c r="A1116" s="15">
        <f t="array" aca="1" ref="A1116" ca="1">IF(OR(CELL("format",'EDM SO Annual Return'!T1116)="P0",CELL("format",'EDM SO Annual Return'!T1116)="P1",CELL("format",'EDM SO Annual Return'!T1116)="P2",CELL("format",'EDM SO Annual Return'!T1116)="P3",CELL("format",'EDM SO Annual Return'!T1116)="P4"),'EDM SO Annual Return'!T1116*100,'EDM SO Annual Return'!T1116)</f>
        <v>95.45</v>
      </c>
    </row>
    <row r="1117" spans="1:1" x14ac:dyDescent="0.2">
      <c r="A1117" s="15">
        <f t="array" aca="1" ref="A1117" ca="1">IF(OR(CELL("format",'EDM SO Annual Return'!T1117)="P0",CELL("format",'EDM SO Annual Return'!T1117)="P1",CELL("format",'EDM SO Annual Return'!T1117)="P2",CELL("format",'EDM SO Annual Return'!T1117)="P3",CELL("format",'EDM SO Annual Return'!T1117)="P4"),'EDM SO Annual Return'!T1117*100,'EDM SO Annual Return'!T1117)</f>
        <v>94.22</v>
      </c>
    </row>
    <row r="1118" spans="1:1" x14ac:dyDescent="0.2">
      <c r="A1118" s="15">
        <f t="array" aca="1" ref="A1118" ca="1">IF(OR(CELL("format",'EDM SO Annual Return'!T1118)="P0",CELL("format",'EDM SO Annual Return'!T1118)="P1",CELL("format",'EDM SO Annual Return'!T1118)="P2",CELL("format",'EDM SO Annual Return'!T1118)="P3",CELL("format",'EDM SO Annual Return'!T1118)="P4"),'EDM SO Annual Return'!T1118*100,'EDM SO Annual Return'!T1118)</f>
        <v>100</v>
      </c>
    </row>
    <row r="1119" spans="1:1" x14ac:dyDescent="0.2">
      <c r="A1119" s="15">
        <f t="array" aca="1" ref="A1119" ca="1">IF(OR(CELL("format",'EDM SO Annual Return'!T1119)="P0",CELL("format",'EDM SO Annual Return'!T1119)="P1",CELL("format",'EDM SO Annual Return'!T1119)="P2",CELL("format",'EDM SO Annual Return'!T1119)="P3",CELL("format",'EDM SO Annual Return'!T1119)="P4"),'EDM SO Annual Return'!T1119*100,'EDM SO Annual Return'!T1119)</f>
        <v>99.67</v>
      </c>
    </row>
    <row r="1120" spans="1:1" x14ac:dyDescent="0.2">
      <c r="A1120" s="15">
        <f t="array" aca="1" ref="A1120" ca="1">IF(OR(CELL("format",'EDM SO Annual Return'!T1120)="P0",CELL("format",'EDM SO Annual Return'!T1120)="P1",CELL("format",'EDM SO Annual Return'!T1120)="P2",CELL("format",'EDM SO Annual Return'!T1120)="P3",CELL("format",'EDM SO Annual Return'!T1120)="P4"),'EDM SO Annual Return'!T1120*100,'EDM SO Annual Return'!T1120)</f>
        <v>0</v>
      </c>
    </row>
    <row r="1121" spans="1:1" x14ac:dyDescent="0.2">
      <c r="A1121" s="15">
        <f t="array" aca="1" ref="A1121" ca="1">IF(OR(CELL("format",'EDM SO Annual Return'!T1121)="P0",CELL("format",'EDM SO Annual Return'!T1121)="P1",CELL("format",'EDM SO Annual Return'!T1121)="P2",CELL("format",'EDM SO Annual Return'!T1121)="P3",CELL("format",'EDM SO Annual Return'!T1121)="P4"),'EDM SO Annual Return'!T1121*100,'EDM SO Annual Return'!T1121)</f>
        <v>100</v>
      </c>
    </row>
    <row r="1122" spans="1:1" x14ac:dyDescent="0.2">
      <c r="A1122" s="15">
        <f t="array" aca="1" ref="A1122" ca="1">IF(OR(CELL("format",'EDM SO Annual Return'!T1122)="P0",CELL("format",'EDM SO Annual Return'!T1122)="P1",CELL("format",'EDM SO Annual Return'!T1122)="P2",CELL("format",'EDM SO Annual Return'!T1122)="P3",CELL("format",'EDM SO Annual Return'!T1122)="P4"),'EDM SO Annual Return'!T1122*100,'EDM SO Annual Return'!T1122)</f>
        <v>100</v>
      </c>
    </row>
    <row r="1123" spans="1:1" x14ac:dyDescent="0.2">
      <c r="A1123" s="15">
        <f t="array" aca="1" ref="A1123" ca="1">IF(OR(CELL("format",'EDM SO Annual Return'!T1123)="P0",CELL("format",'EDM SO Annual Return'!T1123)="P1",CELL("format",'EDM SO Annual Return'!T1123)="P2",CELL("format",'EDM SO Annual Return'!T1123)="P3",CELL("format",'EDM SO Annual Return'!T1123)="P4"),'EDM SO Annual Return'!T1123*100,'EDM SO Annual Return'!T1123)</f>
        <v>0</v>
      </c>
    </row>
    <row r="1124" spans="1:1" x14ac:dyDescent="0.2">
      <c r="A1124" s="15">
        <f t="array" aca="1" ref="A1124" ca="1">IF(OR(CELL("format",'EDM SO Annual Return'!T1124)="P0",CELL("format",'EDM SO Annual Return'!T1124)="P1",CELL("format",'EDM SO Annual Return'!T1124)="P2",CELL("format",'EDM SO Annual Return'!T1124)="P3",CELL("format",'EDM SO Annual Return'!T1124)="P4"),'EDM SO Annual Return'!T1124*100,'EDM SO Annual Return'!T1124)</f>
        <v>99.99</v>
      </c>
    </row>
    <row r="1125" spans="1:1" x14ac:dyDescent="0.2">
      <c r="A1125" s="15">
        <f t="array" aca="1" ref="A1125" ca="1">IF(OR(CELL("format",'EDM SO Annual Return'!T1125)="P0",CELL("format",'EDM SO Annual Return'!T1125)="P1",CELL("format",'EDM SO Annual Return'!T1125)="P2",CELL("format",'EDM SO Annual Return'!T1125)="P3",CELL("format",'EDM SO Annual Return'!T1125)="P4"),'EDM SO Annual Return'!T1125*100,'EDM SO Annual Return'!T1125)</f>
        <v>100</v>
      </c>
    </row>
    <row r="1126" spans="1:1" x14ac:dyDescent="0.2">
      <c r="A1126" s="15">
        <f t="array" aca="1" ref="A1126" ca="1">IF(OR(CELL("format",'EDM SO Annual Return'!T1126)="P0",CELL("format",'EDM SO Annual Return'!T1126)="P1",CELL("format",'EDM SO Annual Return'!T1126)="P2",CELL("format",'EDM SO Annual Return'!T1126)="P3",CELL("format",'EDM SO Annual Return'!T1126)="P4"),'EDM SO Annual Return'!T1126*100,'EDM SO Annual Return'!T1126)</f>
        <v>99.18</v>
      </c>
    </row>
    <row r="1127" spans="1:1" x14ac:dyDescent="0.2">
      <c r="A1127" s="15">
        <f t="array" aca="1" ref="A1127" ca="1">IF(OR(CELL("format",'EDM SO Annual Return'!T1127)="P0",CELL("format",'EDM SO Annual Return'!T1127)="P1",CELL("format",'EDM SO Annual Return'!T1127)="P2",CELL("format",'EDM SO Annual Return'!T1127)="P3",CELL("format",'EDM SO Annual Return'!T1127)="P4"),'EDM SO Annual Return'!T1127*100,'EDM SO Annual Return'!T1127)</f>
        <v>96.81</v>
      </c>
    </row>
    <row r="1128" spans="1:1" x14ac:dyDescent="0.2">
      <c r="A1128" s="15">
        <f t="array" aca="1" ref="A1128" ca="1">IF(OR(CELL("format",'EDM SO Annual Return'!T1128)="P0",CELL("format",'EDM SO Annual Return'!T1128)="P1",CELL("format",'EDM SO Annual Return'!T1128)="P2",CELL("format",'EDM SO Annual Return'!T1128)="P3",CELL("format",'EDM SO Annual Return'!T1128)="P4"),'EDM SO Annual Return'!T1128*100,'EDM SO Annual Return'!T1128)</f>
        <v>99.97</v>
      </c>
    </row>
    <row r="1129" spans="1:1" x14ac:dyDescent="0.2">
      <c r="A1129" s="15">
        <f t="array" aca="1" ref="A1129" ca="1">IF(OR(CELL("format",'EDM SO Annual Return'!T1129)="P0",CELL("format",'EDM SO Annual Return'!T1129)="P1",CELL("format",'EDM SO Annual Return'!T1129)="P2",CELL("format",'EDM SO Annual Return'!T1129)="P3",CELL("format",'EDM SO Annual Return'!T1129)="P4"),'EDM SO Annual Return'!T1129*100,'EDM SO Annual Return'!T1129)</f>
        <v>98.63</v>
      </c>
    </row>
    <row r="1130" spans="1:1" x14ac:dyDescent="0.2">
      <c r="A1130" s="15">
        <f t="array" aca="1" ref="A1130" ca="1">IF(OR(CELL("format",'EDM SO Annual Return'!T1130)="P0",CELL("format",'EDM SO Annual Return'!T1130)="P1",CELL("format",'EDM SO Annual Return'!T1130)="P2",CELL("format",'EDM SO Annual Return'!T1130)="P3",CELL("format",'EDM SO Annual Return'!T1130)="P4"),'EDM SO Annual Return'!T1130*100,'EDM SO Annual Return'!T1130)</f>
        <v>0</v>
      </c>
    </row>
    <row r="1131" spans="1:1" x14ac:dyDescent="0.2">
      <c r="A1131" s="15">
        <f t="array" aca="1" ref="A1131" ca="1">IF(OR(CELL("format",'EDM SO Annual Return'!T1131)="P0",CELL("format",'EDM SO Annual Return'!T1131)="P1",CELL("format",'EDM SO Annual Return'!T1131)="P2",CELL("format",'EDM SO Annual Return'!T1131)="P3",CELL("format",'EDM SO Annual Return'!T1131)="P4"),'EDM SO Annual Return'!T1131*100,'EDM SO Annual Return'!T1131)</f>
        <v>0</v>
      </c>
    </row>
    <row r="1132" spans="1:1" x14ac:dyDescent="0.2">
      <c r="A1132" s="15">
        <f t="array" aca="1" ref="A1132" ca="1">IF(OR(CELL("format",'EDM SO Annual Return'!T1132)="P0",CELL("format",'EDM SO Annual Return'!T1132)="P1",CELL("format",'EDM SO Annual Return'!T1132)="P2",CELL("format",'EDM SO Annual Return'!T1132)="P3",CELL("format",'EDM SO Annual Return'!T1132)="P4"),'EDM SO Annual Return'!T1132*100,'EDM SO Annual Return'!T1132)</f>
        <v>0</v>
      </c>
    </row>
    <row r="1133" spans="1:1" x14ac:dyDescent="0.2">
      <c r="A1133" s="15">
        <f t="array" aca="1" ref="A1133" ca="1">IF(OR(CELL("format",'EDM SO Annual Return'!T1133)="P0",CELL("format",'EDM SO Annual Return'!T1133)="P1",CELL("format",'EDM SO Annual Return'!T1133)="P2",CELL("format",'EDM SO Annual Return'!T1133)="P3",CELL("format",'EDM SO Annual Return'!T1133)="P4"),'EDM SO Annual Return'!T1133*100,'EDM SO Annual Return'!T1133)</f>
        <v>100</v>
      </c>
    </row>
    <row r="1134" spans="1:1" x14ac:dyDescent="0.2">
      <c r="A1134" s="15">
        <f t="array" aca="1" ref="A1134" ca="1">IF(OR(CELL("format",'EDM SO Annual Return'!T1134)="P0",CELL("format",'EDM SO Annual Return'!T1134)="P1",CELL("format",'EDM SO Annual Return'!T1134)="P2",CELL("format",'EDM SO Annual Return'!T1134)="P3",CELL("format",'EDM SO Annual Return'!T1134)="P4"),'EDM SO Annual Return'!T1134*100,'EDM SO Annual Return'!T1134)</f>
        <v>95.73</v>
      </c>
    </row>
    <row r="1135" spans="1:1" x14ac:dyDescent="0.2">
      <c r="A1135" s="15">
        <f t="array" aca="1" ref="A1135" ca="1">IF(OR(CELL("format",'EDM SO Annual Return'!T1135)="P0",CELL("format",'EDM SO Annual Return'!T1135)="P1",CELL("format",'EDM SO Annual Return'!T1135)="P2",CELL("format",'EDM SO Annual Return'!T1135)="P3",CELL("format",'EDM SO Annual Return'!T1135)="P4"),'EDM SO Annual Return'!T1135*100,'EDM SO Annual Return'!T1135)</f>
        <v>95.13000000000001</v>
      </c>
    </row>
    <row r="1136" spans="1:1" x14ac:dyDescent="0.2">
      <c r="A1136" s="15">
        <f t="array" aca="1" ref="A1136" ca="1">IF(OR(CELL("format",'EDM SO Annual Return'!T1136)="P0",CELL("format",'EDM SO Annual Return'!T1136)="P1",CELL("format",'EDM SO Annual Return'!T1136)="P2",CELL("format",'EDM SO Annual Return'!T1136)="P3",CELL("format",'EDM SO Annual Return'!T1136)="P4"),'EDM SO Annual Return'!T1136*100,'EDM SO Annual Return'!T1136)</f>
        <v>100</v>
      </c>
    </row>
    <row r="1137" spans="1:1" x14ac:dyDescent="0.2">
      <c r="A1137" s="15">
        <f t="array" aca="1" ref="A1137" ca="1">IF(OR(CELL("format",'EDM SO Annual Return'!T1137)="P0",CELL("format",'EDM SO Annual Return'!T1137)="P1",CELL("format",'EDM SO Annual Return'!T1137)="P2",CELL("format",'EDM SO Annual Return'!T1137)="P3",CELL("format",'EDM SO Annual Return'!T1137)="P4"),'EDM SO Annual Return'!T1137*100,'EDM SO Annual Return'!T1137)</f>
        <v>99.98</v>
      </c>
    </row>
    <row r="1138" spans="1:1" x14ac:dyDescent="0.2">
      <c r="A1138" s="15">
        <f t="array" aca="1" ref="A1138" ca="1">IF(OR(CELL("format",'EDM SO Annual Return'!T1138)="P0",CELL("format",'EDM SO Annual Return'!T1138)="P1",CELL("format",'EDM SO Annual Return'!T1138)="P2",CELL("format",'EDM SO Annual Return'!T1138)="P3",CELL("format",'EDM SO Annual Return'!T1138)="P4"),'EDM SO Annual Return'!T1138*100,'EDM SO Annual Return'!T1138)</f>
        <v>97.56</v>
      </c>
    </row>
    <row r="1139" spans="1:1" x14ac:dyDescent="0.2">
      <c r="A1139" s="15">
        <f t="array" aca="1" ref="A1139" ca="1">IF(OR(CELL("format",'EDM SO Annual Return'!T1139)="P0",CELL("format",'EDM SO Annual Return'!T1139)="P1",CELL("format",'EDM SO Annual Return'!T1139)="P2",CELL("format",'EDM SO Annual Return'!T1139)="P3",CELL("format",'EDM SO Annual Return'!T1139)="P4"),'EDM SO Annual Return'!T1139*100,'EDM SO Annual Return'!T1139)</f>
        <v>99.91</v>
      </c>
    </row>
    <row r="1140" spans="1:1" x14ac:dyDescent="0.2">
      <c r="A1140" s="15">
        <f t="array" aca="1" ref="A1140" ca="1">IF(OR(CELL("format",'EDM SO Annual Return'!T1140)="P0",CELL("format",'EDM SO Annual Return'!T1140)="P1",CELL("format",'EDM SO Annual Return'!T1140)="P2",CELL("format",'EDM SO Annual Return'!T1140)="P3",CELL("format",'EDM SO Annual Return'!T1140)="P4"),'EDM SO Annual Return'!T1140*100,'EDM SO Annual Return'!T1140)</f>
        <v>97.22</v>
      </c>
    </row>
    <row r="1141" spans="1:1" x14ac:dyDescent="0.2">
      <c r="A1141" s="15">
        <f t="array" aca="1" ref="A1141" ca="1">IF(OR(CELL("format",'EDM SO Annual Return'!T1141)="P0",CELL("format",'EDM SO Annual Return'!T1141)="P1",CELL("format",'EDM SO Annual Return'!T1141)="P2",CELL("format",'EDM SO Annual Return'!T1141)="P3",CELL("format",'EDM SO Annual Return'!T1141)="P4"),'EDM SO Annual Return'!T1141*100,'EDM SO Annual Return'!T1141)</f>
        <v>0</v>
      </c>
    </row>
    <row r="1142" spans="1:1" x14ac:dyDescent="0.2">
      <c r="A1142" s="15">
        <f t="array" aca="1" ref="A1142" ca="1">IF(OR(CELL("format",'EDM SO Annual Return'!T1142)="P0",CELL("format",'EDM SO Annual Return'!T1142)="P1",CELL("format",'EDM SO Annual Return'!T1142)="P2",CELL("format",'EDM SO Annual Return'!T1142)="P3",CELL("format",'EDM SO Annual Return'!T1142)="P4"),'EDM SO Annual Return'!T1142*100,'EDM SO Annual Return'!T1142)</f>
        <v>99.98</v>
      </c>
    </row>
    <row r="1143" spans="1:1" x14ac:dyDescent="0.2">
      <c r="A1143" s="15">
        <f t="array" aca="1" ref="A1143" ca="1">IF(OR(CELL("format",'EDM SO Annual Return'!T1143)="P0",CELL("format",'EDM SO Annual Return'!T1143)="P1",CELL("format",'EDM SO Annual Return'!T1143)="P2",CELL("format",'EDM SO Annual Return'!T1143)="P3",CELL("format",'EDM SO Annual Return'!T1143)="P4"),'EDM SO Annual Return'!T1143*100,'EDM SO Annual Return'!T1143)</f>
        <v>99.92</v>
      </c>
    </row>
    <row r="1144" spans="1:1" x14ac:dyDescent="0.2">
      <c r="A1144" s="15">
        <f t="array" aca="1" ref="A1144" ca="1">IF(OR(CELL("format",'EDM SO Annual Return'!T1144)="P0",CELL("format",'EDM SO Annual Return'!T1144)="P1",CELL("format",'EDM SO Annual Return'!T1144)="P2",CELL("format",'EDM SO Annual Return'!T1144)="P3",CELL("format",'EDM SO Annual Return'!T1144)="P4"),'EDM SO Annual Return'!T1144*100,'EDM SO Annual Return'!T1144)</f>
        <v>46.22</v>
      </c>
    </row>
    <row r="1145" spans="1:1" x14ac:dyDescent="0.2">
      <c r="A1145" s="15">
        <f t="array" aca="1" ref="A1145" ca="1">IF(OR(CELL("format",'EDM SO Annual Return'!T1145)="P0",CELL("format",'EDM SO Annual Return'!T1145)="P1",CELL("format",'EDM SO Annual Return'!T1145)="P2",CELL("format",'EDM SO Annual Return'!T1145)="P3",CELL("format",'EDM SO Annual Return'!T1145)="P4"),'EDM SO Annual Return'!T1145*100,'EDM SO Annual Return'!T1145)</f>
        <v>99.99</v>
      </c>
    </row>
    <row r="1146" spans="1:1" x14ac:dyDescent="0.2">
      <c r="A1146" s="15">
        <f t="array" aca="1" ref="A1146" ca="1">IF(OR(CELL("format",'EDM SO Annual Return'!T1146)="P0",CELL("format",'EDM SO Annual Return'!T1146)="P1",CELL("format",'EDM SO Annual Return'!T1146)="P2",CELL("format",'EDM SO Annual Return'!T1146)="P3",CELL("format",'EDM SO Annual Return'!T1146)="P4"),'EDM SO Annual Return'!T1146*100,'EDM SO Annual Return'!T1146)</f>
        <v>94.44</v>
      </c>
    </row>
    <row r="1147" spans="1:1" x14ac:dyDescent="0.2">
      <c r="A1147" s="15">
        <f t="array" aca="1" ref="A1147" ca="1">IF(OR(CELL("format",'EDM SO Annual Return'!T1147)="P0",CELL("format",'EDM SO Annual Return'!T1147)="P1",CELL("format",'EDM SO Annual Return'!T1147)="P2",CELL("format",'EDM SO Annual Return'!T1147)="P3",CELL("format",'EDM SO Annual Return'!T1147)="P4"),'EDM SO Annual Return'!T1147*100,'EDM SO Annual Return'!T1147)</f>
        <v>98.83</v>
      </c>
    </row>
    <row r="1148" spans="1:1" x14ac:dyDescent="0.2">
      <c r="A1148" s="15">
        <f t="array" aca="1" ref="A1148" ca="1">IF(OR(CELL("format",'EDM SO Annual Return'!T1148)="P0",CELL("format",'EDM SO Annual Return'!T1148)="P1",CELL("format",'EDM SO Annual Return'!T1148)="P2",CELL("format",'EDM SO Annual Return'!T1148)="P3",CELL("format",'EDM SO Annual Return'!T1148)="P4"),'EDM SO Annual Return'!T1148*100,'EDM SO Annual Return'!T1148)</f>
        <v>99.97</v>
      </c>
    </row>
    <row r="1149" spans="1:1" x14ac:dyDescent="0.2">
      <c r="A1149" s="15">
        <f t="array" aca="1" ref="A1149" ca="1">IF(OR(CELL("format",'EDM SO Annual Return'!T1149)="P0",CELL("format",'EDM SO Annual Return'!T1149)="P1",CELL("format",'EDM SO Annual Return'!T1149)="P2",CELL("format",'EDM SO Annual Return'!T1149)="P3",CELL("format",'EDM SO Annual Return'!T1149)="P4"),'EDM SO Annual Return'!T1149*100,'EDM SO Annual Return'!T1149)</f>
        <v>74.17</v>
      </c>
    </row>
    <row r="1150" spans="1:1" x14ac:dyDescent="0.2">
      <c r="A1150" s="15">
        <f t="array" aca="1" ref="A1150" ca="1">IF(OR(CELL("format",'EDM SO Annual Return'!T1150)="P0",CELL("format",'EDM SO Annual Return'!T1150)="P1",CELL("format",'EDM SO Annual Return'!T1150)="P2",CELL("format",'EDM SO Annual Return'!T1150)="P3",CELL("format",'EDM SO Annual Return'!T1150)="P4"),'EDM SO Annual Return'!T1150*100,'EDM SO Annual Return'!T1150)</f>
        <v>99.960000000000008</v>
      </c>
    </row>
    <row r="1151" spans="1:1" x14ac:dyDescent="0.2">
      <c r="A1151" s="15">
        <f t="array" aca="1" ref="A1151" ca="1">IF(OR(CELL("format",'EDM SO Annual Return'!T1151)="P0",CELL("format",'EDM SO Annual Return'!T1151)="P1",CELL("format",'EDM SO Annual Return'!T1151)="P2",CELL("format",'EDM SO Annual Return'!T1151)="P3",CELL("format",'EDM SO Annual Return'!T1151)="P4"),'EDM SO Annual Return'!T1151*100,'EDM SO Annual Return'!T1151)</f>
        <v>94.789999999999992</v>
      </c>
    </row>
    <row r="1152" spans="1:1" x14ac:dyDescent="0.2">
      <c r="A1152" s="15">
        <f t="array" aca="1" ref="A1152" ca="1">IF(OR(CELL("format",'EDM SO Annual Return'!T1152)="P0",CELL("format",'EDM SO Annual Return'!T1152)="P1",CELL("format",'EDM SO Annual Return'!T1152)="P2",CELL("format",'EDM SO Annual Return'!T1152)="P3",CELL("format",'EDM SO Annual Return'!T1152)="P4"),'EDM SO Annual Return'!T1152*100,'EDM SO Annual Return'!T1152)</f>
        <v>94.95</v>
      </c>
    </row>
    <row r="1153" spans="1:1" x14ac:dyDescent="0.2">
      <c r="A1153" s="15">
        <f t="array" aca="1" ref="A1153" ca="1">IF(OR(CELL("format",'EDM SO Annual Return'!T1153)="P0",CELL("format",'EDM SO Annual Return'!T1153)="P1",CELL("format",'EDM SO Annual Return'!T1153)="P2",CELL("format",'EDM SO Annual Return'!T1153)="P3",CELL("format",'EDM SO Annual Return'!T1153)="P4"),'EDM SO Annual Return'!T1153*100,'EDM SO Annual Return'!T1153)</f>
        <v>99.99</v>
      </c>
    </row>
    <row r="1154" spans="1:1" x14ac:dyDescent="0.2">
      <c r="A1154" s="15">
        <f t="array" aca="1" ref="A1154" ca="1">IF(OR(CELL("format",'EDM SO Annual Return'!T1154)="P0",CELL("format",'EDM SO Annual Return'!T1154)="P1",CELL("format",'EDM SO Annual Return'!T1154)="P2",CELL("format",'EDM SO Annual Return'!T1154)="P3",CELL("format",'EDM SO Annual Return'!T1154)="P4"),'EDM SO Annual Return'!T1154*100,'EDM SO Annual Return'!T1154)</f>
        <v>99.99</v>
      </c>
    </row>
    <row r="1155" spans="1:1" x14ac:dyDescent="0.2">
      <c r="A1155" s="15">
        <f t="array" aca="1" ref="A1155" ca="1">IF(OR(CELL("format",'EDM SO Annual Return'!T1155)="P0",CELL("format",'EDM SO Annual Return'!T1155)="P1",CELL("format",'EDM SO Annual Return'!T1155)="P2",CELL("format",'EDM SO Annual Return'!T1155)="P3",CELL("format",'EDM SO Annual Return'!T1155)="P4"),'EDM SO Annual Return'!T1155*100,'EDM SO Annual Return'!T1155)</f>
        <v>0</v>
      </c>
    </row>
    <row r="1156" spans="1:1" x14ac:dyDescent="0.2">
      <c r="A1156" s="15">
        <f t="array" aca="1" ref="A1156" ca="1">IF(OR(CELL("format",'EDM SO Annual Return'!T1156)="P0",CELL("format",'EDM SO Annual Return'!T1156)="P1",CELL("format",'EDM SO Annual Return'!T1156)="P2",CELL("format",'EDM SO Annual Return'!T1156)="P3",CELL("format",'EDM SO Annual Return'!T1156)="P4"),'EDM SO Annual Return'!T1156*100,'EDM SO Annual Return'!T1156)</f>
        <v>100</v>
      </c>
    </row>
    <row r="1157" spans="1:1" x14ac:dyDescent="0.2">
      <c r="A1157" s="15">
        <f t="array" aca="1" ref="A1157" ca="1">IF(OR(CELL("format",'EDM SO Annual Return'!T1157)="P0",CELL("format",'EDM SO Annual Return'!T1157)="P1",CELL("format",'EDM SO Annual Return'!T1157)="P2",CELL("format",'EDM SO Annual Return'!T1157)="P3",CELL("format",'EDM SO Annual Return'!T1157)="P4"),'EDM SO Annual Return'!T1157*100,'EDM SO Annual Return'!T1157)</f>
        <v>0</v>
      </c>
    </row>
    <row r="1158" spans="1:1" x14ac:dyDescent="0.2">
      <c r="A1158" s="15">
        <f t="array" aca="1" ref="A1158" ca="1">IF(OR(CELL("format",'EDM SO Annual Return'!T1158)="P0",CELL("format",'EDM SO Annual Return'!T1158)="P1",CELL("format",'EDM SO Annual Return'!T1158)="P2",CELL("format",'EDM SO Annual Return'!T1158)="P3",CELL("format",'EDM SO Annual Return'!T1158)="P4"),'EDM SO Annual Return'!T1158*100,'EDM SO Annual Return'!T1158)</f>
        <v>99.97</v>
      </c>
    </row>
    <row r="1159" spans="1:1" x14ac:dyDescent="0.2">
      <c r="A1159" s="15">
        <f t="array" aca="1" ref="A1159" ca="1">IF(OR(CELL("format",'EDM SO Annual Return'!T1159)="P0",CELL("format",'EDM SO Annual Return'!T1159)="P1",CELL("format",'EDM SO Annual Return'!T1159)="P2",CELL("format",'EDM SO Annual Return'!T1159)="P3",CELL("format",'EDM SO Annual Return'!T1159)="P4"),'EDM SO Annual Return'!T1159*100,'EDM SO Annual Return'!T1159)</f>
        <v>99.99</v>
      </c>
    </row>
    <row r="1160" spans="1:1" x14ac:dyDescent="0.2">
      <c r="A1160" s="15">
        <f t="array" aca="1" ref="A1160" ca="1">IF(OR(CELL("format",'EDM SO Annual Return'!T1160)="P0",CELL("format",'EDM SO Annual Return'!T1160)="P1",CELL("format",'EDM SO Annual Return'!T1160)="P2",CELL("format",'EDM SO Annual Return'!T1160)="P3",CELL("format",'EDM SO Annual Return'!T1160)="P4"),'EDM SO Annual Return'!T1160*100,'EDM SO Annual Return'!T1160)</f>
        <v>100</v>
      </c>
    </row>
    <row r="1161" spans="1:1" x14ac:dyDescent="0.2">
      <c r="A1161" s="15">
        <f t="array" aca="1" ref="A1161" ca="1">IF(OR(CELL("format",'EDM SO Annual Return'!T1161)="P0",CELL("format",'EDM SO Annual Return'!T1161)="P1",CELL("format",'EDM SO Annual Return'!T1161)="P2",CELL("format",'EDM SO Annual Return'!T1161)="P3",CELL("format",'EDM SO Annual Return'!T1161)="P4"),'EDM SO Annual Return'!T1161*100,'EDM SO Annual Return'!T1161)</f>
        <v>100</v>
      </c>
    </row>
    <row r="1162" spans="1:1" x14ac:dyDescent="0.2">
      <c r="A1162" s="15">
        <f t="array" aca="1" ref="A1162" ca="1">IF(OR(CELL("format",'EDM SO Annual Return'!T1162)="P0",CELL("format",'EDM SO Annual Return'!T1162)="P1",CELL("format",'EDM SO Annual Return'!T1162)="P2",CELL("format",'EDM SO Annual Return'!T1162)="P3",CELL("format",'EDM SO Annual Return'!T1162)="P4"),'EDM SO Annual Return'!T1162*100,'EDM SO Annual Return'!T1162)</f>
        <v>100</v>
      </c>
    </row>
    <row r="1163" spans="1:1" x14ac:dyDescent="0.2">
      <c r="A1163" s="15">
        <f t="array" aca="1" ref="A1163" ca="1">IF(OR(CELL("format",'EDM SO Annual Return'!T1163)="P0",CELL("format",'EDM SO Annual Return'!T1163)="P1",CELL("format",'EDM SO Annual Return'!T1163)="P2",CELL("format",'EDM SO Annual Return'!T1163)="P3",CELL("format",'EDM SO Annual Return'!T1163)="P4"),'EDM SO Annual Return'!T1163*100,'EDM SO Annual Return'!T1163)</f>
        <v>100</v>
      </c>
    </row>
    <row r="1164" spans="1:1" x14ac:dyDescent="0.2">
      <c r="A1164" s="15">
        <f t="array" aca="1" ref="A1164" ca="1">IF(OR(CELL("format",'EDM SO Annual Return'!T1164)="P0",CELL("format",'EDM SO Annual Return'!T1164)="P1",CELL("format",'EDM SO Annual Return'!T1164)="P2",CELL("format",'EDM SO Annual Return'!T1164)="P3",CELL("format",'EDM SO Annual Return'!T1164)="P4"),'EDM SO Annual Return'!T1164*100,'EDM SO Annual Return'!T1164)</f>
        <v>100</v>
      </c>
    </row>
    <row r="1165" spans="1:1" x14ac:dyDescent="0.2">
      <c r="A1165" s="15">
        <f t="array" aca="1" ref="A1165" ca="1">IF(OR(CELL("format",'EDM SO Annual Return'!T1165)="P0",CELL("format",'EDM SO Annual Return'!T1165)="P1",CELL("format",'EDM SO Annual Return'!T1165)="P2",CELL("format",'EDM SO Annual Return'!T1165)="P3",CELL("format",'EDM SO Annual Return'!T1165)="P4"),'EDM SO Annual Return'!T1165*100,'EDM SO Annual Return'!T1165)</f>
        <v>97.21</v>
      </c>
    </row>
    <row r="1166" spans="1:1" x14ac:dyDescent="0.2">
      <c r="A1166" s="15">
        <f t="array" aca="1" ref="A1166" ca="1">IF(OR(CELL("format",'EDM SO Annual Return'!T1166)="P0",CELL("format",'EDM SO Annual Return'!T1166)="P1",CELL("format",'EDM SO Annual Return'!T1166)="P2",CELL("format",'EDM SO Annual Return'!T1166)="P3",CELL("format",'EDM SO Annual Return'!T1166)="P4"),'EDM SO Annual Return'!T1166*100,'EDM SO Annual Return'!T1166)</f>
        <v>90.79</v>
      </c>
    </row>
    <row r="1167" spans="1:1" x14ac:dyDescent="0.2">
      <c r="A1167" s="15">
        <f t="array" aca="1" ref="A1167" ca="1">IF(OR(CELL("format",'EDM SO Annual Return'!T1167)="P0",CELL("format",'EDM SO Annual Return'!T1167)="P1",CELL("format",'EDM SO Annual Return'!T1167)="P2",CELL("format",'EDM SO Annual Return'!T1167)="P3",CELL("format",'EDM SO Annual Return'!T1167)="P4"),'EDM SO Annual Return'!T1167*100,'EDM SO Annual Return'!T1167)</f>
        <v>95.67</v>
      </c>
    </row>
    <row r="1168" spans="1:1" x14ac:dyDescent="0.2">
      <c r="A1168" s="15">
        <f t="array" aca="1" ref="A1168" ca="1">IF(OR(CELL("format",'EDM SO Annual Return'!T1168)="P0",CELL("format",'EDM SO Annual Return'!T1168)="P1",CELL("format",'EDM SO Annual Return'!T1168)="P2",CELL("format",'EDM SO Annual Return'!T1168)="P3",CELL("format",'EDM SO Annual Return'!T1168)="P4"),'EDM SO Annual Return'!T1168*100,'EDM SO Annual Return'!T1168)</f>
        <v>47.52</v>
      </c>
    </row>
    <row r="1169" spans="1:1" x14ac:dyDescent="0.2">
      <c r="A1169" s="15">
        <f t="array" aca="1" ref="A1169" ca="1">IF(OR(CELL("format",'EDM SO Annual Return'!T1169)="P0",CELL("format",'EDM SO Annual Return'!T1169)="P1",CELL("format",'EDM SO Annual Return'!T1169)="P2",CELL("format",'EDM SO Annual Return'!T1169)="P3",CELL("format",'EDM SO Annual Return'!T1169)="P4"),'EDM SO Annual Return'!T1169*100,'EDM SO Annual Return'!T1169)</f>
        <v>100</v>
      </c>
    </row>
    <row r="1170" spans="1:1" x14ac:dyDescent="0.2">
      <c r="A1170" s="15">
        <f t="array" aca="1" ref="A1170" ca="1">IF(OR(CELL("format",'EDM SO Annual Return'!T1170)="P0",CELL("format",'EDM SO Annual Return'!T1170)="P1",CELL("format",'EDM SO Annual Return'!T1170)="P2",CELL("format",'EDM SO Annual Return'!T1170)="P3",CELL("format",'EDM SO Annual Return'!T1170)="P4"),'EDM SO Annual Return'!T1170*100,'EDM SO Annual Return'!T1170)</f>
        <v>0</v>
      </c>
    </row>
    <row r="1171" spans="1:1" x14ac:dyDescent="0.2">
      <c r="A1171" s="15">
        <f t="array" aca="1" ref="A1171" ca="1">IF(OR(CELL("format",'EDM SO Annual Return'!T1171)="P0",CELL("format",'EDM SO Annual Return'!T1171)="P1",CELL("format",'EDM SO Annual Return'!T1171)="P2",CELL("format",'EDM SO Annual Return'!T1171)="P3",CELL("format",'EDM SO Annual Return'!T1171)="P4"),'EDM SO Annual Return'!T1171*100,'EDM SO Annual Return'!T1171)</f>
        <v>99.960000000000008</v>
      </c>
    </row>
    <row r="1172" spans="1:1" x14ac:dyDescent="0.2">
      <c r="A1172" s="15">
        <f t="array" aca="1" ref="A1172" ca="1">IF(OR(CELL("format",'EDM SO Annual Return'!T1172)="P0",CELL("format",'EDM SO Annual Return'!T1172)="P1",CELL("format",'EDM SO Annual Return'!T1172)="P2",CELL("format",'EDM SO Annual Return'!T1172)="P3",CELL("format",'EDM SO Annual Return'!T1172)="P4"),'EDM SO Annual Return'!T1172*100,'EDM SO Annual Return'!T1172)</f>
        <v>0</v>
      </c>
    </row>
    <row r="1173" spans="1:1" x14ac:dyDescent="0.2">
      <c r="A1173" s="15">
        <f t="array" aca="1" ref="A1173" ca="1">IF(OR(CELL("format",'EDM SO Annual Return'!T1173)="P0",CELL("format",'EDM SO Annual Return'!T1173)="P1",CELL("format",'EDM SO Annual Return'!T1173)="P2",CELL("format",'EDM SO Annual Return'!T1173)="P3",CELL("format",'EDM SO Annual Return'!T1173)="P4"),'EDM SO Annual Return'!T1173*100,'EDM SO Annual Return'!T1173)</f>
        <v>0</v>
      </c>
    </row>
    <row r="1174" spans="1:1" x14ac:dyDescent="0.2">
      <c r="A1174" s="15">
        <f t="array" aca="1" ref="A1174" ca="1">IF(OR(CELL("format",'EDM SO Annual Return'!T1174)="P0",CELL("format",'EDM SO Annual Return'!T1174)="P1",CELL("format",'EDM SO Annual Return'!T1174)="P2",CELL("format",'EDM SO Annual Return'!T1174)="P3",CELL("format",'EDM SO Annual Return'!T1174)="P4"),'EDM SO Annual Return'!T1174*100,'EDM SO Annual Return'!T1174)</f>
        <v>95.39</v>
      </c>
    </row>
    <row r="1175" spans="1:1" x14ac:dyDescent="0.2">
      <c r="A1175" s="15">
        <f t="array" aca="1" ref="A1175" ca="1">IF(OR(CELL("format",'EDM SO Annual Return'!T1175)="P0",CELL("format",'EDM SO Annual Return'!T1175)="P1",CELL("format",'EDM SO Annual Return'!T1175)="P2",CELL("format",'EDM SO Annual Return'!T1175)="P3",CELL("format",'EDM SO Annual Return'!T1175)="P4"),'EDM SO Annual Return'!T1175*100,'EDM SO Annual Return'!T1175)</f>
        <v>100</v>
      </c>
    </row>
    <row r="1176" spans="1:1" x14ac:dyDescent="0.2">
      <c r="A1176" s="15">
        <f t="array" aca="1" ref="A1176" ca="1">IF(OR(CELL("format",'EDM SO Annual Return'!T1176)="P0",CELL("format",'EDM SO Annual Return'!T1176)="P1",CELL("format",'EDM SO Annual Return'!T1176)="P2",CELL("format",'EDM SO Annual Return'!T1176)="P3",CELL("format",'EDM SO Annual Return'!T1176)="P4"),'EDM SO Annual Return'!T1176*100,'EDM SO Annual Return'!T1176)</f>
        <v>99.97</v>
      </c>
    </row>
    <row r="1177" spans="1:1" x14ac:dyDescent="0.2">
      <c r="A1177" s="15">
        <f t="array" aca="1" ref="A1177" ca="1">IF(OR(CELL("format",'EDM SO Annual Return'!T1177)="P0",CELL("format",'EDM SO Annual Return'!T1177)="P1",CELL("format",'EDM SO Annual Return'!T1177)="P2",CELL("format",'EDM SO Annual Return'!T1177)="P3",CELL("format",'EDM SO Annual Return'!T1177)="P4"),'EDM SO Annual Return'!T1177*100,'EDM SO Annual Return'!T1177)</f>
        <v>99.06</v>
      </c>
    </row>
    <row r="1178" spans="1:1" x14ac:dyDescent="0.2">
      <c r="A1178" s="15">
        <f t="array" aca="1" ref="A1178" ca="1">IF(OR(CELL("format",'EDM SO Annual Return'!T1178)="P0",CELL("format",'EDM SO Annual Return'!T1178)="P1",CELL("format",'EDM SO Annual Return'!T1178)="P2",CELL("format",'EDM SO Annual Return'!T1178)="P3",CELL("format",'EDM SO Annual Return'!T1178)="P4"),'EDM SO Annual Return'!T1178*100,'EDM SO Annual Return'!T1178)</f>
        <v>99.97</v>
      </c>
    </row>
    <row r="1179" spans="1:1" x14ac:dyDescent="0.2">
      <c r="A1179" s="15">
        <f t="array" aca="1" ref="A1179" ca="1">IF(OR(CELL("format",'EDM SO Annual Return'!T1179)="P0",CELL("format",'EDM SO Annual Return'!T1179)="P1",CELL("format",'EDM SO Annual Return'!T1179)="P2",CELL("format",'EDM SO Annual Return'!T1179)="P3",CELL("format",'EDM SO Annual Return'!T1179)="P4"),'EDM SO Annual Return'!T1179*100,'EDM SO Annual Return'!T1179)</f>
        <v>99.94</v>
      </c>
    </row>
    <row r="1180" spans="1:1" x14ac:dyDescent="0.2">
      <c r="A1180" s="15">
        <f t="array" aca="1" ref="A1180" ca="1">IF(OR(CELL("format",'EDM SO Annual Return'!T1180)="P0",CELL("format",'EDM SO Annual Return'!T1180)="P1",CELL("format",'EDM SO Annual Return'!T1180)="P2",CELL("format",'EDM SO Annual Return'!T1180)="P3",CELL("format",'EDM SO Annual Return'!T1180)="P4"),'EDM SO Annual Return'!T1180*100,'EDM SO Annual Return'!T1180)</f>
        <v>99.99</v>
      </c>
    </row>
    <row r="1181" spans="1:1" x14ac:dyDescent="0.2">
      <c r="A1181" s="15">
        <f t="array" aca="1" ref="A1181" ca="1">IF(OR(CELL("format",'EDM SO Annual Return'!T1181)="P0",CELL("format",'EDM SO Annual Return'!T1181)="P1",CELL("format",'EDM SO Annual Return'!T1181)="P2",CELL("format",'EDM SO Annual Return'!T1181)="P3",CELL("format",'EDM SO Annual Return'!T1181)="P4"),'EDM SO Annual Return'!T1181*100,'EDM SO Annual Return'!T1181)</f>
        <v>99.960000000000008</v>
      </c>
    </row>
    <row r="1182" spans="1:1" x14ac:dyDescent="0.2">
      <c r="A1182" s="15">
        <f t="array" aca="1" ref="A1182" ca="1">IF(OR(CELL("format",'EDM SO Annual Return'!T1182)="P0",CELL("format",'EDM SO Annual Return'!T1182)="P1",CELL("format",'EDM SO Annual Return'!T1182)="P2",CELL("format",'EDM SO Annual Return'!T1182)="P3",CELL("format",'EDM SO Annual Return'!T1182)="P4"),'EDM SO Annual Return'!T1182*100,'EDM SO Annual Return'!T1182)</f>
        <v>99.82</v>
      </c>
    </row>
    <row r="1183" spans="1:1" x14ac:dyDescent="0.2">
      <c r="A1183" s="15">
        <f t="array" aca="1" ref="A1183" ca="1">IF(OR(CELL("format",'EDM SO Annual Return'!T1183)="P0",CELL("format",'EDM SO Annual Return'!T1183)="P1",CELL("format",'EDM SO Annual Return'!T1183)="P2",CELL("format",'EDM SO Annual Return'!T1183)="P3",CELL("format",'EDM SO Annual Return'!T1183)="P4"),'EDM SO Annual Return'!T1183*100,'EDM SO Annual Return'!T1183)</f>
        <v>99.67</v>
      </c>
    </row>
    <row r="1184" spans="1:1" x14ac:dyDescent="0.2">
      <c r="A1184" s="15">
        <f t="array" aca="1" ref="A1184" ca="1">IF(OR(CELL("format",'EDM SO Annual Return'!T1184)="P0",CELL("format",'EDM SO Annual Return'!T1184)="P1",CELL("format",'EDM SO Annual Return'!T1184)="P2",CELL("format",'EDM SO Annual Return'!T1184)="P3",CELL("format",'EDM SO Annual Return'!T1184)="P4"),'EDM SO Annual Return'!T1184*100,'EDM SO Annual Return'!T1184)</f>
        <v>100</v>
      </c>
    </row>
    <row r="1185" spans="1:1" x14ac:dyDescent="0.2">
      <c r="A1185" s="15">
        <f t="array" aca="1" ref="A1185" ca="1">IF(OR(CELL("format",'EDM SO Annual Return'!T1185)="P0",CELL("format",'EDM SO Annual Return'!T1185)="P1",CELL("format",'EDM SO Annual Return'!T1185)="P2",CELL("format",'EDM SO Annual Return'!T1185)="P3",CELL("format",'EDM SO Annual Return'!T1185)="P4"),'EDM SO Annual Return'!T1185*100,'EDM SO Annual Return'!T1185)</f>
        <v>0</v>
      </c>
    </row>
    <row r="1186" spans="1:1" x14ac:dyDescent="0.2">
      <c r="A1186" s="15">
        <f t="array" aca="1" ref="A1186" ca="1">IF(OR(CELL("format",'EDM SO Annual Return'!T1186)="P0",CELL("format",'EDM SO Annual Return'!T1186)="P1",CELL("format",'EDM SO Annual Return'!T1186)="P2",CELL("format",'EDM SO Annual Return'!T1186)="P3",CELL("format",'EDM SO Annual Return'!T1186)="P4"),'EDM SO Annual Return'!T1186*100,'EDM SO Annual Return'!T1186)</f>
        <v>100</v>
      </c>
    </row>
    <row r="1187" spans="1:1" x14ac:dyDescent="0.2">
      <c r="A1187" s="15">
        <f t="array" aca="1" ref="A1187" ca="1">IF(OR(CELL("format",'EDM SO Annual Return'!T1187)="P0",CELL("format",'EDM SO Annual Return'!T1187)="P1",CELL("format",'EDM SO Annual Return'!T1187)="P2",CELL("format",'EDM SO Annual Return'!T1187)="P3",CELL("format",'EDM SO Annual Return'!T1187)="P4"),'EDM SO Annual Return'!T1187*100,'EDM SO Annual Return'!T1187)</f>
        <v>100</v>
      </c>
    </row>
    <row r="1188" spans="1:1" x14ac:dyDescent="0.2">
      <c r="A1188" s="15">
        <f t="array" aca="1" ref="A1188" ca="1">IF(OR(CELL("format",'EDM SO Annual Return'!T1188)="P0",CELL("format",'EDM SO Annual Return'!T1188)="P1",CELL("format",'EDM SO Annual Return'!T1188)="P2",CELL("format",'EDM SO Annual Return'!T1188)="P3",CELL("format",'EDM SO Annual Return'!T1188)="P4"),'EDM SO Annual Return'!T1188*100,'EDM SO Annual Return'!T1188)</f>
        <v>0</v>
      </c>
    </row>
    <row r="1189" spans="1:1" x14ac:dyDescent="0.2">
      <c r="A1189" s="15">
        <f t="array" aca="1" ref="A1189" ca="1">IF(OR(CELL("format",'EDM SO Annual Return'!T1189)="P0",CELL("format",'EDM SO Annual Return'!T1189)="P1",CELL("format",'EDM SO Annual Return'!T1189)="P2",CELL("format",'EDM SO Annual Return'!T1189)="P3",CELL("format",'EDM SO Annual Return'!T1189)="P4"),'EDM SO Annual Return'!T1189*100,'EDM SO Annual Return'!T1189)</f>
        <v>0</v>
      </c>
    </row>
    <row r="1190" spans="1:1" x14ac:dyDescent="0.2">
      <c r="A1190" s="15">
        <f t="array" aca="1" ref="A1190" ca="1">IF(OR(CELL("format",'EDM SO Annual Return'!T1190)="P0",CELL("format",'EDM SO Annual Return'!T1190)="P1",CELL("format",'EDM SO Annual Return'!T1190)="P2",CELL("format",'EDM SO Annual Return'!T1190)="P3",CELL("format",'EDM SO Annual Return'!T1190)="P4"),'EDM SO Annual Return'!T1190*100,'EDM SO Annual Return'!T1190)</f>
        <v>100</v>
      </c>
    </row>
    <row r="1191" spans="1:1" x14ac:dyDescent="0.2">
      <c r="A1191" s="15">
        <f t="array" aca="1" ref="A1191" ca="1">IF(OR(CELL("format",'EDM SO Annual Return'!T1191)="P0",CELL("format",'EDM SO Annual Return'!T1191)="P1",CELL("format",'EDM SO Annual Return'!T1191)="P2",CELL("format",'EDM SO Annual Return'!T1191)="P3",CELL("format",'EDM SO Annual Return'!T1191)="P4"),'EDM SO Annual Return'!T1191*100,'EDM SO Annual Return'!T1191)</f>
        <v>100</v>
      </c>
    </row>
    <row r="1192" spans="1:1" x14ac:dyDescent="0.2">
      <c r="A1192" s="15">
        <f t="array" aca="1" ref="A1192" ca="1">IF(OR(CELL("format",'EDM SO Annual Return'!T1192)="P0",CELL("format",'EDM SO Annual Return'!T1192)="P1",CELL("format",'EDM SO Annual Return'!T1192)="P2",CELL("format",'EDM SO Annual Return'!T1192)="P3",CELL("format",'EDM SO Annual Return'!T1192)="P4"),'EDM SO Annual Return'!T1192*100,'EDM SO Annual Return'!T1192)</f>
        <v>99.99</v>
      </c>
    </row>
    <row r="1193" spans="1:1" x14ac:dyDescent="0.2">
      <c r="A1193" s="15">
        <f t="array" aca="1" ref="A1193" ca="1">IF(OR(CELL("format",'EDM SO Annual Return'!T1193)="P0",CELL("format",'EDM SO Annual Return'!T1193)="P1",CELL("format",'EDM SO Annual Return'!T1193)="P2",CELL("format",'EDM SO Annual Return'!T1193)="P3",CELL("format",'EDM SO Annual Return'!T1193)="P4"),'EDM SO Annual Return'!T1193*100,'EDM SO Annual Return'!T1193)</f>
        <v>97.740000000000009</v>
      </c>
    </row>
    <row r="1194" spans="1:1" x14ac:dyDescent="0.2">
      <c r="A1194" s="15">
        <f t="array" aca="1" ref="A1194" ca="1">IF(OR(CELL("format",'EDM SO Annual Return'!T1194)="P0",CELL("format",'EDM SO Annual Return'!T1194)="P1",CELL("format",'EDM SO Annual Return'!T1194)="P2",CELL("format",'EDM SO Annual Return'!T1194)="P3",CELL("format",'EDM SO Annual Return'!T1194)="P4"),'EDM SO Annual Return'!T1194*100,'EDM SO Annual Return'!T1194)</f>
        <v>78.580000000000013</v>
      </c>
    </row>
    <row r="1195" spans="1:1" x14ac:dyDescent="0.2">
      <c r="A1195" s="15">
        <f t="array" aca="1" ref="A1195" ca="1">IF(OR(CELL("format",'EDM SO Annual Return'!T1195)="P0",CELL("format",'EDM SO Annual Return'!T1195)="P1",CELL("format",'EDM SO Annual Return'!T1195)="P2",CELL("format",'EDM SO Annual Return'!T1195)="P3",CELL("format",'EDM SO Annual Return'!T1195)="P4"),'EDM SO Annual Return'!T1195*100,'EDM SO Annual Return'!T1195)</f>
        <v>100</v>
      </c>
    </row>
    <row r="1196" spans="1:1" x14ac:dyDescent="0.2">
      <c r="A1196" s="15">
        <f t="array" aca="1" ref="A1196" ca="1">IF(OR(CELL("format",'EDM SO Annual Return'!T1196)="P0",CELL("format",'EDM SO Annual Return'!T1196)="P1",CELL("format",'EDM SO Annual Return'!T1196)="P2",CELL("format",'EDM SO Annual Return'!T1196)="P3",CELL("format",'EDM SO Annual Return'!T1196)="P4"),'EDM SO Annual Return'!T1196*100,'EDM SO Annual Return'!T1196)</f>
        <v>94.22</v>
      </c>
    </row>
    <row r="1197" spans="1:1" x14ac:dyDescent="0.2">
      <c r="A1197" s="15">
        <f t="array" aca="1" ref="A1197" ca="1">IF(OR(CELL("format",'EDM SO Annual Return'!T1197)="P0",CELL("format",'EDM SO Annual Return'!T1197)="P1",CELL("format",'EDM SO Annual Return'!T1197)="P2",CELL("format",'EDM SO Annual Return'!T1197)="P3",CELL("format",'EDM SO Annual Return'!T1197)="P4"),'EDM SO Annual Return'!T1197*100,'EDM SO Annual Return'!T1197)</f>
        <v>46.42</v>
      </c>
    </row>
    <row r="1198" spans="1:1" x14ac:dyDescent="0.2">
      <c r="A1198" s="15">
        <f t="array" aca="1" ref="A1198" ca="1">IF(OR(CELL("format",'EDM SO Annual Return'!T1198)="P0",CELL("format",'EDM SO Annual Return'!T1198)="P1",CELL("format",'EDM SO Annual Return'!T1198)="P2",CELL("format",'EDM SO Annual Return'!T1198)="P3",CELL("format",'EDM SO Annual Return'!T1198)="P4"),'EDM SO Annual Return'!T1198*100,'EDM SO Annual Return'!T1198)</f>
        <v>100</v>
      </c>
    </row>
    <row r="1199" spans="1:1" x14ac:dyDescent="0.2">
      <c r="A1199" s="15">
        <f t="array" aca="1" ref="A1199" ca="1">IF(OR(CELL("format",'EDM SO Annual Return'!T1199)="P0",CELL("format",'EDM SO Annual Return'!T1199)="P1",CELL("format",'EDM SO Annual Return'!T1199)="P2",CELL("format",'EDM SO Annual Return'!T1199)="P3",CELL("format",'EDM SO Annual Return'!T1199)="P4"),'EDM SO Annual Return'!T1199*100,'EDM SO Annual Return'!T1199)</f>
        <v>99.839999999999989</v>
      </c>
    </row>
    <row r="1200" spans="1:1" x14ac:dyDescent="0.2">
      <c r="A1200" s="15">
        <f t="array" aca="1" ref="A1200" ca="1">IF(OR(CELL("format",'EDM SO Annual Return'!T1200)="P0",CELL("format",'EDM SO Annual Return'!T1200)="P1",CELL("format",'EDM SO Annual Return'!T1200)="P2",CELL("format",'EDM SO Annual Return'!T1200)="P3",CELL("format",'EDM SO Annual Return'!T1200)="P4"),'EDM SO Annual Return'!T1200*100,'EDM SO Annual Return'!T1200)</f>
        <v>99.839999999999989</v>
      </c>
    </row>
    <row r="1201" spans="1:1" x14ac:dyDescent="0.2">
      <c r="A1201" s="15">
        <f t="array" aca="1" ref="A1201" ca="1">IF(OR(CELL("format",'EDM SO Annual Return'!T1201)="P0",CELL("format",'EDM SO Annual Return'!T1201)="P1",CELL("format",'EDM SO Annual Return'!T1201)="P2",CELL("format",'EDM SO Annual Return'!T1201)="P3",CELL("format",'EDM SO Annual Return'!T1201)="P4"),'EDM SO Annual Return'!T1201*100,'EDM SO Annual Return'!T1201)</f>
        <v>99.78</v>
      </c>
    </row>
    <row r="1202" spans="1:1" x14ac:dyDescent="0.2">
      <c r="A1202" s="15">
        <f t="array" aca="1" ref="A1202" ca="1">IF(OR(CELL("format",'EDM SO Annual Return'!T1202)="P0",CELL("format",'EDM SO Annual Return'!T1202)="P1",CELL("format",'EDM SO Annual Return'!T1202)="P2",CELL("format",'EDM SO Annual Return'!T1202)="P3",CELL("format",'EDM SO Annual Return'!T1202)="P4"),'EDM SO Annual Return'!T1202*100,'EDM SO Annual Return'!T1202)</f>
        <v>98.45</v>
      </c>
    </row>
    <row r="1203" spans="1:1" x14ac:dyDescent="0.2">
      <c r="A1203" s="15">
        <f t="array" aca="1" ref="A1203" ca="1">IF(OR(CELL("format",'EDM SO Annual Return'!T1203)="P0",CELL("format",'EDM SO Annual Return'!T1203)="P1",CELL("format",'EDM SO Annual Return'!T1203)="P2",CELL("format",'EDM SO Annual Return'!T1203)="P3",CELL("format",'EDM SO Annual Return'!T1203)="P4"),'EDM SO Annual Return'!T1203*100,'EDM SO Annual Return'!T1203)</f>
        <v>100</v>
      </c>
    </row>
    <row r="1204" spans="1:1" x14ac:dyDescent="0.2">
      <c r="A1204" s="15">
        <f t="array" aca="1" ref="A1204" ca="1">IF(OR(CELL("format",'EDM SO Annual Return'!T1204)="P0",CELL("format",'EDM SO Annual Return'!T1204)="P1",CELL("format",'EDM SO Annual Return'!T1204)="P2",CELL("format",'EDM SO Annual Return'!T1204)="P3",CELL("format",'EDM SO Annual Return'!T1204)="P4"),'EDM SO Annual Return'!T1204*100,'EDM SO Annual Return'!T1204)</f>
        <v>97.58</v>
      </c>
    </row>
    <row r="1205" spans="1:1" x14ac:dyDescent="0.2">
      <c r="A1205" s="15">
        <f t="array" aca="1" ref="A1205" ca="1">IF(OR(CELL("format",'EDM SO Annual Return'!T1205)="P0",CELL("format",'EDM SO Annual Return'!T1205)="P1",CELL("format",'EDM SO Annual Return'!T1205)="P2",CELL("format",'EDM SO Annual Return'!T1205)="P3",CELL("format",'EDM SO Annual Return'!T1205)="P4"),'EDM SO Annual Return'!T1205*100,'EDM SO Annual Return'!T1205)</f>
        <v>99.91</v>
      </c>
    </row>
    <row r="1206" spans="1:1" x14ac:dyDescent="0.2">
      <c r="A1206" s="15">
        <f t="array" aca="1" ref="A1206" ca="1">IF(OR(CELL("format",'EDM SO Annual Return'!T1206)="P0",CELL("format",'EDM SO Annual Return'!T1206)="P1",CELL("format",'EDM SO Annual Return'!T1206)="P2",CELL("format",'EDM SO Annual Return'!T1206)="P3",CELL("format",'EDM SO Annual Return'!T1206)="P4"),'EDM SO Annual Return'!T1206*100,'EDM SO Annual Return'!T1206)</f>
        <v>0</v>
      </c>
    </row>
    <row r="1207" spans="1:1" x14ac:dyDescent="0.2">
      <c r="A1207" s="15">
        <f t="array" aca="1" ref="A1207" ca="1">IF(OR(CELL("format",'EDM SO Annual Return'!T1207)="P0",CELL("format",'EDM SO Annual Return'!T1207)="P1",CELL("format",'EDM SO Annual Return'!T1207)="P2",CELL("format",'EDM SO Annual Return'!T1207)="P3",CELL("format",'EDM SO Annual Return'!T1207)="P4"),'EDM SO Annual Return'!T1207*100,'EDM SO Annual Return'!T1207)</f>
        <v>0</v>
      </c>
    </row>
    <row r="1208" spans="1:1" x14ac:dyDescent="0.2">
      <c r="A1208" s="15">
        <f t="array" aca="1" ref="A1208" ca="1">IF(OR(CELL("format",'EDM SO Annual Return'!T1208)="P0",CELL("format",'EDM SO Annual Return'!T1208)="P1",CELL("format",'EDM SO Annual Return'!T1208)="P2",CELL("format",'EDM SO Annual Return'!T1208)="P3",CELL("format",'EDM SO Annual Return'!T1208)="P4"),'EDM SO Annual Return'!T1208*100,'EDM SO Annual Return'!T1208)</f>
        <v>100</v>
      </c>
    </row>
    <row r="1209" spans="1:1" x14ac:dyDescent="0.2">
      <c r="A1209" s="15">
        <f t="array" aca="1" ref="A1209" ca="1">IF(OR(CELL("format",'EDM SO Annual Return'!T1209)="P0",CELL("format",'EDM SO Annual Return'!T1209)="P1",CELL("format",'EDM SO Annual Return'!T1209)="P2",CELL("format",'EDM SO Annual Return'!T1209)="P3",CELL("format",'EDM SO Annual Return'!T1209)="P4"),'EDM SO Annual Return'!T1209*100,'EDM SO Annual Return'!T1209)</f>
        <v>73.64</v>
      </c>
    </row>
    <row r="1210" spans="1:1" x14ac:dyDescent="0.2">
      <c r="A1210" s="15">
        <f t="array" aca="1" ref="A1210" ca="1">IF(OR(CELL("format",'EDM SO Annual Return'!T1210)="P0",CELL("format",'EDM SO Annual Return'!T1210)="P1",CELL("format",'EDM SO Annual Return'!T1210)="P2",CELL("format",'EDM SO Annual Return'!T1210)="P3",CELL("format",'EDM SO Annual Return'!T1210)="P4"),'EDM SO Annual Return'!T1210*100,'EDM SO Annual Return'!T1210)</f>
        <v>97.56</v>
      </c>
    </row>
    <row r="1211" spans="1:1" x14ac:dyDescent="0.2">
      <c r="A1211" s="15">
        <f t="array" aca="1" ref="A1211" ca="1">IF(OR(CELL("format",'EDM SO Annual Return'!T1211)="P0",CELL("format",'EDM SO Annual Return'!T1211)="P1",CELL("format",'EDM SO Annual Return'!T1211)="P2",CELL("format",'EDM SO Annual Return'!T1211)="P3",CELL("format",'EDM SO Annual Return'!T1211)="P4"),'EDM SO Annual Return'!T1211*100,'EDM SO Annual Return'!T1211)</f>
        <v>99.99</v>
      </c>
    </row>
    <row r="1212" spans="1:1" x14ac:dyDescent="0.2">
      <c r="A1212" s="15">
        <f t="array" aca="1" ref="A1212" ca="1">IF(OR(CELL("format",'EDM SO Annual Return'!T1212)="P0",CELL("format",'EDM SO Annual Return'!T1212)="P1",CELL("format",'EDM SO Annual Return'!T1212)="P2",CELL("format",'EDM SO Annual Return'!T1212)="P3",CELL("format",'EDM SO Annual Return'!T1212)="P4"),'EDM SO Annual Return'!T1212*100,'EDM SO Annual Return'!T1212)</f>
        <v>99.63</v>
      </c>
    </row>
    <row r="1213" spans="1:1" x14ac:dyDescent="0.2">
      <c r="A1213" s="15">
        <f t="array" aca="1" ref="A1213" ca="1">IF(OR(CELL("format",'EDM SO Annual Return'!T1213)="P0",CELL("format",'EDM SO Annual Return'!T1213)="P1",CELL("format",'EDM SO Annual Return'!T1213)="P2",CELL("format",'EDM SO Annual Return'!T1213)="P3",CELL("format",'EDM SO Annual Return'!T1213)="P4"),'EDM SO Annual Return'!T1213*100,'EDM SO Annual Return'!T1213)</f>
        <v>46.67</v>
      </c>
    </row>
    <row r="1214" spans="1:1" x14ac:dyDescent="0.2">
      <c r="A1214" s="15">
        <f t="array" aca="1" ref="A1214" ca="1">IF(OR(CELL("format",'EDM SO Annual Return'!T1214)="P0",CELL("format",'EDM SO Annual Return'!T1214)="P1",CELL("format",'EDM SO Annual Return'!T1214)="P2",CELL("format",'EDM SO Annual Return'!T1214)="P3",CELL("format",'EDM SO Annual Return'!T1214)="P4"),'EDM SO Annual Return'!T1214*100,'EDM SO Annual Return'!T1214)</f>
        <v>100</v>
      </c>
    </row>
    <row r="1215" spans="1:1" x14ac:dyDescent="0.2">
      <c r="A1215" s="15">
        <f t="array" aca="1" ref="A1215" ca="1">IF(OR(CELL("format",'EDM SO Annual Return'!T1215)="P0",CELL("format",'EDM SO Annual Return'!T1215)="P1",CELL("format",'EDM SO Annual Return'!T1215)="P2",CELL("format",'EDM SO Annual Return'!T1215)="P3",CELL("format",'EDM SO Annual Return'!T1215)="P4"),'EDM SO Annual Return'!T1215*100,'EDM SO Annual Return'!T1215)</f>
        <v>0</v>
      </c>
    </row>
    <row r="1216" spans="1:1" x14ac:dyDescent="0.2">
      <c r="A1216" s="15">
        <f t="array" aca="1" ref="A1216" ca="1">IF(OR(CELL("format",'EDM SO Annual Return'!T1216)="P0",CELL("format",'EDM SO Annual Return'!T1216)="P1",CELL("format",'EDM SO Annual Return'!T1216)="P2",CELL("format",'EDM SO Annual Return'!T1216)="P3",CELL("format",'EDM SO Annual Return'!T1216)="P4"),'EDM SO Annual Return'!T1216*100,'EDM SO Annual Return'!T1216)</f>
        <v>0</v>
      </c>
    </row>
    <row r="1217" spans="1:1" x14ac:dyDescent="0.2">
      <c r="A1217" s="15">
        <f t="array" aca="1" ref="A1217" ca="1">IF(OR(CELL("format",'EDM SO Annual Return'!T1217)="P0",CELL("format",'EDM SO Annual Return'!T1217)="P1",CELL("format",'EDM SO Annual Return'!T1217)="P2",CELL("format",'EDM SO Annual Return'!T1217)="P3",CELL("format",'EDM SO Annual Return'!T1217)="P4"),'EDM SO Annual Return'!T1217*100,'EDM SO Annual Return'!T1217)</f>
        <v>99.97</v>
      </c>
    </row>
    <row r="1218" spans="1:1" x14ac:dyDescent="0.2">
      <c r="A1218" s="15">
        <f t="array" aca="1" ref="A1218" ca="1">IF(OR(CELL("format",'EDM SO Annual Return'!T1218)="P0",CELL("format",'EDM SO Annual Return'!T1218)="P1",CELL("format",'EDM SO Annual Return'!T1218)="P2",CELL("format",'EDM SO Annual Return'!T1218)="P3",CELL("format",'EDM SO Annual Return'!T1218)="P4"),'EDM SO Annual Return'!T1218*100,'EDM SO Annual Return'!T1218)</f>
        <v>99.99</v>
      </c>
    </row>
    <row r="1219" spans="1:1" x14ac:dyDescent="0.2">
      <c r="A1219" s="15">
        <f t="array" aca="1" ref="A1219" ca="1">IF(OR(CELL("format",'EDM SO Annual Return'!T1219)="P0",CELL("format",'EDM SO Annual Return'!T1219)="P1",CELL("format",'EDM SO Annual Return'!T1219)="P2",CELL("format",'EDM SO Annual Return'!T1219)="P3",CELL("format",'EDM SO Annual Return'!T1219)="P4"),'EDM SO Annual Return'!T1219*100,'EDM SO Annual Return'!T1219)</f>
        <v>100</v>
      </c>
    </row>
    <row r="1220" spans="1:1" x14ac:dyDescent="0.2">
      <c r="A1220" s="15">
        <f t="array" aca="1" ref="A1220" ca="1">IF(OR(CELL("format",'EDM SO Annual Return'!T1220)="P0",CELL("format",'EDM SO Annual Return'!T1220)="P1",CELL("format",'EDM SO Annual Return'!T1220)="P2",CELL("format",'EDM SO Annual Return'!T1220)="P3",CELL("format",'EDM SO Annual Return'!T1220)="P4"),'EDM SO Annual Return'!T1220*100,'EDM SO Annual Return'!T1220)</f>
        <v>100</v>
      </c>
    </row>
    <row r="1221" spans="1:1" x14ac:dyDescent="0.2">
      <c r="A1221" s="15">
        <f t="array" aca="1" ref="A1221" ca="1">IF(OR(CELL("format",'EDM SO Annual Return'!T1221)="P0",CELL("format",'EDM SO Annual Return'!T1221)="P1",CELL("format",'EDM SO Annual Return'!T1221)="P2",CELL("format",'EDM SO Annual Return'!T1221)="P3",CELL("format",'EDM SO Annual Return'!T1221)="P4"),'EDM SO Annual Return'!T1221*100,'EDM SO Annual Return'!T1221)</f>
        <v>0</v>
      </c>
    </row>
    <row r="1222" spans="1:1" x14ac:dyDescent="0.2">
      <c r="A1222" s="15">
        <f t="array" aca="1" ref="A1222" ca="1">IF(OR(CELL("format",'EDM SO Annual Return'!T1222)="P0",CELL("format",'EDM SO Annual Return'!T1222)="P1",CELL("format",'EDM SO Annual Return'!T1222)="P2",CELL("format",'EDM SO Annual Return'!T1222)="P3",CELL("format",'EDM SO Annual Return'!T1222)="P4"),'EDM SO Annual Return'!T1222*100,'EDM SO Annual Return'!T1222)</f>
        <v>100</v>
      </c>
    </row>
    <row r="1223" spans="1:1" x14ac:dyDescent="0.2">
      <c r="A1223" s="15">
        <f t="array" aca="1" ref="A1223" ca="1">IF(OR(CELL("format",'EDM SO Annual Return'!T1223)="P0",CELL("format",'EDM SO Annual Return'!T1223)="P1",CELL("format",'EDM SO Annual Return'!T1223)="P2",CELL("format",'EDM SO Annual Return'!T1223)="P3",CELL("format",'EDM SO Annual Return'!T1223)="P4"),'EDM SO Annual Return'!T1223*100,'EDM SO Annual Return'!T1223)</f>
        <v>95.45</v>
      </c>
    </row>
    <row r="1224" spans="1:1" x14ac:dyDescent="0.2">
      <c r="A1224" s="15">
        <f t="array" aca="1" ref="A1224" ca="1">IF(OR(CELL("format",'EDM SO Annual Return'!T1224)="P0",CELL("format",'EDM SO Annual Return'!T1224)="P1",CELL("format",'EDM SO Annual Return'!T1224)="P2",CELL("format",'EDM SO Annual Return'!T1224)="P3",CELL("format",'EDM SO Annual Return'!T1224)="P4"),'EDM SO Annual Return'!T1224*100,'EDM SO Annual Return'!T1224)</f>
        <v>96.93</v>
      </c>
    </row>
    <row r="1225" spans="1:1" x14ac:dyDescent="0.2">
      <c r="A1225" s="15">
        <f t="array" aca="1" ref="A1225" ca="1">IF(OR(CELL("format",'EDM SO Annual Return'!T1225)="P0",CELL("format",'EDM SO Annual Return'!T1225)="P1",CELL("format",'EDM SO Annual Return'!T1225)="P2",CELL("format",'EDM SO Annual Return'!T1225)="P3",CELL("format",'EDM SO Annual Return'!T1225)="P4"),'EDM SO Annual Return'!T1225*100,'EDM SO Annual Return'!T1225)</f>
        <v>98.22999999999999</v>
      </c>
    </row>
    <row r="1226" spans="1:1" x14ac:dyDescent="0.2">
      <c r="A1226" s="15">
        <f t="array" aca="1" ref="A1226" ca="1">IF(OR(CELL("format",'EDM SO Annual Return'!T1226)="P0",CELL("format",'EDM SO Annual Return'!T1226)="P1",CELL("format",'EDM SO Annual Return'!T1226)="P2",CELL("format",'EDM SO Annual Return'!T1226)="P3",CELL("format",'EDM SO Annual Return'!T1226)="P4"),'EDM SO Annual Return'!T1226*100,'EDM SO Annual Return'!T1226)</f>
        <v>100</v>
      </c>
    </row>
    <row r="1227" spans="1:1" x14ac:dyDescent="0.2">
      <c r="A1227" s="15">
        <f t="array" aca="1" ref="A1227" ca="1">IF(OR(CELL("format",'EDM SO Annual Return'!T1227)="P0",CELL("format",'EDM SO Annual Return'!T1227)="P1",CELL("format",'EDM SO Annual Return'!T1227)="P2",CELL("format",'EDM SO Annual Return'!T1227)="P3",CELL("format",'EDM SO Annual Return'!T1227)="P4"),'EDM SO Annual Return'!T1227*100,'EDM SO Annual Return'!T1227)</f>
        <v>96.82</v>
      </c>
    </row>
    <row r="1228" spans="1:1" x14ac:dyDescent="0.2">
      <c r="A1228" s="15">
        <f t="array" aca="1" ref="A1228" ca="1">IF(OR(CELL("format",'EDM SO Annual Return'!T1228)="P0",CELL("format",'EDM SO Annual Return'!T1228)="P1",CELL("format",'EDM SO Annual Return'!T1228)="P2",CELL("format",'EDM SO Annual Return'!T1228)="P3",CELL("format",'EDM SO Annual Return'!T1228)="P4"),'EDM SO Annual Return'!T1228*100,'EDM SO Annual Return'!T1228)</f>
        <v>100</v>
      </c>
    </row>
    <row r="1229" spans="1:1" x14ac:dyDescent="0.2">
      <c r="A1229" s="15">
        <f t="array" aca="1" ref="A1229" ca="1">IF(OR(CELL("format",'EDM SO Annual Return'!T1229)="P0",CELL("format",'EDM SO Annual Return'!T1229)="P1",CELL("format",'EDM SO Annual Return'!T1229)="P2",CELL("format",'EDM SO Annual Return'!T1229)="P3",CELL("format",'EDM SO Annual Return'!T1229)="P4"),'EDM SO Annual Return'!T1229*100,'EDM SO Annual Return'!T1229)</f>
        <v>96.88</v>
      </c>
    </row>
    <row r="1230" spans="1:1" x14ac:dyDescent="0.2">
      <c r="A1230" s="15">
        <f t="array" aca="1" ref="A1230" ca="1">IF(OR(CELL("format",'EDM SO Annual Return'!T1230)="P0",CELL("format",'EDM SO Annual Return'!T1230)="P1",CELL("format",'EDM SO Annual Return'!T1230)="P2",CELL("format",'EDM SO Annual Return'!T1230)="P3",CELL("format",'EDM SO Annual Return'!T1230)="P4"),'EDM SO Annual Return'!T1230*100,'EDM SO Annual Return'!T1230)</f>
        <v>99.99</v>
      </c>
    </row>
    <row r="1231" spans="1:1" x14ac:dyDescent="0.2">
      <c r="A1231" s="15">
        <f t="array" aca="1" ref="A1231" ca="1">IF(OR(CELL("format",'EDM SO Annual Return'!T1231)="P0",CELL("format",'EDM SO Annual Return'!T1231)="P1",CELL("format",'EDM SO Annual Return'!T1231)="P2",CELL("format",'EDM SO Annual Return'!T1231)="P3",CELL("format",'EDM SO Annual Return'!T1231)="P4"),'EDM SO Annual Return'!T1231*100,'EDM SO Annual Return'!T1231)</f>
        <v>100</v>
      </c>
    </row>
    <row r="1232" spans="1:1" x14ac:dyDescent="0.2">
      <c r="A1232" s="15">
        <f t="array" aca="1" ref="A1232" ca="1">IF(OR(CELL("format",'EDM SO Annual Return'!T1232)="P0",CELL("format",'EDM SO Annual Return'!T1232)="P1",CELL("format",'EDM SO Annual Return'!T1232)="P2",CELL("format",'EDM SO Annual Return'!T1232)="P3",CELL("format",'EDM SO Annual Return'!T1232)="P4"),'EDM SO Annual Return'!T1232*100,'EDM SO Annual Return'!T1232)</f>
        <v>100</v>
      </c>
    </row>
    <row r="1233" spans="1:1" x14ac:dyDescent="0.2">
      <c r="A1233" s="15">
        <f t="array" aca="1" ref="A1233" ca="1">IF(OR(CELL("format",'EDM SO Annual Return'!T1233)="P0",CELL("format",'EDM SO Annual Return'!T1233)="P1",CELL("format",'EDM SO Annual Return'!T1233)="P2",CELL("format",'EDM SO Annual Return'!T1233)="P3",CELL("format",'EDM SO Annual Return'!T1233)="P4"),'EDM SO Annual Return'!T1233*100,'EDM SO Annual Return'!T1233)</f>
        <v>0</v>
      </c>
    </row>
    <row r="1234" spans="1:1" x14ac:dyDescent="0.2">
      <c r="A1234" s="15">
        <f t="array" aca="1" ref="A1234" ca="1">IF(OR(CELL("format",'EDM SO Annual Return'!T1234)="P0",CELL("format",'EDM SO Annual Return'!T1234)="P1",CELL("format",'EDM SO Annual Return'!T1234)="P2",CELL("format",'EDM SO Annual Return'!T1234)="P3",CELL("format",'EDM SO Annual Return'!T1234)="P4"),'EDM SO Annual Return'!T1234*100,'EDM SO Annual Return'!T1234)</f>
        <v>100</v>
      </c>
    </row>
    <row r="1235" spans="1:1" x14ac:dyDescent="0.2">
      <c r="A1235" s="15">
        <f t="array" aca="1" ref="A1235" ca="1">IF(OR(CELL("format",'EDM SO Annual Return'!T1235)="P0",CELL("format",'EDM SO Annual Return'!T1235)="P1",CELL("format",'EDM SO Annual Return'!T1235)="P2",CELL("format",'EDM SO Annual Return'!T1235)="P3",CELL("format",'EDM SO Annual Return'!T1235)="P4"),'EDM SO Annual Return'!T1235*100,'EDM SO Annual Return'!T1235)</f>
        <v>99.99</v>
      </c>
    </row>
    <row r="1236" spans="1:1" x14ac:dyDescent="0.2">
      <c r="A1236" s="15">
        <f t="array" aca="1" ref="A1236" ca="1">IF(OR(CELL("format",'EDM SO Annual Return'!T1236)="P0",CELL("format",'EDM SO Annual Return'!T1236)="P1",CELL("format",'EDM SO Annual Return'!T1236)="P2",CELL("format",'EDM SO Annual Return'!T1236)="P3",CELL("format",'EDM SO Annual Return'!T1236)="P4"),'EDM SO Annual Return'!T1236*100,'EDM SO Annual Return'!T1236)</f>
        <v>99.97</v>
      </c>
    </row>
    <row r="1237" spans="1:1" x14ac:dyDescent="0.2">
      <c r="A1237" s="15">
        <f t="array" aca="1" ref="A1237" ca="1">IF(OR(CELL("format",'EDM SO Annual Return'!T1237)="P0",CELL("format",'EDM SO Annual Return'!T1237)="P1",CELL("format",'EDM SO Annual Return'!T1237)="P2",CELL("format",'EDM SO Annual Return'!T1237)="P3",CELL("format",'EDM SO Annual Return'!T1237)="P4"),'EDM SO Annual Return'!T1237*100,'EDM SO Annual Return'!T1237)</f>
        <v>95.740000000000009</v>
      </c>
    </row>
    <row r="1238" spans="1:1" x14ac:dyDescent="0.2">
      <c r="A1238" s="15">
        <f t="array" aca="1" ref="A1238" ca="1">IF(OR(CELL("format",'EDM SO Annual Return'!T1238)="P0",CELL("format",'EDM SO Annual Return'!T1238)="P1",CELL("format",'EDM SO Annual Return'!T1238)="P2",CELL("format",'EDM SO Annual Return'!T1238)="P3",CELL("format",'EDM SO Annual Return'!T1238)="P4"),'EDM SO Annual Return'!T1238*100,'EDM SO Annual Return'!T1238)</f>
        <v>0</v>
      </c>
    </row>
    <row r="1239" spans="1:1" x14ac:dyDescent="0.2">
      <c r="A1239" s="15">
        <f t="array" aca="1" ref="A1239" ca="1">IF(OR(CELL("format",'EDM SO Annual Return'!T1239)="P0",CELL("format",'EDM SO Annual Return'!T1239)="P1",CELL("format",'EDM SO Annual Return'!T1239)="P2",CELL("format",'EDM SO Annual Return'!T1239)="P3",CELL("format",'EDM SO Annual Return'!T1239)="P4"),'EDM SO Annual Return'!T1239*100,'EDM SO Annual Return'!T1239)</f>
        <v>100</v>
      </c>
    </row>
    <row r="1240" spans="1:1" x14ac:dyDescent="0.2">
      <c r="A1240" s="15">
        <f t="array" aca="1" ref="A1240" ca="1">IF(OR(CELL("format",'EDM SO Annual Return'!T1240)="P0",CELL("format",'EDM SO Annual Return'!T1240)="P1",CELL("format",'EDM SO Annual Return'!T1240)="P2",CELL("format",'EDM SO Annual Return'!T1240)="P3",CELL("format",'EDM SO Annual Return'!T1240)="P4"),'EDM SO Annual Return'!T1240*100,'EDM SO Annual Return'!T1240)</f>
        <v>0</v>
      </c>
    </row>
    <row r="1241" spans="1:1" x14ac:dyDescent="0.2">
      <c r="A1241" s="15">
        <f t="array" aca="1" ref="A1241" ca="1">IF(OR(CELL("format",'EDM SO Annual Return'!T1241)="P0",CELL("format",'EDM SO Annual Return'!T1241)="P1",CELL("format",'EDM SO Annual Return'!T1241)="P2",CELL("format",'EDM SO Annual Return'!T1241)="P3",CELL("format",'EDM SO Annual Return'!T1241)="P4"),'EDM SO Annual Return'!T1241*100,'EDM SO Annual Return'!T1241)</f>
        <v>100</v>
      </c>
    </row>
    <row r="1242" spans="1:1" x14ac:dyDescent="0.2">
      <c r="A1242" s="15">
        <f t="array" aca="1" ref="A1242" ca="1">IF(OR(CELL("format",'EDM SO Annual Return'!T1242)="P0",CELL("format",'EDM SO Annual Return'!T1242)="P1",CELL("format",'EDM SO Annual Return'!T1242)="P2",CELL("format",'EDM SO Annual Return'!T1242)="P3",CELL("format",'EDM SO Annual Return'!T1242)="P4"),'EDM SO Annual Return'!T1242*100,'EDM SO Annual Return'!T1242)</f>
        <v>99.429999999999993</v>
      </c>
    </row>
    <row r="1243" spans="1:1" x14ac:dyDescent="0.2">
      <c r="A1243" s="15">
        <f t="array" aca="1" ref="A1243" ca="1">IF(OR(CELL("format",'EDM SO Annual Return'!T1243)="P0",CELL("format",'EDM SO Annual Return'!T1243)="P1",CELL("format",'EDM SO Annual Return'!T1243)="P2",CELL("format",'EDM SO Annual Return'!T1243)="P3",CELL("format",'EDM SO Annual Return'!T1243)="P4"),'EDM SO Annual Return'!T1243*100,'EDM SO Annual Return'!T1243)</f>
        <v>100</v>
      </c>
    </row>
    <row r="1244" spans="1:1" x14ac:dyDescent="0.2">
      <c r="A1244" s="15">
        <f t="array" aca="1" ref="A1244" ca="1">IF(OR(CELL("format",'EDM SO Annual Return'!T1244)="P0",CELL("format",'EDM SO Annual Return'!T1244)="P1",CELL("format",'EDM SO Annual Return'!T1244)="P2",CELL("format",'EDM SO Annual Return'!T1244)="P3",CELL("format",'EDM SO Annual Return'!T1244)="P4"),'EDM SO Annual Return'!T1244*100,'EDM SO Annual Return'!T1244)</f>
        <v>99.98</v>
      </c>
    </row>
    <row r="1245" spans="1:1" x14ac:dyDescent="0.2">
      <c r="A1245" s="15">
        <f t="array" aca="1" ref="A1245" ca="1">IF(OR(CELL("format",'EDM SO Annual Return'!T1245)="P0",CELL("format",'EDM SO Annual Return'!T1245)="P1",CELL("format",'EDM SO Annual Return'!T1245)="P2",CELL("format",'EDM SO Annual Return'!T1245)="P3",CELL("format",'EDM SO Annual Return'!T1245)="P4"),'EDM SO Annual Return'!T1245*100,'EDM SO Annual Return'!T1245)</f>
        <v>100</v>
      </c>
    </row>
    <row r="1246" spans="1:1" x14ac:dyDescent="0.2">
      <c r="A1246" s="15">
        <f t="array" aca="1" ref="A1246" ca="1">IF(OR(CELL("format",'EDM SO Annual Return'!T1246)="P0",CELL("format",'EDM SO Annual Return'!T1246)="P1",CELL("format",'EDM SO Annual Return'!T1246)="P2",CELL("format",'EDM SO Annual Return'!T1246)="P3",CELL("format",'EDM SO Annual Return'!T1246)="P4"),'EDM SO Annual Return'!T1246*100,'EDM SO Annual Return'!T1246)</f>
        <v>99.98</v>
      </c>
    </row>
    <row r="1247" spans="1:1" x14ac:dyDescent="0.2">
      <c r="A1247" s="15">
        <f t="array" aca="1" ref="A1247" ca="1">IF(OR(CELL("format",'EDM SO Annual Return'!T1247)="P0",CELL("format",'EDM SO Annual Return'!T1247)="P1",CELL("format",'EDM SO Annual Return'!T1247)="P2",CELL("format",'EDM SO Annual Return'!T1247)="P3",CELL("format",'EDM SO Annual Return'!T1247)="P4"),'EDM SO Annual Return'!T1247*100,'EDM SO Annual Return'!T1247)</f>
        <v>99.99</v>
      </c>
    </row>
    <row r="1248" spans="1:1" x14ac:dyDescent="0.2">
      <c r="A1248" s="15">
        <f t="array" aca="1" ref="A1248" ca="1">IF(OR(CELL("format",'EDM SO Annual Return'!T1248)="P0",CELL("format",'EDM SO Annual Return'!T1248)="P1",CELL("format",'EDM SO Annual Return'!T1248)="P2",CELL("format",'EDM SO Annual Return'!T1248)="P3",CELL("format",'EDM SO Annual Return'!T1248)="P4"),'EDM SO Annual Return'!T1248*100,'EDM SO Annual Return'!T1248)</f>
        <v>92.77</v>
      </c>
    </row>
    <row r="1249" spans="1:1" x14ac:dyDescent="0.2">
      <c r="A1249" s="15">
        <f t="array" aca="1" ref="A1249" ca="1">IF(OR(CELL("format",'EDM SO Annual Return'!T1249)="P0",CELL("format",'EDM SO Annual Return'!T1249)="P1",CELL("format",'EDM SO Annual Return'!T1249)="P2",CELL("format",'EDM SO Annual Return'!T1249)="P3",CELL("format",'EDM SO Annual Return'!T1249)="P4"),'EDM SO Annual Return'!T1249*100,'EDM SO Annual Return'!T1249)</f>
        <v>100</v>
      </c>
    </row>
    <row r="1250" spans="1:1" x14ac:dyDescent="0.2">
      <c r="A1250" s="15">
        <f t="array" aca="1" ref="A1250" ca="1">IF(OR(CELL("format",'EDM SO Annual Return'!T1250)="P0",CELL("format",'EDM SO Annual Return'!T1250)="P1",CELL("format",'EDM SO Annual Return'!T1250)="P2",CELL("format",'EDM SO Annual Return'!T1250)="P3",CELL("format",'EDM SO Annual Return'!T1250)="P4"),'EDM SO Annual Return'!T1250*100,'EDM SO Annual Return'!T1250)</f>
        <v>99.71</v>
      </c>
    </row>
    <row r="1251" spans="1:1" x14ac:dyDescent="0.2">
      <c r="A1251" s="15">
        <f t="array" aca="1" ref="A1251" ca="1">IF(OR(CELL("format",'EDM SO Annual Return'!T1251)="P0",CELL("format",'EDM SO Annual Return'!T1251)="P1",CELL("format",'EDM SO Annual Return'!T1251)="P2",CELL("format",'EDM SO Annual Return'!T1251)="P3",CELL("format",'EDM SO Annual Return'!T1251)="P4"),'EDM SO Annual Return'!T1251*100,'EDM SO Annual Return'!T1251)</f>
        <v>100</v>
      </c>
    </row>
    <row r="1252" spans="1:1" x14ac:dyDescent="0.2">
      <c r="A1252" s="15">
        <f t="array" aca="1" ref="A1252" ca="1">IF(OR(CELL("format",'EDM SO Annual Return'!T1252)="P0",CELL("format",'EDM SO Annual Return'!T1252)="P1",CELL("format",'EDM SO Annual Return'!T1252)="P2",CELL("format",'EDM SO Annual Return'!T1252)="P3",CELL("format",'EDM SO Annual Return'!T1252)="P4"),'EDM SO Annual Return'!T1252*100,'EDM SO Annual Return'!T1252)</f>
        <v>100</v>
      </c>
    </row>
    <row r="1253" spans="1:1" x14ac:dyDescent="0.2">
      <c r="A1253" s="15">
        <f t="array" aca="1" ref="A1253" ca="1">IF(OR(CELL("format",'EDM SO Annual Return'!T1253)="P0",CELL("format",'EDM SO Annual Return'!T1253)="P1",CELL("format",'EDM SO Annual Return'!T1253)="P2",CELL("format",'EDM SO Annual Return'!T1253)="P3",CELL("format",'EDM SO Annual Return'!T1253)="P4"),'EDM SO Annual Return'!T1253*100,'EDM SO Annual Return'!T1253)</f>
        <v>100</v>
      </c>
    </row>
    <row r="1254" spans="1:1" x14ac:dyDescent="0.2">
      <c r="A1254" s="15">
        <f t="array" aca="1" ref="A1254" ca="1">IF(OR(CELL("format",'EDM SO Annual Return'!T1254)="P0",CELL("format",'EDM SO Annual Return'!T1254)="P1",CELL("format",'EDM SO Annual Return'!T1254)="P2",CELL("format",'EDM SO Annual Return'!T1254)="P3",CELL("format",'EDM SO Annual Return'!T1254)="P4"),'EDM SO Annual Return'!T1254*100,'EDM SO Annual Return'!T1254)</f>
        <v>99.72</v>
      </c>
    </row>
    <row r="1255" spans="1:1" x14ac:dyDescent="0.2">
      <c r="A1255" s="15">
        <f t="array" aca="1" ref="A1255" ca="1">IF(OR(CELL("format",'EDM SO Annual Return'!T1255)="P0",CELL("format",'EDM SO Annual Return'!T1255)="P1",CELL("format",'EDM SO Annual Return'!T1255)="P2",CELL("format",'EDM SO Annual Return'!T1255)="P3",CELL("format",'EDM SO Annual Return'!T1255)="P4"),'EDM SO Annual Return'!T1255*100,'EDM SO Annual Return'!T1255)</f>
        <v>100</v>
      </c>
    </row>
    <row r="1256" spans="1:1" x14ac:dyDescent="0.2">
      <c r="A1256" s="15">
        <f t="array" aca="1" ref="A1256" ca="1">IF(OR(CELL("format",'EDM SO Annual Return'!T1256)="P0",CELL("format",'EDM SO Annual Return'!T1256)="P1",CELL("format",'EDM SO Annual Return'!T1256)="P2",CELL("format",'EDM SO Annual Return'!T1256)="P3",CELL("format",'EDM SO Annual Return'!T1256)="P4"),'EDM SO Annual Return'!T1256*100,'EDM SO Annual Return'!T1256)</f>
        <v>0</v>
      </c>
    </row>
    <row r="1257" spans="1:1" x14ac:dyDescent="0.2">
      <c r="A1257" s="15">
        <f t="array" aca="1" ref="A1257" ca="1">IF(OR(CELL("format",'EDM SO Annual Return'!T1257)="P0",CELL("format",'EDM SO Annual Return'!T1257)="P1",CELL("format",'EDM SO Annual Return'!T1257)="P2",CELL("format",'EDM SO Annual Return'!T1257)="P3",CELL("format",'EDM SO Annual Return'!T1257)="P4"),'EDM SO Annual Return'!T1257*100,'EDM SO Annual Return'!T1257)</f>
        <v>0</v>
      </c>
    </row>
    <row r="1258" spans="1:1" x14ac:dyDescent="0.2">
      <c r="A1258" s="15">
        <f t="array" aca="1" ref="A1258" ca="1">IF(OR(CELL("format",'EDM SO Annual Return'!T1258)="P0",CELL("format",'EDM SO Annual Return'!T1258)="P1",CELL("format",'EDM SO Annual Return'!T1258)="P2",CELL("format",'EDM SO Annual Return'!T1258)="P3",CELL("format",'EDM SO Annual Return'!T1258)="P4"),'EDM SO Annual Return'!T1258*100,'EDM SO Annual Return'!T1258)</f>
        <v>99.92</v>
      </c>
    </row>
    <row r="1259" spans="1:1" x14ac:dyDescent="0.2">
      <c r="A1259" s="15">
        <f t="array" aca="1" ref="A1259" ca="1">IF(OR(CELL("format",'EDM SO Annual Return'!T1259)="P0",CELL("format",'EDM SO Annual Return'!T1259)="P1",CELL("format",'EDM SO Annual Return'!T1259)="P2",CELL("format",'EDM SO Annual Return'!T1259)="P3",CELL("format",'EDM SO Annual Return'!T1259)="P4"),'EDM SO Annual Return'!T1259*100,'EDM SO Annual Return'!T1259)</f>
        <v>100</v>
      </c>
    </row>
    <row r="1260" spans="1:1" x14ac:dyDescent="0.2">
      <c r="A1260" s="15">
        <f t="array" aca="1" ref="A1260" ca="1">IF(OR(CELL("format",'EDM SO Annual Return'!T1260)="P0",CELL("format",'EDM SO Annual Return'!T1260)="P1",CELL("format",'EDM SO Annual Return'!T1260)="P2",CELL("format",'EDM SO Annual Return'!T1260)="P3",CELL("format",'EDM SO Annual Return'!T1260)="P4"),'EDM SO Annual Return'!T1260*100,'EDM SO Annual Return'!T1260)</f>
        <v>0</v>
      </c>
    </row>
    <row r="1261" spans="1:1" x14ac:dyDescent="0.2">
      <c r="A1261" s="15">
        <f t="array" aca="1" ref="A1261" ca="1">IF(OR(CELL("format",'EDM SO Annual Return'!T1261)="P0",CELL("format",'EDM SO Annual Return'!T1261)="P1",CELL("format",'EDM SO Annual Return'!T1261)="P2",CELL("format",'EDM SO Annual Return'!T1261)="P3",CELL("format",'EDM SO Annual Return'!T1261)="P4"),'EDM SO Annual Return'!T1261*100,'EDM SO Annual Return'!T1261)</f>
        <v>0</v>
      </c>
    </row>
    <row r="1262" spans="1:1" x14ac:dyDescent="0.2">
      <c r="A1262" s="15">
        <f t="array" aca="1" ref="A1262" ca="1">IF(OR(CELL("format",'EDM SO Annual Return'!T1262)="P0",CELL("format",'EDM SO Annual Return'!T1262)="P1",CELL("format",'EDM SO Annual Return'!T1262)="P2",CELL("format",'EDM SO Annual Return'!T1262)="P3",CELL("format",'EDM SO Annual Return'!T1262)="P4"),'EDM SO Annual Return'!T1262*100,'EDM SO Annual Return'!T1262)</f>
        <v>98.76</v>
      </c>
    </row>
    <row r="1263" spans="1:1" x14ac:dyDescent="0.2">
      <c r="A1263" s="15">
        <f t="array" aca="1" ref="A1263" ca="1">IF(OR(CELL("format",'EDM SO Annual Return'!T1263)="P0",CELL("format",'EDM SO Annual Return'!T1263)="P1",CELL("format",'EDM SO Annual Return'!T1263)="P2",CELL("format",'EDM SO Annual Return'!T1263)="P3",CELL("format",'EDM SO Annual Return'!T1263)="P4"),'EDM SO Annual Return'!T1263*100,'EDM SO Annual Return'!T1263)</f>
        <v>100</v>
      </c>
    </row>
    <row r="1264" spans="1:1" x14ac:dyDescent="0.2">
      <c r="A1264" s="15">
        <f t="array" aca="1" ref="A1264" ca="1">IF(OR(CELL("format",'EDM SO Annual Return'!T1264)="P0",CELL("format",'EDM SO Annual Return'!T1264)="P1",CELL("format",'EDM SO Annual Return'!T1264)="P2",CELL("format",'EDM SO Annual Return'!T1264)="P3",CELL("format",'EDM SO Annual Return'!T1264)="P4"),'EDM SO Annual Return'!T1264*100,'EDM SO Annual Return'!T1264)</f>
        <v>98.15</v>
      </c>
    </row>
    <row r="1265" spans="1:1" x14ac:dyDescent="0.2">
      <c r="A1265" s="15">
        <f t="array" aca="1" ref="A1265" ca="1">IF(OR(CELL("format",'EDM SO Annual Return'!T1265)="P0",CELL("format",'EDM SO Annual Return'!T1265)="P1",CELL("format",'EDM SO Annual Return'!T1265)="P2",CELL("format",'EDM SO Annual Return'!T1265)="P3",CELL("format",'EDM SO Annual Return'!T1265)="P4"),'EDM SO Annual Return'!T1265*100,'EDM SO Annual Return'!T1265)</f>
        <v>0</v>
      </c>
    </row>
    <row r="1266" spans="1:1" x14ac:dyDescent="0.2">
      <c r="A1266" s="15">
        <f t="array" aca="1" ref="A1266" ca="1">IF(OR(CELL("format",'EDM SO Annual Return'!T1266)="P0",CELL("format",'EDM SO Annual Return'!T1266)="P1",CELL("format",'EDM SO Annual Return'!T1266)="P2",CELL("format",'EDM SO Annual Return'!T1266)="P3",CELL("format",'EDM SO Annual Return'!T1266)="P4"),'EDM SO Annual Return'!T1266*100,'EDM SO Annual Return'!T1266)</f>
        <v>95.46</v>
      </c>
    </row>
    <row r="1267" spans="1:1" x14ac:dyDescent="0.2">
      <c r="A1267" s="15">
        <f t="array" aca="1" ref="A1267" ca="1">IF(OR(CELL("format",'EDM SO Annual Return'!T1267)="P0",CELL("format",'EDM SO Annual Return'!T1267)="P1",CELL("format",'EDM SO Annual Return'!T1267)="P2",CELL("format",'EDM SO Annual Return'!T1267)="P3",CELL("format",'EDM SO Annual Return'!T1267)="P4"),'EDM SO Annual Return'!T1267*100,'EDM SO Annual Return'!T1267)</f>
        <v>99.94</v>
      </c>
    </row>
    <row r="1268" spans="1:1" x14ac:dyDescent="0.2">
      <c r="A1268" s="15">
        <f t="array" aca="1" ref="A1268" ca="1">IF(OR(CELL("format",'EDM SO Annual Return'!T1268)="P0",CELL("format",'EDM SO Annual Return'!T1268)="P1",CELL("format",'EDM SO Annual Return'!T1268)="P2",CELL("format",'EDM SO Annual Return'!T1268)="P3",CELL("format",'EDM SO Annual Return'!T1268)="P4"),'EDM SO Annual Return'!T1268*100,'EDM SO Annual Return'!T1268)</f>
        <v>0</v>
      </c>
    </row>
    <row r="1269" spans="1:1" x14ac:dyDescent="0.2">
      <c r="A1269" s="15">
        <f t="array" aca="1" ref="A1269" ca="1">IF(OR(CELL("format",'EDM SO Annual Return'!T1269)="P0",CELL("format",'EDM SO Annual Return'!T1269)="P1",CELL("format",'EDM SO Annual Return'!T1269)="P2",CELL("format",'EDM SO Annual Return'!T1269)="P3",CELL("format",'EDM SO Annual Return'!T1269)="P4"),'EDM SO Annual Return'!T1269*100,'EDM SO Annual Return'!T1269)</f>
        <v>100</v>
      </c>
    </row>
    <row r="1270" spans="1:1" x14ac:dyDescent="0.2">
      <c r="A1270" s="15">
        <f t="array" aca="1" ref="A1270" ca="1">IF(OR(CELL("format",'EDM SO Annual Return'!T1270)="P0",CELL("format",'EDM SO Annual Return'!T1270)="P1",CELL("format",'EDM SO Annual Return'!T1270)="P2",CELL("format",'EDM SO Annual Return'!T1270)="P3",CELL("format",'EDM SO Annual Return'!T1270)="P4"),'EDM SO Annual Return'!T1270*100,'EDM SO Annual Return'!T1270)</f>
        <v>0</v>
      </c>
    </row>
    <row r="1271" spans="1:1" x14ac:dyDescent="0.2">
      <c r="A1271" s="15">
        <f t="array" aca="1" ref="A1271" ca="1">IF(OR(CELL("format",'EDM SO Annual Return'!T1271)="P0",CELL("format",'EDM SO Annual Return'!T1271)="P1",CELL("format",'EDM SO Annual Return'!T1271)="P2",CELL("format",'EDM SO Annual Return'!T1271)="P3",CELL("format",'EDM SO Annual Return'!T1271)="P4"),'EDM SO Annual Return'!T1271*100,'EDM SO Annual Return'!T1271)</f>
        <v>93.85</v>
      </c>
    </row>
    <row r="1272" spans="1:1" x14ac:dyDescent="0.2">
      <c r="A1272" s="15">
        <f t="array" aca="1" ref="A1272" ca="1">IF(OR(CELL("format",'EDM SO Annual Return'!T1272)="P0",CELL("format",'EDM SO Annual Return'!T1272)="P1",CELL("format",'EDM SO Annual Return'!T1272)="P2",CELL("format",'EDM SO Annual Return'!T1272)="P3",CELL("format",'EDM SO Annual Return'!T1272)="P4"),'EDM SO Annual Return'!T1272*100,'EDM SO Annual Return'!T1272)</f>
        <v>100</v>
      </c>
    </row>
    <row r="1273" spans="1:1" x14ac:dyDescent="0.2">
      <c r="A1273" s="15">
        <f t="array" aca="1" ref="A1273" ca="1">IF(OR(CELL("format",'EDM SO Annual Return'!T1273)="P0",CELL("format",'EDM SO Annual Return'!T1273)="P1",CELL("format",'EDM SO Annual Return'!T1273)="P2",CELL("format",'EDM SO Annual Return'!T1273)="P3",CELL("format",'EDM SO Annual Return'!T1273)="P4"),'EDM SO Annual Return'!T1273*100,'EDM SO Annual Return'!T1273)</f>
        <v>99.95</v>
      </c>
    </row>
    <row r="1274" spans="1:1" x14ac:dyDescent="0.2">
      <c r="A1274" s="15">
        <f t="array" aca="1" ref="A1274" ca="1">IF(OR(CELL("format",'EDM SO Annual Return'!T1274)="P0",CELL("format",'EDM SO Annual Return'!T1274)="P1",CELL("format",'EDM SO Annual Return'!T1274)="P2",CELL("format",'EDM SO Annual Return'!T1274)="P3",CELL("format",'EDM SO Annual Return'!T1274)="P4"),'EDM SO Annual Return'!T1274*100,'EDM SO Annual Return'!T1274)</f>
        <v>99.98</v>
      </c>
    </row>
    <row r="1275" spans="1:1" x14ac:dyDescent="0.2">
      <c r="A1275" s="15">
        <f t="array" aca="1" ref="A1275" ca="1">IF(OR(CELL("format",'EDM SO Annual Return'!T1275)="P0",CELL("format",'EDM SO Annual Return'!T1275)="P1",CELL("format",'EDM SO Annual Return'!T1275)="P2",CELL("format",'EDM SO Annual Return'!T1275)="P3",CELL("format",'EDM SO Annual Return'!T1275)="P4"),'EDM SO Annual Return'!T1275*100,'EDM SO Annual Return'!T1275)</f>
        <v>99.83</v>
      </c>
    </row>
    <row r="1276" spans="1:1" x14ac:dyDescent="0.2">
      <c r="A1276" s="15">
        <f t="array" aca="1" ref="A1276" ca="1">IF(OR(CELL("format",'EDM SO Annual Return'!T1276)="P0",CELL("format",'EDM SO Annual Return'!T1276)="P1",CELL("format",'EDM SO Annual Return'!T1276)="P2",CELL("format",'EDM SO Annual Return'!T1276)="P3",CELL("format",'EDM SO Annual Return'!T1276)="P4"),'EDM SO Annual Return'!T1276*100,'EDM SO Annual Return'!T1276)</f>
        <v>100</v>
      </c>
    </row>
    <row r="1277" spans="1:1" x14ac:dyDescent="0.2">
      <c r="A1277" s="15">
        <f t="array" aca="1" ref="A1277" ca="1">IF(OR(CELL("format",'EDM SO Annual Return'!T1277)="P0",CELL("format",'EDM SO Annual Return'!T1277)="P1",CELL("format",'EDM SO Annual Return'!T1277)="P2",CELL("format",'EDM SO Annual Return'!T1277)="P3",CELL("format",'EDM SO Annual Return'!T1277)="P4"),'EDM SO Annual Return'!T1277*100,'EDM SO Annual Return'!T1277)</f>
        <v>100</v>
      </c>
    </row>
    <row r="1278" spans="1:1" x14ac:dyDescent="0.2">
      <c r="A1278" s="15">
        <f t="array" aca="1" ref="A1278" ca="1">IF(OR(CELL("format",'EDM SO Annual Return'!T1278)="P0",CELL("format",'EDM SO Annual Return'!T1278)="P1",CELL("format",'EDM SO Annual Return'!T1278)="P2",CELL("format",'EDM SO Annual Return'!T1278)="P3",CELL("format",'EDM SO Annual Return'!T1278)="P4"),'EDM SO Annual Return'!T1278*100,'EDM SO Annual Return'!T1278)</f>
        <v>99.99</v>
      </c>
    </row>
    <row r="1279" spans="1:1" x14ac:dyDescent="0.2">
      <c r="A1279" s="15">
        <f t="array" aca="1" ref="A1279" ca="1">IF(OR(CELL("format",'EDM SO Annual Return'!T1279)="P0",CELL("format",'EDM SO Annual Return'!T1279)="P1",CELL("format",'EDM SO Annual Return'!T1279)="P2",CELL("format",'EDM SO Annual Return'!T1279)="P3",CELL("format",'EDM SO Annual Return'!T1279)="P4"),'EDM SO Annual Return'!T1279*100,'EDM SO Annual Return'!T1279)</f>
        <v>100</v>
      </c>
    </row>
    <row r="1280" spans="1:1" x14ac:dyDescent="0.2">
      <c r="A1280" s="15">
        <f t="array" aca="1" ref="A1280" ca="1">IF(OR(CELL("format",'EDM SO Annual Return'!T1280)="P0",CELL("format",'EDM SO Annual Return'!T1280)="P1",CELL("format",'EDM SO Annual Return'!T1280)="P2",CELL("format",'EDM SO Annual Return'!T1280)="P3",CELL("format",'EDM SO Annual Return'!T1280)="P4"),'EDM SO Annual Return'!T1280*100,'EDM SO Annual Return'!T1280)</f>
        <v>0</v>
      </c>
    </row>
    <row r="1281" spans="1:1" x14ac:dyDescent="0.2">
      <c r="A1281" s="15">
        <f t="array" aca="1" ref="A1281" ca="1">IF(OR(CELL("format",'EDM SO Annual Return'!T1281)="P0",CELL("format",'EDM SO Annual Return'!T1281)="P1",CELL("format",'EDM SO Annual Return'!T1281)="P2",CELL("format",'EDM SO Annual Return'!T1281)="P3",CELL("format",'EDM SO Annual Return'!T1281)="P4"),'EDM SO Annual Return'!T1281*100,'EDM SO Annual Return'!T1281)</f>
        <v>99.99</v>
      </c>
    </row>
    <row r="1282" spans="1:1" x14ac:dyDescent="0.2">
      <c r="A1282" s="15">
        <f t="array" aca="1" ref="A1282" ca="1">IF(OR(CELL("format",'EDM SO Annual Return'!T1282)="P0",CELL("format",'EDM SO Annual Return'!T1282)="P1",CELL("format",'EDM SO Annual Return'!T1282)="P2",CELL("format",'EDM SO Annual Return'!T1282)="P3",CELL("format",'EDM SO Annual Return'!T1282)="P4"),'EDM SO Annual Return'!T1282*100,'EDM SO Annual Return'!T1282)</f>
        <v>99.99</v>
      </c>
    </row>
    <row r="1283" spans="1:1" x14ac:dyDescent="0.2">
      <c r="A1283" s="15">
        <f t="array" aca="1" ref="A1283" ca="1">IF(OR(CELL("format",'EDM SO Annual Return'!T1283)="P0",CELL("format",'EDM SO Annual Return'!T1283)="P1",CELL("format",'EDM SO Annual Return'!T1283)="P2",CELL("format",'EDM SO Annual Return'!T1283)="P3",CELL("format",'EDM SO Annual Return'!T1283)="P4"),'EDM SO Annual Return'!T1283*100,'EDM SO Annual Return'!T1283)</f>
        <v>100</v>
      </c>
    </row>
    <row r="1284" spans="1:1" x14ac:dyDescent="0.2">
      <c r="A1284" s="15">
        <f t="array" aca="1" ref="A1284" ca="1">IF(OR(CELL("format",'EDM SO Annual Return'!T1284)="P0",CELL("format",'EDM SO Annual Return'!T1284)="P1",CELL("format",'EDM SO Annual Return'!T1284)="P2",CELL("format",'EDM SO Annual Return'!T1284)="P3",CELL("format",'EDM SO Annual Return'!T1284)="P4"),'EDM SO Annual Return'!T1284*100,'EDM SO Annual Return'!T1284)</f>
        <v>100</v>
      </c>
    </row>
    <row r="1285" spans="1:1" x14ac:dyDescent="0.2">
      <c r="A1285" s="15">
        <f t="array" aca="1" ref="A1285" ca="1">IF(OR(CELL("format",'EDM SO Annual Return'!T1285)="P0",CELL("format",'EDM SO Annual Return'!T1285)="P1",CELL("format",'EDM SO Annual Return'!T1285)="P2",CELL("format",'EDM SO Annual Return'!T1285)="P3",CELL("format",'EDM SO Annual Return'!T1285)="P4"),'EDM SO Annual Return'!T1285*100,'EDM SO Annual Return'!T1285)</f>
        <v>99.91</v>
      </c>
    </row>
    <row r="1286" spans="1:1" x14ac:dyDescent="0.2">
      <c r="A1286" s="15">
        <f t="array" aca="1" ref="A1286" ca="1">IF(OR(CELL("format",'EDM SO Annual Return'!T1286)="P0",CELL("format",'EDM SO Annual Return'!T1286)="P1",CELL("format",'EDM SO Annual Return'!T1286)="P2",CELL("format",'EDM SO Annual Return'!T1286)="P3",CELL("format",'EDM SO Annual Return'!T1286)="P4"),'EDM SO Annual Return'!T1286*100,'EDM SO Annual Return'!T1286)</f>
        <v>94.63000000000001</v>
      </c>
    </row>
    <row r="1287" spans="1:1" x14ac:dyDescent="0.2">
      <c r="A1287" s="15">
        <f t="array" aca="1" ref="A1287" ca="1">IF(OR(CELL("format",'EDM SO Annual Return'!T1287)="P0",CELL("format",'EDM SO Annual Return'!T1287)="P1",CELL("format",'EDM SO Annual Return'!T1287)="P2",CELL("format",'EDM SO Annual Return'!T1287)="P3",CELL("format",'EDM SO Annual Return'!T1287)="P4"),'EDM SO Annual Return'!T1287*100,'EDM SO Annual Return'!T1287)</f>
        <v>96.17</v>
      </c>
    </row>
    <row r="1288" spans="1:1" x14ac:dyDescent="0.2">
      <c r="A1288" s="15">
        <f t="array" aca="1" ref="A1288" ca="1">IF(OR(CELL("format",'EDM SO Annual Return'!T1288)="P0",CELL("format",'EDM SO Annual Return'!T1288)="P1",CELL("format",'EDM SO Annual Return'!T1288)="P2",CELL("format",'EDM SO Annual Return'!T1288)="P3",CELL("format",'EDM SO Annual Return'!T1288)="P4"),'EDM SO Annual Return'!T1288*100,'EDM SO Annual Return'!T1288)</f>
        <v>99.98</v>
      </c>
    </row>
    <row r="1289" spans="1:1" x14ac:dyDescent="0.2">
      <c r="A1289" s="15">
        <f t="array" aca="1" ref="A1289" ca="1">IF(OR(CELL("format",'EDM SO Annual Return'!T1289)="P0",CELL("format",'EDM SO Annual Return'!T1289)="P1",CELL("format",'EDM SO Annual Return'!T1289)="P2",CELL("format",'EDM SO Annual Return'!T1289)="P3",CELL("format",'EDM SO Annual Return'!T1289)="P4"),'EDM SO Annual Return'!T1289*100,'EDM SO Annual Return'!T1289)</f>
        <v>99.98</v>
      </c>
    </row>
    <row r="1290" spans="1:1" x14ac:dyDescent="0.2">
      <c r="A1290" s="15">
        <f t="array" aca="1" ref="A1290" ca="1">IF(OR(CELL("format",'EDM SO Annual Return'!T1290)="P0",CELL("format",'EDM SO Annual Return'!T1290)="P1",CELL("format",'EDM SO Annual Return'!T1290)="P2",CELL("format",'EDM SO Annual Return'!T1290)="P3",CELL("format",'EDM SO Annual Return'!T1290)="P4"),'EDM SO Annual Return'!T1290*100,'EDM SO Annual Return'!T1290)</f>
        <v>100</v>
      </c>
    </row>
    <row r="1291" spans="1:1" x14ac:dyDescent="0.2">
      <c r="A1291" s="15">
        <f t="array" aca="1" ref="A1291" ca="1">IF(OR(CELL("format",'EDM SO Annual Return'!T1291)="P0",CELL("format",'EDM SO Annual Return'!T1291)="P1",CELL("format",'EDM SO Annual Return'!T1291)="P2",CELL("format",'EDM SO Annual Return'!T1291)="P3",CELL("format",'EDM SO Annual Return'!T1291)="P4"),'EDM SO Annual Return'!T1291*100,'EDM SO Annual Return'!T1291)</f>
        <v>100</v>
      </c>
    </row>
    <row r="1292" spans="1:1" x14ac:dyDescent="0.2">
      <c r="A1292" s="15">
        <f t="array" aca="1" ref="A1292" ca="1">IF(OR(CELL("format",'EDM SO Annual Return'!T1292)="P0",CELL("format",'EDM SO Annual Return'!T1292)="P1",CELL("format",'EDM SO Annual Return'!T1292)="P2",CELL("format",'EDM SO Annual Return'!T1292)="P3",CELL("format",'EDM SO Annual Return'!T1292)="P4"),'EDM SO Annual Return'!T1292*100,'EDM SO Annual Return'!T1292)</f>
        <v>98.05</v>
      </c>
    </row>
    <row r="1293" spans="1:1" x14ac:dyDescent="0.2">
      <c r="A1293" s="15">
        <f t="array" aca="1" ref="A1293" ca="1">IF(OR(CELL("format",'EDM SO Annual Return'!T1293)="P0",CELL("format",'EDM SO Annual Return'!T1293)="P1",CELL("format",'EDM SO Annual Return'!T1293)="P2",CELL("format",'EDM SO Annual Return'!T1293)="P3",CELL("format",'EDM SO Annual Return'!T1293)="P4"),'EDM SO Annual Return'!T1293*100,'EDM SO Annual Return'!T1293)</f>
        <v>97.68</v>
      </c>
    </row>
    <row r="1294" spans="1:1" x14ac:dyDescent="0.2">
      <c r="A1294" s="15">
        <f t="array" aca="1" ref="A1294" ca="1">IF(OR(CELL("format",'EDM SO Annual Return'!T1294)="P0",CELL("format",'EDM SO Annual Return'!T1294)="P1",CELL("format",'EDM SO Annual Return'!T1294)="P2",CELL("format",'EDM SO Annual Return'!T1294)="P3",CELL("format",'EDM SO Annual Return'!T1294)="P4"),'EDM SO Annual Return'!T1294*100,'EDM SO Annual Return'!T1294)</f>
        <v>99.99</v>
      </c>
    </row>
    <row r="1295" spans="1:1" x14ac:dyDescent="0.2">
      <c r="A1295" s="15">
        <f t="array" aca="1" ref="A1295" ca="1">IF(OR(CELL("format",'EDM SO Annual Return'!T1295)="P0",CELL("format",'EDM SO Annual Return'!T1295)="P1",CELL("format",'EDM SO Annual Return'!T1295)="P2",CELL("format",'EDM SO Annual Return'!T1295)="P3",CELL("format",'EDM SO Annual Return'!T1295)="P4"),'EDM SO Annual Return'!T1295*100,'EDM SO Annual Return'!T1295)</f>
        <v>100</v>
      </c>
    </row>
    <row r="1296" spans="1:1" x14ac:dyDescent="0.2">
      <c r="A1296" s="15">
        <f t="array" aca="1" ref="A1296" ca="1">IF(OR(CELL("format",'EDM SO Annual Return'!T1296)="P0",CELL("format",'EDM SO Annual Return'!T1296)="P1",CELL("format",'EDM SO Annual Return'!T1296)="P2",CELL("format",'EDM SO Annual Return'!T1296)="P3",CELL("format",'EDM SO Annual Return'!T1296)="P4"),'EDM SO Annual Return'!T1296*100,'EDM SO Annual Return'!T1296)</f>
        <v>100</v>
      </c>
    </row>
    <row r="1297" spans="1:1" x14ac:dyDescent="0.2">
      <c r="A1297" s="15">
        <f t="array" aca="1" ref="A1297" ca="1">IF(OR(CELL("format",'EDM SO Annual Return'!T1297)="P0",CELL("format",'EDM SO Annual Return'!T1297)="P1",CELL("format",'EDM SO Annual Return'!T1297)="P2",CELL("format",'EDM SO Annual Return'!T1297)="P3",CELL("format",'EDM SO Annual Return'!T1297)="P4"),'EDM SO Annual Return'!T1297*100,'EDM SO Annual Return'!T1297)</f>
        <v>100</v>
      </c>
    </row>
    <row r="1298" spans="1:1" x14ac:dyDescent="0.2">
      <c r="A1298" s="15">
        <f t="array" aca="1" ref="A1298" ca="1">IF(OR(CELL("format",'EDM SO Annual Return'!T1298)="P0",CELL("format",'EDM SO Annual Return'!T1298)="P1",CELL("format",'EDM SO Annual Return'!T1298)="P2",CELL("format",'EDM SO Annual Return'!T1298)="P3",CELL("format",'EDM SO Annual Return'!T1298)="P4"),'EDM SO Annual Return'!T1298*100,'EDM SO Annual Return'!T1298)</f>
        <v>99.36</v>
      </c>
    </row>
    <row r="1299" spans="1:1" x14ac:dyDescent="0.2">
      <c r="A1299" s="15">
        <f t="array" aca="1" ref="A1299" ca="1">IF(OR(CELL("format",'EDM SO Annual Return'!T1299)="P0",CELL("format",'EDM SO Annual Return'!T1299)="P1",CELL("format",'EDM SO Annual Return'!T1299)="P2",CELL("format",'EDM SO Annual Return'!T1299)="P3",CELL("format",'EDM SO Annual Return'!T1299)="P4"),'EDM SO Annual Return'!T1299*100,'EDM SO Annual Return'!T1299)</f>
        <v>100</v>
      </c>
    </row>
    <row r="1300" spans="1:1" x14ac:dyDescent="0.2">
      <c r="A1300" s="15">
        <f t="array" aca="1" ref="A1300" ca="1">IF(OR(CELL("format",'EDM SO Annual Return'!T1300)="P0",CELL("format",'EDM SO Annual Return'!T1300)="P1",CELL("format",'EDM SO Annual Return'!T1300)="P2",CELL("format",'EDM SO Annual Return'!T1300)="P3",CELL("format",'EDM SO Annual Return'!T1300)="P4"),'EDM SO Annual Return'!T1300*100,'EDM SO Annual Return'!T1300)</f>
        <v>100</v>
      </c>
    </row>
    <row r="1301" spans="1:1" x14ac:dyDescent="0.2">
      <c r="A1301" s="15">
        <f t="array" aca="1" ref="A1301" ca="1">IF(OR(CELL("format",'EDM SO Annual Return'!T1301)="P0",CELL("format",'EDM SO Annual Return'!T1301)="P1",CELL("format",'EDM SO Annual Return'!T1301)="P2",CELL("format",'EDM SO Annual Return'!T1301)="P3",CELL("format",'EDM SO Annual Return'!T1301)="P4"),'EDM SO Annual Return'!T1301*100,'EDM SO Annual Return'!T1301)</f>
        <v>0</v>
      </c>
    </row>
    <row r="1302" spans="1:1" x14ac:dyDescent="0.2">
      <c r="A1302" s="15">
        <f t="array" aca="1" ref="A1302" ca="1">IF(OR(CELL("format",'EDM SO Annual Return'!T1302)="P0",CELL("format",'EDM SO Annual Return'!T1302)="P1",CELL("format",'EDM SO Annual Return'!T1302)="P2",CELL("format",'EDM SO Annual Return'!T1302)="P3",CELL("format",'EDM SO Annual Return'!T1302)="P4"),'EDM SO Annual Return'!T1302*100,'EDM SO Annual Return'!T1302)</f>
        <v>100</v>
      </c>
    </row>
    <row r="1303" spans="1:1" x14ac:dyDescent="0.2">
      <c r="A1303" s="15">
        <f t="array" aca="1" ref="A1303" ca="1">IF(OR(CELL("format",'EDM SO Annual Return'!T1303)="P0",CELL("format",'EDM SO Annual Return'!T1303)="P1",CELL("format",'EDM SO Annual Return'!T1303)="P2",CELL("format",'EDM SO Annual Return'!T1303)="P3",CELL("format",'EDM SO Annual Return'!T1303)="P4"),'EDM SO Annual Return'!T1303*100,'EDM SO Annual Return'!T1303)</f>
        <v>99.47</v>
      </c>
    </row>
    <row r="1304" spans="1:1" x14ac:dyDescent="0.2">
      <c r="A1304" s="15">
        <f t="array" aca="1" ref="A1304" ca="1">IF(OR(CELL("format",'EDM SO Annual Return'!T1304)="P0",CELL("format",'EDM SO Annual Return'!T1304)="P1",CELL("format",'EDM SO Annual Return'!T1304)="P2",CELL("format",'EDM SO Annual Return'!T1304)="P3",CELL("format",'EDM SO Annual Return'!T1304)="P4"),'EDM SO Annual Return'!T1304*100,'EDM SO Annual Return'!T1304)</f>
        <v>100</v>
      </c>
    </row>
    <row r="1305" spans="1:1" x14ac:dyDescent="0.2">
      <c r="A1305" s="15">
        <f t="array" aca="1" ref="A1305" ca="1">IF(OR(CELL("format",'EDM SO Annual Return'!T1305)="P0",CELL("format",'EDM SO Annual Return'!T1305)="P1",CELL("format",'EDM SO Annual Return'!T1305)="P2",CELL("format",'EDM SO Annual Return'!T1305)="P3",CELL("format",'EDM SO Annual Return'!T1305)="P4"),'EDM SO Annual Return'!T1305*100,'EDM SO Annual Return'!T1305)</f>
        <v>97.86</v>
      </c>
    </row>
    <row r="1306" spans="1:1" x14ac:dyDescent="0.2">
      <c r="A1306" s="15">
        <f t="array" aca="1" ref="A1306" ca="1">IF(OR(CELL("format",'EDM SO Annual Return'!T1306)="P0",CELL("format",'EDM SO Annual Return'!T1306)="P1",CELL("format",'EDM SO Annual Return'!T1306)="P2",CELL("format",'EDM SO Annual Return'!T1306)="P3",CELL("format",'EDM SO Annual Return'!T1306)="P4"),'EDM SO Annual Return'!T1306*100,'EDM SO Annual Return'!T1306)</f>
        <v>99.98</v>
      </c>
    </row>
    <row r="1307" spans="1:1" x14ac:dyDescent="0.2">
      <c r="A1307" s="15">
        <f t="array" aca="1" ref="A1307" ca="1">IF(OR(CELL("format",'EDM SO Annual Return'!T1307)="P0",CELL("format",'EDM SO Annual Return'!T1307)="P1",CELL("format",'EDM SO Annual Return'!T1307)="P2",CELL("format",'EDM SO Annual Return'!T1307)="P3",CELL("format",'EDM SO Annual Return'!T1307)="P4"),'EDM SO Annual Return'!T1307*100,'EDM SO Annual Return'!T1307)</f>
        <v>100</v>
      </c>
    </row>
    <row r="1308" spans="1:1" x14ac:dyDescent="0.2">
      <c r="A1308" s="15">
        <f t="array" aca="1" ref="A1308" ca="1">IF(OR(CELL("format",'EDM SO Annual Return'!T1308)="P0",CELL("format",'EDM SO Annual Return'!T1308)="P1",CELL("format",'EDM SO Annual Return'!T1308)="P2",CELL("format",'EDM SO Annual Return'!T1308)="P3",CELL("format",'EDM SO Annual Return'!T1308)="P4"),'EDM SO Annual Return'!T1308*100,'EDM SO Annual Return'!T1308)</f>
        <v>0</v>
      </c>
    </row>
    <row r="1309" spans="1:1" x14ac:dyDescent="0.2">
      <c r="A1309" s="15">
        <f t="array" aca="1" ref="A1309" ca="1">IF(OR(CELL("format",'EDM SO Annual Return'!T1309)="P0",CELL("format",'EDM SO Annual Return'!T1309)="P1",CELL("format",'EDM SO Annual Return'!T1309)="P2",CELL("format",'EDM SO Annual Return'!T1309)="P3",CELL("format",'EDM SO Annual Return'!T1309)="P4"),'EDM SO Annual Return'!T1309*100,'EDM SO Annual Return'!T1309)</f>
        <v>99.99</v>
      </c>
    </row>
    <row r="1310" spans="1:1" x14ac:dyDescent="0.2">
      <c r="A1310" s="15">
        <f t="array" aca="1" ref="A1310" ca="1">IF(OR(CELL("format",'EDM SO Annual Return'!T1310)="P0",CELL("format",'EDM SO Annual Return'!T1310)="P1",CELL("format",'EDM SO Annual Return'!T1310)="P2",CELL("format",'EDM SO Annual Return'!T1310)="P3",CELL("format",'EDM SO Annual Return'!T1310)="P4"),'EDM SO Annual Return'!T1310*100,'EDM SO Annual Return'!T1310)</f>
        <v>100</v>
      </c>
    </row>
    <row r="1311" spans="1:1" x14ac:dyDescent="0.2">
      <c r="A1311" s="15">
        <f t="array" aca="1" ref="A1311" ca="1">IF(OR(CELL("format",'EDM SO Annual Return'!T1311)="P0",CELL("format",'EDM SO Annual Return'!T1311)="P1",CELL("format",'EDM SO Annual Return'!T1311)="P2",CELL("format",'EDM SO Annual Return'!T1311)="P3",CELL("format",'EDM SO Annual Return'!T1311)="P4"),'EDM SO Annual Return'!T1311*100,'EDM SO Annual Return'!T1311)</f>
        <v>0</v>
      </c>
    </row>
    <row r="1312" spans="1:1" x14ac:dyDescent="0.2">
      <c r="A1312" s="15">
        <f t="array" aca="1" ref="A1312" ca="1">IF(OR(CELL("format",'EDM SO Annual Return'!T1312)="P0",CELL("format",'EDM SO Annual Return'!T1312)="P1",CELL("format",'EDM SO Annual Return'!T1312)="P2",CELL("format",'EDM SO Annual Return'!T1312)="P3",CELL("format",'EDM SO Annual Return'!T1312)="P4"),'EDM SO Annual Return'!T1312*100,'EDM SO Annual Return'!T1312)</f>
        <v>100</v>
      </c>
    </row>
    <row r="1313" spans="1:1" x14ac:dyDescent="0.2">
      <c r="A1313" s="15">
        <f t="array" aca="1" ref="A1313" ca="1">IF(OR(CELL("format",'EDM SO Annual Return'!T1313)="P0",CELL("format",'EDM SO Annual Return'!T1313)="P1",CELL("format",'EDM SO Annual Return'!T1313)="P2",CELL("format",'EDM SO Annual Return'!T1313)="P3",CELL("format",'EDM SO Annual Return'!T1313)="P4"),'EDM SO Annual Return'!T1313*100,'EDM SO Annual Return'!T1313)</f>
        <v>85.68</v>
      </c>
    </row>
    <row r="1314" spans="1:1" x14ac:dyDescent="0.2">
      <c r="A1314" s="15">
        <f t="array" aca="1" ref="A1314" ca="1">IF(OR(CELL("format",'EDM SO Annual Return'!T1314)="P0",CELL("format",'EDM SO Annual Return'!T1314)="P1",CELL("format",'EDM SO Annual Return'!T1314)="P2",CELL("format",'EDM SO Annual Return'!T1314)="P3",CELL("format",'EDM SO Annual Return'!T1314)="P4"),'EDM SO Annual Return'!T1314*100,'EDM SO Annual Return'!T1314)</f>
        <v>99.99</v>
      </c>
    </row>
    <row r="1315" spans="1:1" x14ac:dyDescent="0.2">
      <c r="A1315" s="15">
        <f t="array" aca="1" ref="A1315" ca="1">IF(OR(CELL("format",'EDM SO Annual Return'!T1315)="P0",CELL("format",'EDM SO Annual Return'!T1315)="P1",CELL("format",'EDM SO Annual Return'!T1315)="P2",CELL("format",'EDM SO Annual Return'!T1315)="P3",CELL("format",'EDM SO Annual Return'!T1315)="P4"),'EDM SO Annual Return'!T1315*100,'EDM SO Annual Return'!T1315)</f>
        <v>99.98</v>
      </c>
    </row>
    <row r="1316" spans="1:1" x14ac:dyDescent="0.2">
      <c r="A1316" s="15">
        <f t="array" aca="1" ref="A1316" ca="1">IF(OR(CELL("format",'EDM SO Annual Return'!T1316)="P0",CELL("format",'EDM SO Annual Return'!T1316)="P1",CELL("format",'EDM SO Annual Return'!T1316)="P2",CELL("format",'EDM SO Annual Return'!T1316)="P3",CELL("format",'EDM SO Annual Return'!T1316)="P4"),'EDM SO Annual Return'!T1316*100,'EDM SO Annual Return'!T1316)</f>
        <v>99.960000000000008</v>
      </c>
    </row>
    <row r="1317" spans="1:1" x14ac:dyDescent="0.2">
      <c r="A1317" s="15">
        <f t="array" aca="1" ref="A1317" ca="1">IF(OR(CELL("format",'EDM SO Annual Return'!T1317)="P0",CELL("format",'EDM SO Annual Return'!T1317)="P1",CELL("format",'EDM SO Annual Return'!T1317)="P2",CELL("format",'EDM SO Annual Return'!T1317)="P3",CELL("format",'EDM SO Annual Return'!T1317)="P4"),'EDM SO Annual Return'!T1317*100,'EDM SO Annual Return'!T1317)</f>
        <v>99.95</v>
      </c>
    </row>
    <row r="1318" spans="1:1" x14ac:dyDescent="0.2">
      <c r="A1318" s="15">
        <f t="array" aca="1" ref="A1318" ca="1">IF(OR(CELL("format",'EDM SO Annual Return'!T1318)="P0",CELL("format",'EDM SO Annual Return'!T1318)="P1",CELL("format",'EDM SO Annual Return'!T1318)="P2",CELL("format",'EDM SO Annual Return'!T1318)="P3",CELL("format",'EDM SO Annual Return'!T1318)="P4"),'EDM SO Annual Return'!T1318*100,'EDM SO Annual Return'!T1318)</f>
        <v>100</v>
      </c>
    </row>
    <row r="1319" spans="1:1" x14ac:dyDescent="0.2">
      <c r="A1319" s="15">
        <f t="array" aca="1" ref="A1319" ca="1">IF(OR(CELL("format",'EDM SO Annual Return'!T1319)="P0",CELL("format",'EDM SO Annual Return'!T1319)="P1",CELL("format",'EDM SO Annual Return'!T1319)="P2",CELL("format",'EDM SO Annual Return'!T1319)="P3",CELL("format",'EDM SO Annual Return'!T1319)="P4"),'EDM SO Annual Return'!T1319*100,'EDM SO Annual Return'!T1319)</f>
        <v>99.99</v>
      </c>
    </row>
    <row r="1320" spans="1:1" x14ac:dyDescent="0.2">
      <c r="A1320" s="15">
        <f t="array" aca="1" ref="A1320" ca="1">IF(OR(CELL("format",'EDM SO Annual Return'!T1320)="P0",CELL("format",'EDM SO Annual Return'!T1320)="P1",CELL("format",'EDM SO Annual Return'!T1320)="P2",CELL("format",'EDM SO Annual Return'!T1320)="P3",CELL("format",'EDM SO Annual Return'!T1320)="P4"),'EDM SO Annual Return'!T1320*100,'EDM SO Annual Return'!T1320)</f>
        <v>100</v>
      </c>
    </row>
    <row r="1321" spans="1:1" x14ac:dyDescent="0.2">
      <c r="A1321" s="15">
        <f t="array" aca="1" ref="A1321" ca="1">IF(OR(CELL("format",'EDM SO Annual Return'!T1321)="P0",CELL("format",'EDM SO Annual Return'!T1321)="P1",CELL("format",'EDM SO Annual Return'!T1321)="P2",CELL("format",'EDM SO Annual Return'!T1321)="P3",CELL("format",'EDM SO Annual Return'!T1321)="P4"),'EDM SO Annual Return'!T1321*100,'EDM SO Annual Return'!T1321)</f>
        <v>0</v>
      </c>
    </row>
    <row r="1322" spans="1:1" x14ac:dyDescent="0.2">
      <c r="A1322" s="15">
        <f t="array" aca="1" ref="A1322" ca="1">IF(OR(CELL("format",'EDM SO Annual Return'!T1322)="P0",CELL("format",'EDM SO Annual Return'!T1322)="P1",CELL("format",'EDM SO Annual Return'!T1322)="P2",CELL("format",'EDM SO Annual Return'!T1322)="P3",CELL("format",'EDM SO Annual Return'!T1322)="P4"),'EDM SO Annual Return'!T1322*100,'EDM SO Annual Return'!T1322)</f>
        <v>99.87</v>
      </c>
    </row>
    <row r="1323" spans="1:1" x14ac:dyDescent="0.2">
      <c r="A1323" s="15">
        <f t="array" aca="1" ref="A1323" ca="1">IF(OR(CELL("format",'EDM SO Annual Return'!T1323)="P0",CELL("format",'EDM SO Annual Return'!T1323)="P1",CELL("format",'EDM SO Annual Return'!T1323)="P2",CELL("format",'EDM SO Annual Return'!T1323)="P3",CELL("format",'EDM SO Annual Return'!T1323)="P4"),'EDM SO Annual Return'!T1323*100,'EDM SO Annual Return'!T1323)</f>
        <v>99.98</v>
      </c>
    </row>
    <row r="1324" spans="1:1" x14ac:dyDescent="0.2">
      <c r="A1324" s="15">
        <f t="array" aca="1" ref="A1324" ca="1">IF(OR(CELL("format",'EDM SO Annual Return'!T1324)="P0",CELL("format",'EDM SO Annual Return'!T1324)="P1",CELL("format",'EDM SO Annual Return'!T1324)="P2",CELL("format",'EDM SO Annual Return'!T1324)="P3",CELL("format",'EDM SO Annual Return'!T1324)="P4"),'EDM SO Annual Return'!T1324*100,'EDM SO Annual Return'!T1324)</f>
        <v>100</v>
      </c>
    </row>
    <row r="1325" spans="1:1" x14ac:dyDescent="0.2">
      <c r="A1325" s="15">
        <f t="array" aca="1" ref="A1325" ca="1">IF(OR(CELL("format",'EDM SO Annual Return'!T1325)="P0",CELL("format",'EDM SO Annual Return'!T1325)="P1",CELL("format",'EDM SO Annual Return'!T1325)="P2",CELL("format",'EDM SO Annual Return'!T1325)="P3",CELL("format",'EDM SO Annual Return'!T1325)="P4"),'EDM SO Annual Return'!T1325*100,'EDM SO Annual Return'!T1325)</f>
        <v>96.73</v>
      </c>
    </row>
    <row r="1326" spans="1:1" x14ac:dyDescent="0.2">
      <c r="A1326" s="15">
        <f t="array" aca="1" ref="A1326" ca="1">IF(OR(CELL("format",'EDM SO Annual Return'!T1326)="P0",CELL("format",'EDM SO Annual Return'!T1326)="P1",CELL("format",'EDM SO Annual Return'!T1326)="P2",CELL("format",'EDM SO Annual Return'!T1326)="P3",CELL("format",'EDM SO Annual Return'!T1326)="P4"),'EDM SO Annual Return'!T1326*100,'EDM SO Annual Return'!T1326)</f>
        <v>99.99</v>
      </c>
    </row>
    <row r="1327" spans="1:1" x14ac:dyDescent="0.2">
      <c r="A1327" s="15">
        <f t="array" aca="1" ref="A1327" ca="1">IF(OR(CELL("format",'EDM SO Annual Return'!T1327)="P0",CELL("format",'EDM SO Annual Return'!T1327)="P1",CELL("format",'EDM SO Annual Return'!T1327)="P2",CELL("format",'EDM SO Annual Return'!T1327)="P3",CELL("format",'EDM SO Annual Return'!T1327)="P4"),'EDM SO Annual Return'!T1327*100,'EDM SO Annual Return'!T1327)</f>
        <v>87.56</v>
      </c>
    </row>
    <row r="1328" spans="1:1" x14ac:dyDescent="0.2">
      <c r="A1328" s="15">
        <f t="array" aca="1" ref="A1328" ca="1">IF(OR(CELL("format",'EDM SO Annual Return'!T1328)="P0",CELL("format",'EDM SO Annual Return'!T1328)="P1",CELL("format",'EDM SO Annual Return'!T1328)="P2",CELL("format",'EDM SO Annual Return'!T1328)="P3",CELL("format",'EDM SO Annual Return'!T1328)="P4"),'EDM SO Annual Return'!T1328*100,'EDM SO Annual Return'!T1328)</f>
        <v>99.98</v>
      </c>
    </row>
    <row r="1329" spans="1:1" x14ac:dyDescent="0.2">
      <c r="A1329" s="15">
        <f t="array" aca="1" ref="A1329" ca="1">IF(OR(CELL("format",'EDM SO Annual Return'!T1329)="P0",CELL("format",'EDM SO Annual Return'!T1329)="P1",CELL("format",'EDM SO Annual Return'!T1329)="P2",CELL("format",'EDM SO Annual Return'!T1329)="P3",CELL("format",'EDM SO Annual Return'!T1329)="P4"),'EDM SO Annual Return'!T1329*100,'EDM SO Annual Return'!T1329)</f>
        <v>99.99</v>
      </c>
    </row>
    <row r="1330" spans="1:1" x14ac:dyDescent="0.2">
      <c r="A1330" s="15">
        <f t="array" aca="1" ref="A1330" ca="1">IF(OR(CELL("format",'EDM SO Annual Return'!T1330)="P0",CELL("format",'EDM SO Annual Return'!T1330)="P1",CELL("format",'EDM SO Annual Return'!T1330)="P2",CELL("format",'EDM SO Annual Return'!T1330)="P3",CELL("format",'EDM SO Annual Return'!T1330)="P4"),'EDM SO Annual Return'!T1330*100,'EDM SO Annual Return'!T1330)</f>
        <v>99.99</v>
      </c>
    </row>
    <row r="1331" spans="1:1" x14ac:dyDescent="0.2">
      <c r="A1331" s="15">
        <f t="array" aca="1" ref="A1331" ca="1">IF(OR(CELL("format",'EDM SO Annual Return'!T1331)="P0",CELL("format",'EDM SO Annual Return'!T1331)="P1",CELL("format",'EDM SO Annual Return'!T1331)="P2",CELL("format",'EDM SO Annual Return'!T1331)="P3",CELL("format",'EDM SO Annual Return'!T1331)="P4"),'EDM SO Annual Return'!T1331*100,'EDM SO Annual Return'!T1331)</f>
        <v>0</v>
      </c>
    </row>
    <row r="1332" spans="1:1" x14ac:dyDescent="0.2">
      <c r="A1332" s="15">
        <f t="array" aca="1" ref="A1332" ca="1">IF(OR(CELL("format",'EDM SO Annual Return'!T1332)="P0",CELL("format",'EDM SO Annual Return'!T1332)="P1",CELL("format",'EDM SO Annual Return'!T1332)="P2",CELL("format",'EDM SO Annual Return'!T1332)="P3",CELL("format",'EDM SO Annual Return'!T1332)="P4"),'EDM SO Annual Return'!T1332*100,'EDM SO Annual Return'!T1332)</f>
        <v>99.99</v>
      </c>
    </row>
    <row r="1333" spans="1:1" x14ac:dyDescent="0.2">
      <c r="A1333" s="15">
        <f t="array" aca="1" ref="A1333" ca="1">IF(OR(CELL("format",'EDM SO Annual Return'!T1333)="P0",CELL("format",'EDM SO Annual Return'!T1333)="P1",CELL("format",'EDM SO Annual Return'!T1333)="P2",CELL("format",'EDM SO Annual Return'!T1333)="P3",CELL("format",'EDM SO Annual Return'!T1333)="P4"),'EDM SO Annual Return'!T1333*100,'EDM SO Annual Return'!T1333)</f>
        <v>100</v>
      </c>
    </row>
    <row r="1334" spans="1:1" x14ac:dyDescent="0.2">
      <c r="A1334" s="15">
        <f t="array" aca="1" ref="A1334" ca="1">IF(OR(CELL("format",'EDM SO Annual Return'!T1334)="P0",CELL("format",'EDM SO Annual Return'!T1334)="P1",CELL("format",'EDM SO Annual Return'!T1334)="P2",CELL("format",'EDM SO Annual Return'!T1334)="P3",CELL("format",'EDM SO Annual Return'!T1334)="P4"),'EDM SO Annual Return'!T1334*100,'EDM SO Annual Return'!T1334)</f>
        <v>100</v>
      </c>
    </row>
    <row r="1335" spans="1:1" x14ac:dyDescent="0.2">
      <c r="A1335" s="15">
        <f t="array" aca="1" ref="A1335" ca="1">IF(OR(CELL("format",'EDM SO Annual Return'!T1335)="P0",CELL("format",'EDM SO Annual Return'!T1335)="P1",CELL("format",'EDM SO Annual Return'!T1335)="P2",CELL("format",'EDM SO Annual Return'!T1335)="P3",CELL("format",'EDM SO Annual Return'!T1335)="P4"),'EDM SO Annual Return'!T1335*100,'EDM SO Annual Return'!T1335)</f>
        <v>99.94</v>
      </c>
    </row>
    <row r="1336" spans="1:1" x14ac:dyDescent="0.2">
      <c r="A1336" s="15">
        <f t="array" aca="1" ref="A1336" ca="1">IF(OR(CELL("format",'EDM SO Annual Return'!T1336)="P0",CELL("format",'EDM SO Annual Return'!T1336)="P1",CELL("format",'EDM SO Annual Return'!T1336)="P2",CELL("format",'EDM SO Annual Return'!T1336)="P3",CELL("format",'EDM SO Annual Return'!T1336)="P4"),'EDM SO Annual Return'!T1336*100,'EDM SO Annual Return'!T1336)</f>
        <v>97.49</v>
      </c>
    </row>
    <row r="1337" spans="1:1" x14ac:dyDescent="0.2">
      <c r="A1337" s="15">
        <f t="array" aca="1" ref="A1337" ca="1">IF(OR(CELL("format",'EDM SO Annual Return'!T1337)="P0",CELL("format",'EDM SO Annual Return'!T1337)="P1",CELL("format",'EDM SO Annual Return'!T1337)="P2",CELL("format",'EDM SO Annual Return'!T1337)="P3",CELL("format",'EDM SO Annual Return'!T1337)="P4"),'EDM SO Annual Return'!T1337*100,'EDM SO Annual Return'!T1337)</f>
        <v>99.98</v>
      </c>
    </row>
    <row r="1338" spans="1:1" x14ac:dyDescent="0.2">
      <c r="A1338" s="15">
        <f t="array" aca="1" ref="A1338" ca="1">IF(OR(CELL("format",'EDM SO Annual Return'!T1338)="P0",CELL("format",'EDM SO Annual Return'!T1338)="P1",CELL("format",'EDM SO Annual Return'!T1338)="P2",CELL("format",'EDM SO Annual Return'!T1338)="P3",CELL("format",'EDM SO Annual Return'!T1338)="P4"),'EDM SO Annual Return'!T1338*100,'EDM SO Annual Return'!T1338)</f>
        <v>100</v>
      </c>
    </row>
    <row r="1339" spans="1:1" x14ac:dyDescent="0.2">
      <c r="A1339" s="15">
        <f t="array" aca="1" ref="A1339" ca="1">IF(OR(CELL("format",'EDM SO Annual Return'!T1339)="P0",CELL("format",'EDM SO Annual Return'!T1339)="P1",CELL("format",'EDM SO Annual Return'!T1339)="P2",CELL("format",'EDM SO Annual Return'!T1339)="P3",CELL("format",'EDM SO Annual Return'!T1339)="P4"),'EDM SO Annual Return'!T1339*100,'EDM SO Annual Return'!T1339)</f>
        <v>99.94</v>
      </c>
    </row>
    <row r="1340" spans="1:1" x14ac:dyDescent="0.2">
      <c r="A1340" s="15">
        <f t="array" aca="1" ref="A1340" ca="1">IF(OR(CELL("format",'EDM SO Annual Return'!T1340)="P0",CELL("format",'EDM SO Annual Return'!T1340)="P1",CELL("format",'EDM SO Annual Return'!T1340)="P2",CELL("format",'EDM SO Annual Return'!T1340)="P3",CELL("format",'EDM SO Annual Return'!T1340)="P4"),'EDM SO Annual Return'!T1340*100,'EDM SO Annual Return'!T1340)</f>
        <v>100</v>
      </c>
    </row>
    <row r="1341" spans="1:1" x14ac:dyDescent="0.2">
      <c r="A1341" s="15">
        <f t="array" aca="1" ref="A1341" ca="1">IF(OR(CELL("format",'EDM SO Annual Return'!T1341)="P0",CELL("format",'EDM SO Annual Return'!T1341)="P1",CELL("format",'EDM SO Annual Return'!T1341)="P2",CELL("format",'EDM SO Annual Return'!T1341)="P3",CELL("format",'EDM SO Annual Return'!T1341)="P4"),'EDM SO Annual Return'!T1341*100,'EDM SO Annual Return'!T1341)</f>
        <v>100</v>
      </c>
    </row>
    <row r="1342" spans="1:1" x14ac:dyDescent="0.2">
      <c r="A1342" s="15">
        <f t="array" aca="1" ref="A1342" ca="1">IF(OR(CELL("format",'EDM SO Annual Return'!T1342)="P0",CELL("format",'EDM SO Annual Return'!T1342)="P1",CELL("format",'EDM SO Annual Return'!T1342)="P2",CELL("format",'EDM SO Annual Return'!T1342)="P3",CELL("format",'EDM SO Annual Return'!T1342)="P4"),'EDM SO Annual Return'!T1342*100,'EDM SO Annual Return'!T1342)</f>
        <v>99.51</v>
      </c>
    </row>
    <row r="1343" spans="1:1" x14ac:dyDescent="0.2">
      <c r="A1343" s="15">
        <f t="array" aca="1" ref="A1343" ca="1">IF(OR(CELL("format",'EDM SO Annual Return'!T1343)="P0",CELL("format",'EDM SO Annual Return'!T1343)="P1",CELL("format",'EDM SO Annual Return'!T1343)="P2",CELL("format",'EDM SO Annual Return'!T1343)="P3",CELL("format",'EDM SO Annual Return'!T1343)="P4"),'EDM SO Annual Return'!T1343*100,'EDM SO Annual Return'!T1343)</f>
        <v>100</v>
      </c>
    </row>
    <row r="1344" spans="1:1" x14ac:dyDescent="0.2">
      <c r="A1344" s="15">
        <f t="array" aca="1" ref="A1344" ca="1">IF(OR(CELL("format",'EDM SO Annual Return'!T1344)="P0",CELL("format",'EDM SO Annual Return'!T1344)="P1",CELL("format",'EDM SO Annual Return'!T1344)="P2",CELL("format",'EDM SO Annual Return'!T1344)="P3",CELL("format",'EDM SO Annual Return'!T1344)="P4"),'EDM SO Annual Return'!T1344*100,'EDM SO Annual Return'!T1344)</f>
        <v>99.95</v>
      </c>
    </row>
    <row r="1345" spans="1:1" x14ac:dyDescent="0.2">
      <c r="A1345" s="15">
        <f t="array" aca="1" ref="A1345" ca="1">IF(OR(CELL("format",'EDM SO Annual Return'!T1345)="P0",CELL("format",'EDM SO Annual Return'!T1345)="P1",CELL("format",'EDM SO Annual Return'!T1345)="P2",CELL("format",'EDM SO Annual Return'!T1345)="P3",CELL("format",'EDM SO Annual Return'!T1345)="P4"),'EDM SO Annual Return'!T1345*100,'EDM SO Annual Return'!T1345)</f>
        <v>100</v>
      </c>
    </row>
    <row r="1346" spans="1:1" x14ac:dyDescent="0.2">
      <c r="A1346" s="15">
        <f t="array" aca="1" ref="A1346" ca="1">IF(OR(CELL("format",'EDM SO Annual Return'!T1346)="P0",CELL("format",'EDM SO Annual Return'!T1346)="P1",CELL("format",'EDM SO Annual Return'!T1346)="P2",CELL("format",'EDM SO Annual Return'!T1346)="P3",CELL("format",'EDM SO Annual Return'!T1346)="P4"),'EDM SO Annual Return'!T1346*100,'EDM SO Annual Return'!T1346)</f>
        <v>0</v>
      </c>
    </row>
    <row r="1347" spans="1:1" x14ac:dyDescent="0.2">
      <c r="A1347" s="15">
        <f t="array" aca="1" ref="A1347" ca="1">IF(OR(CELL("format",'EDM SO Annual Return'!T1347)="P0",CELL("format",'EDM SO Annual Return'!T1347)="P1",CELL("format",'EDM SO Annual Return'!T1347)="P2",CELL("format",'EDM SO Annual Return'!T1347)="P3",CELL("format",'EDM SO Annual Return'!T1347)="P4"),'EDM SO Annual Return'!T1347*100,'EDM SO Annual Return'!T1347)</f>
        <v>97.42</v>
      </c>
    </row>
    <row r="1348" spans="1:1" x14ac:dyDescent="0.2">
      <c r="A1348" s="15">
        <f t="array" aca="1" ref="A1348" ca="1">IF(OR(CELL("format",'EDM SO Annual Return'!T1348)="P0",CELL("format",'EDM SO Annual Return'!T1348)="P1",CELL("format",'EDM SO Annual Return'!T1348)="P2",CELL("format",'EDM SO Annual Return'!T1348)="P3",CELL("format",'EDM SO Annual Return'!T1348)="P4"),'EDM SO Annual Return'!T1348*100,'EDM SO Annual Return'!T1348)</f>
        <v>0</v>
      </c>
    </row>
    <row r="1349" spans="1:1" x14ac:dyDescent="0.2">
      <c r="A1349" s="15">
        <f t="array" aca="1" ref="A1349" ca="1">IF(OR(CELL("format",'EDM SO Annual Return'!T1349)="P0",CELL("format",'EDM SO Annual Return'!T1349)="P1",CELL("format",'EDM SO Annual Return'!T1349)="P2",CELL("format",'EDM SO Annual Return'!T1349)="P3",CELL("format",'EDM SO Annual Return'!T1349)="P4"),'EDM SO Annual Return'!T1349*100,'EDM SO Annual Return'!T1349)</f>
        <v>99.99</v>
      </c>
    </row>
    <row r="1350" spans="1:1" x14ac:dyDescent="0.2">
      <c r="A1350" s="15">
        <f t="array" aca="1" ref="A1350" ca="1">IF(OR(CELL("format",'EDM SO Annual Return'!T1350)="P0",CELL("format",'EDM SO Annual Return'!T1350)="P1",CELL("format",'EDM SO Annual Return'!T1350)="P2",CELL("format",'EDM SO Annual Return'!T1350)="P3",CELL("format",'EDM SO Annual Return'!T1350)="P4"),'EDM SO Annual Return'!T1350*100,'EDM SO Annual Return'!T1350)</f>
        <v>99.98</v>
      </c>
    </row>
    <row r="1351" spans="1:1" x14ac:dyDescent="0.2">
      <c r="A1351" s="15">
        <f t="array" aca="1" ref="A1351" ca="1">IF(OR(CELL("format",'EDM SO Annual Return'!T1351)="P0",CELL("format",'EDM SO Annual Return'!T1351)="P1",CELL("format",'EDM SO Annual Return'!T1351)="P2",CELL("format",'EDM SO Annual Return'!T1351)="P3",CELL("format",'EDM SO Annual Return'!T1351)="P4"),'EDM SO Annual Return'!T1351*100,'EDM SO Annual Return'!T1351)</f>
        <v>100</v>
      </c>
    </row>
    <row r="1352" spans="1:1" x14ac:dyDescent="0.2">
      <c r="A1352" s="15">
        <f t="array" aca="1" ref="A1352" ca="1">IF(OR(CELL("format",'EDM SO Annual Return'!T1352)="P0",CELL("format",'EDM SO Annual Return'!T1352)="P1",CELL("format",'EDM SO Annual Return'!T1352)="P2",CELL("format",'EDM SO Annual Return'!T1352)="P3",CELL("format",'EDM SO Annual Return'!T1352)="P4"),'EDM SO Annual Return'!T1352*100,'EDM SO Annual Return'!T1352)</f>
        <v>99.89</v>
      </c>
    </row>
    <row r="1353" spans="1:1" x14ac:dyDescent="0.2">
      <c r="A1353" s="15">
        <f t="array" aca="1" ref="A1353" ca="1">IF(OR(CELL("format",'EDM SO Annual Return'!T1353)="P0",CELL("format",'EDM SO Annual Return'!T1353)="P1",CELL("format",'EDM SO Annual Return'!T1353)="P2",CELL("format",'EDM SO Annual Return'!T1353)="P3",CELL("format",'EDM SO Annual Return'!T1353)="P4"),'EDM SO Annual Return'!T1353*100,'EDM SO Annual Return'!T1353)</f>
        <v>0</v>
      </c>
    </row>
    <row r="1354" spans="1:1" x14ac:dyDescent="0.2">
      <c r="A1354" s="15">
        <f t="array" aca="1" ref="A1354" ca="1">IF(OR(CELL("format",'EDM SO Annual Return'!T1354)="P0",CELL("format",'EDM SO Annual Return'!T1354)="P1",CELL("format",'EDM SO Annual Return'!T1354)="P2",CELL("format",'EDM SO Annual Return'!T1354)="P3",CELL("format",'EDM SO Annual Return'!T1354)="P4"),'EDM SO Annual Return'!T1354*100,'EDM SO Annual Return'!T1354)</f>
        <v>96.04</v>
      </c>
    </row>
    <row r="1355" spans="1:1" x14ac:dyDescent="0.2">
      <c r="A1355" s="15">
        <f t="array" aca="1" ref="A1355" ca="1">IF(OR(CELL("format",'EDM SO Annual Return'!T1355)="P0",CELL("format",'EDM SO Annual Return'!T1355)="P1",CELL("format",'EDM SO Annual Return'!T1355)="P2",CELL("format",'EDM SO Annual Return'!T1355)="P3",CELL("format",'EDM SO Annual Return'!T1355)="P4"),'EDM SO Annual Return'!T1355*100,'EDM SO Annual Return'!T1355)</f>
        <v>99.99</v>
      </c>
    </row>
    <row r="1356" spans="1:1" x14ac:dyDescent="0.2">
      <c r="A1356" s="15">
        <f t="array" aca="1" ref="A1356" ca="1">IF(OR(CELL("format",'EDM SO Annual Return'!T1356)="P0",CELL("format",'EDM SO Annual Return'!T1356)="P1",CELL("format",'EDM SO Annual Return'!T1356)="P2",CELL("format",'EDM SO Annual Return'!T1356)="P3",CELL("format",'EDM SO Annual Return'!T1356)="P4"),'EDM SO Annual Return'!T1356*100,'EDM SO Annual Return'!T1356)</f>
        <v>99.99</v>
      </c>
    </row>
    <row r="1357" spans="1:1" x14ac:dyDescent="0.2">
      <c r="A1357" s="15">
        <f t="array" aca="1" ref="A1357" ca="1">IF(OR(CELL("format",'EDM SO Annual Return'!T1357)="P0",CELL("format",'EDM SO Annual Return'!T1357)="P1",CELL("format",'EDM SO Annual Return'!T1357)="P2",CELL("format",'EDM SO Annual Return'!T1357)="P3",CELL("format",'EDM SO Annual Return'!T1357)="P4"),'EDM SO Annual Return'!T1357*100,'EDM SO Annual Return'!T1357)</f>
        <v>0</v>
      </c>
    </row>
    <row r="1358" spans="1:1" x14ac:dyDescent="0.2">
      <c r="A1358" s="15">
        <f t="array" aca="1" ref="A1358" ca="1">IF(OR(CELL("format",'EDM SO Annual Return'!T1358)="P0",CELL("format",'EDM SO Annual Return'!T1358)="P1",CELL("format",'EDM SO Annual Return'!T1358)="P2",CELL("format",'EDM SO Annual Return'!T1358)="P3",CELL("format",'EDM SO Annual Return'!T1358)="P4"),'EDM SO Annual Return'!T1358*100,'EDM SO Annual Return'!T1358)</f>
        <v>100</v>
      </c>
    </row>
    <row r="1359" spans="1:1" x14ac:dyDescent="0.2">
      <c r="A1359" s="15">
        <f t="array" aca="1" ref="A1359" ca="1">IF(OR(CELL("format",'EDM SO Annual Return'!T1359)="P0",CELL("format",'EDM SO Annual Return'!T1359)="P1",CELL("format",'EDM SO Annual Return'!T1359)="P2",CELL("format",'EDM SO Annual Return'!T1359)="P3",CELL("format",'EDM SO Annual Return'!T1359)="P4"),'EDM SO Annual Return'!T1359*100,'EDM SO Annual Return'!T1359)</f>
        <v>0</v>
      </c>
    </row>
    <row r="1360" spans="1:1" x14ac:dyDescent="0.2">
      <c r="A1360" s="15">
        <f t="array" aca="1" ref="A1360" ca="1">IF(OR(CELL("format",'EDM SO Annual Return'!T1360)="P0",CELL("format",'EDM SO Annual Return'!T1360)="P1",CELL("format",'EDM SO Annual Return'!T1360)="P2",CELL("format",'EDM SO Annual Return'!T1360)="P3",CELL("format",'EDM SO Annual Return'!T1360)="P4"),'EDM SO Annual Return'!T1360*100,'EDM SO Annual Return'!T1360)</f>
        <v>95.12</v>
      </c>
    </row>
    <row r="1361" spans="1:1" x14ac:dyDescent="0.2">
      <c r="A1361" s="15">
        <f t="array" aca="1" ref="A1361" ca="1">IF(OR(CELL("format",'EDM SO Annual Return'!T1361)="P0",CELL("format",'EDM SO Annual Return'!T1361)="P1",CELL("format",'EDM SO Annual Return'!T1361)="P2",CELL("format",'EDM SO Annual Return'!T1361)="P3",CELL("format",'EDM SO Annual Return'!T1361)="P4"),'EDM SO Annual Return'!T1361*100,'EDM SO Annual Return'!T1361)</f>
        <v>99.99</v>
      </c>
    </row>
    <row r="1362" spans="1:1" x14ac:dyDescent="0.2">
      <c r="A1362" s="15">
        <f t="array" aca="1" ref="A1362" ca="1">IF(OR(CELL("format",'EDM SO Annual Return'!T1362)="P0",CELL("format",'EDM SO Annual Return'!T1362)="P1",CELL("format",'EDM SO Annual Return'!T1362)="P2",CELL("format",'EDM SO Annual Return'!T1362)="P3",CELL("format",'EDM SO Annual Return'!T1362)="P4"),'EDM SO Annual Return'!T1362*100,'EDM SO Annual Return'!T1362)</f>
        <v>0</v>
      </c>
    </row>
    <row r="1363" spans="1:1" x14ac:dyDescent="0.2">
      <c r="A1363" s="15">
        <f t="array" aca="1" ref="A1363" ca="1">IF(OR(CELL("format",'EDM SO Annual Return'!T1363)="P0",CELL("format",'EDM SO Annual Return'!T1363)="P1",CELL("format",'EDM SO Annual Return'!T1363)="P2",CELL("format",'EDM SO Annual Return'!T1363)="P3",CELL("format",'EDM SO Annual Return'!T1363)="P4"),'EDM SO Annual Return'!T1363*100,'EDM SO Annual Return'!T1363)</f>
        <v>99.91</v>
      </c>
    </row>
    <row r="1364" spans="1:1" x14ac:dyDescent="0.2">
      <c r="A1364" s="15">
        <f t="array" aca="1" ref="A1364" ca="1">IF(OR(CELL("format",'EDM SO Annual Return'!T1364)="P0",CELL("format",'EDM SO Annual Return'!T1364)="P1",CELL("format",'EDM SO Annual Return'!T1364)="P2",CELL("format",'EDM SO Annual Return'!T1364)="P3",CELL("format",'EDM SO Annual Return'!T1364)="P4"),'EDM SO Annual Return'!T1364*100,'EDM SO Annual Return'!T1364)</f>
        <v>99.91</v>
      </c>
    </row>
    <row r="1365" spans="1:1" x14ac:dyDescent="0.2">
      <c r="A1365" s="15">
        <f t="array" aca="1" ref="A1365" ca="1">IF(OR(CELL("format",'EDM SO Annual Return'!T1365)="P0",CELL("format",'EDM SO Annual Return'!T1365)="P1",CELL("format",'EDM SO Annual Return'!T1365)="P2",CELL("format",'EDM SO Annual Return'!T1365)="P3",CELL("format",'EDM SO Annual Return'!T1365)="P4"),'EDM SO Annual Return'!T1365*100,'EDM SO Annual Return'!T1365)</f>
        <v>99.960000000000008</v>
      </c>
    </row>
    <row r="1366" spans="1:1" x14ac:dyDescent="0.2">
      <c r="A1366" s="15">
        <f t="array" aca="1" ref="A1366" ca="1">IF(OR(CELL("format",'EDM SO Annual Return'!T1366)="P0",CELL("format",'EDM SO Annual Return'!T1366)="P1",CELL("format",'EDM SO Annual Return'!T1366)="P2",CELL("format",'EDM SO Annual Return'!T1366)="P3",CELL("format",'EDM SO Annual Return'!T1366)="P4"),'EDM SO Annual Return'!T1366*100,'EDM SO Annual Return'!T1366)</f>
        <v>100</v>
      </c>
    </row>
    <row r="1367" spans="1:1" x14ac:dyDescent="0.2">
      <c r="A1367" s="15">
        <f t="array" aca="1" ref="A1367" ca="1">IF(OR(CELL("format",'EDM SO Annual Return'!T1367)="P0",CELL("format",'EDM SO Annual Return'!T1367)="P1",CELL("format",'EDM SO Annual Return'!T1367)="P2",CELL("format",'EDM SO Annual Return'!T1367)="P3",CELL("format",'EDM SO Annual Return'!T1367)="P4"),'EDM SO Annual Return'!T1367*100,'EDM SO Annual Return'!T1367)</f>
        <v>99.98</v>
      </c>
    </row>
    <row r="1368" spans="1:1" x14ac:dyDescent="0.2">
      <c r="A1368" s="15">
        <f t="array" aca="1" ref="A1368" ca="1">IF(OR(CELL("format",'EDM SO Annual Return'!T1368)="P0",CELL("format",'EDM SO Annual Return'!T1368)="P1",CELL("format",'EDM SO Annual Return'!T1368)="P2",CELL("format",'EDM SO Annual Return'!T1368)="P3",CELL("format",'EDM SO Annual Return'!T1368)="P4"),'EDM SO Annual Return'!T1368*100,'EDM SO Annual Return'!T1368)</f>
        <v>99.99</v>
      </c>
    </row>
    <row r="1369" spans="1:1" x14ac:dyDescent="0.2">
      <c r="A1369" s="15">
        <f t="array" aca="1" ref="A1369" ca="1">IF(OR(CELL("format",'EDM SO Annual Return'!T1369)="P0",CELL("format",'EDM SO Annual Return'!T1369)="P1",CELL("format",'EDM SO Annual Return'!T1369)="P2",CELL("format",'EDM SO Annual Return'!T1369)="P3",CELL("format",'EDM SO Annual Return'!T1369)="P4"),'EDM SO Annual Return'!T1369*100,'EDM SO Annual Return'!T1369)</f>
        <v>0</v>
      </c>
    </row>
    <row r="1370" spans="1:1" x14ac:dyDescent="0.2">
      <c r="A1370" s="15">
        <f t="array" aca="1" ref="A1370" ca="1">IF(OR(CELL("format",'EDM SO Annual Return'!T1370)="P0",CELL("format",'EDM SO Annual Return'!T1370)="P1",CELL("format",'EDM SO Annual Return'!T1370)="P2",CELL("format",'EDM SO Annual Return'!T1370)="P3",CELL("format",'EDM SO Annual Return'!T1370)="P4"),'EDM SO Annual Return'!T1370*100,'EDM SO Annual Return'!T1370)</f>
        <v>96.81</v>
      </c>
    </row>
    <row r="1371" spans="1:1" x14ac:dyDescent="0.2">
      <c r="A1371" s="15">
        <f t="array" aca="1" ref="A1371" ca="1">IF(OR(CELL("format",'EDM SO Annual Return'!T1371)="P0",CELL("format",'EDM SO Annual Return'!T1371)="P1",CELL("format",'EDM SO Annual Return'!T1371)="P2",CELL("format",'EDM SO Annual Return'!T1371)="P3",CELL("format",'EDM SO Annual Return'!T1371)="P4"),'EDM SO Annual Return'!T1371*100,'EDM SO Annual Return'!T1371)</f>
        <v>99.660000000000011</v>
      </c>
    </row>
    <row r="1372" spans="1:1" x14ac:dyDescent="0.2">
      <c r="A1372" s="15">
        <f t="array" aca="1" ref="A1372" ca="1">IF(OR(CELL("format",'EDM SO Annual Return'!T1372)="P0",CELL("format",'EDM SO Annual Return'!T1372)="P1",CELL("format",'EDM SO Annual Return'!T1372)="P2",CELL("format",'EDM SO Annual Return'!T1372)="P3",CELL("format",'EDM SO Annual Return'!T1372)="P4"),'EDM SO Annual Return'!T1372*100,'EDM SO Annual Return'!T1372)</f>
        <v>99.99</v>
      </c>
    </row>
    <row r="1373" spans="1:1" x14ac:dyDescent="0.2">
      <c r="A1373" s="15">
        <f t="array" aca="1" ref="A1373" ca="1">IF(OR(CELL("format",'EDM SO Annual Return'!T1373)="P0",CELL("format",'EDM SO Annual Return'!T1373)="P1",CELL("format",'EDM SO Annual Return'!T1373)="P2",CELL("format",'EDM SO Annual Return'!T1373)="P3",CELL("format",'EDM SO Annual Return'!T1373)="P4"),'EDM SO Annual Return'!T1373*100,'EDM SO Annual Return'!T1373)</f>
        <v>100</v>
      </c>
    </row>
    <row r="1374" spans="1:1" x14ac:dyDescent="0.2">
      <c r="A1374" s="15">
        <f t="array" aca="1" ref="A1374" ca="1">IF(OR(CELL("format",'EDM SO Annual Return'!T1374)="P0",CELL("format",'EDM SO Annual Return'!T1374)="P1",CELL("format",'EDM SO Annual Return'!T1374)="P2",CELL("format",'EDM SO Annual Return'!T1374)="P3",CELL("format",'EDM SO Annual Return'!T1374)="P4"),'EDM SO Annual Return'!T1374*100,'EDM SO Annual Return'!T1374)</f>
        <v>100</v>
      </c>
    </row>
    <row r="1375" spans="1:1" x14ac:dyDescent="0.2">
      <c r="A1375" s="15">
        <f t="array" aca="1" ref="A1375" ca="1">IF(OR(CELL("format",'EDM SO Annual Return'!T1375)="P0",CELL("format",'EDM SO Annual Return'!T1375)="P1",CELL("format",'EDM SO Annual Return'!T1375)="P2",CELL("format",'EDM SO Annual Return'!T1375)="P3",CELL("format",'EDM SO Annual Return'!T1375)="P4"),'EDM SO Annual Return'!T1375*100,'EDM SO Annual Return'!T1375)</f>
        <v>99.87</v>
      </c>
    </row>
    <row r="1376" spans="1:1" x14ac:dyDescent="0.2">
      <c r="A1376" s="15">
        <f t="array" aca="1" ref="A1376" ca="1">IF(OR(CELL("format",'EDM SO Annual Return'!T1376)="P0",CELL("format",'EDM SO Annual Return'!T1376)="P1",CELL("format",'EDM SO Annual Return'!T1376)="P2",CELL("format",'EDM SO Annual Return'!T1376)="P3",CELL("format",'EDM SO Annual Return'!T1376)="P4"),'EDM SO Annual Return'!T1376*100,'EDM SO Annual Return'!T1376)</f>
        <v>98.33</v>
      </c>
    </row>
    <row r="1377" spans="1:1" x14ac:dyDescent="0.2">
      <c r="A1377" s="15">
        <f t="array" aca="1" ref="A1377" ca="1">IF(OR(CELL("format",'EDM SO Annual Return'!T1377)="P0",CELL("format",'EDM SO Annual Return'!T1377)="P1",CELL("format",'EDM SO Annual Return'!T1377)="P2",CELL("format",'EDM SO Annual Return'!T1377)="P3",CELL("format",'EDM SO Annual Return'!T1377)="P4"),'EDM SO Annual Return'!T1377*100,'EDM SO Annual Return'!T1377)</f>
        <v>100</v>
      </c>
    </row>
    <row r="1378" spans="1:1" x14ac:dyDescent="0.2">
      <c r="A1378" s="15">
        <f t="array" aca="1" ref="A1378" ca="1">IF(OR(CELL("format",'EDM SO Annual Return'!T1378)="P0",CELL("format",'EDM SO Annual Return'!T1378)="P1",CELL("format",'EDM SO Annual Return'!T1378)="P2",CELL("format",'EDM SO Annual Return'!T1378)="P3",CELL("format",'EDM SO Annual Return'!T1378)="P4"),'EDM SO Annual Return'!T1378*100,'EDM SO Annual Return'!T1378)</f>
        <v>99.99</v>
      </c>
    </row>
    <row r="1379" spans="1:1" x14ac:dyDescent="0.2">
      <c r="A1379" s="15">
        <f t="array" aca="1" ref="A1379" ca="1">IF(OR(CELL("format",'EDM SO Annual Return'!T1379)="P0",CELL("format",'EDM SO Annual Return'!T1379)="P1",CELL("format",'EDM SO Annual Return'!T1379)="P2",CELL("format",'EDM SO Annual Return'!T1379)="P3",CELL("format",'EDM SO Annual Return'!T1379)="P4"),'EDM SO Annual Return'!T1379*100,'EDM SO Annual Return'!T1379)</f>
        <v>99.98</v>
      </c>
    </row>
    <row r="1380" spans="1:1" x14ac:dyDescent="0.2">
      <c r="A1380" s="15">
        <f t="array" aca="1" ref="A1380" ca="1">IF(OR(CELL("format",'EDM SO Annual Return'!T1380)="P0",CELL("format",'EDM SO Annual Return'!T1380)="P1",CELL("format",'EDM SO Annual Return'!T1380)="P2",CELL("format",'EDM SO Annual Return'!T1380)="P3",CELL("format",'EDM SO Annual Return'!T1380)="P4"),'EDM SO Annual Return'!T1380*100,'EDM SO Annual Return'!T1380)</f>
        <v>99.86</v>
      </c>
    </row>
    <row r="1381" spans="1:1" x14ac:dyDescent="0.2">
      <c r="A1381" s="15">
        <f t="array" aca="1" ref="A1381" ca="1">IF(OR(CELL("format",'EDM SO Annual Return'!T1381)="P0",CELL("format",'EDM SO Annual Return'!T1381)="P1",CELL("format",'EDM SO Annual Return'!T1381)="P2",CELL("format",'EDM SO Annual Return'!T1381)="P3",CELL("format",'EDM SO Annual Return'!T1381)="P4"),'EDM SO Annual Return'!T1381*100,'EDM SO Annual Return'!T1381)</f>
        <v>99.95</v>
      </c>
    </row>
    <row r="1382" spans="1:1" x14ac:dyDescent="0.2">
      <c r="A1382" s="15">
        <f t="array" aca="1" ref="A1382" ca="1">IF(OR(CELL("format",'EDM SO Annual Return'!T1382)="P0",CELL("format",'EDM SO Annual Return'!T1382)="P1",CELL("format",'EDM SO Annual Return'!T1382)="P2",CELL("format",'EDM SO Annual Return'!T1382)="P3",CELL("format",'EDM SO Annual Return'!T1382)="P4"),'EDM SO Annual Return'!T1382*100,'EDM SO Annual Return'!T1382)</f>
        <v>100</v>
      </c>
    </row>
    <row r="1383" spans="1:1" x14ac:dyDescent="0.2">
      <c r="A1383" s="15">
        <f t="array" aca="1" ref="A1383" ca="1">IF(OR(CELL("format",'EDM SO Annual Return'!T1383)="P0",CELL("format",'EDM SO Annual Return'!T1383)="P1",CELL("format",'EDM SO Annual Return'!T1383)="P2",CELL("format",'EDM SO Annual Return'!T1383)="P3",CELL("format",'EDM SO Annual Return'!T1383)="P4"),'EDM SO Annual Return'!T1383*100,'EDM SO Annual Return'!T1383)</f>
        <v>100</v>
      </c>
    </row>
    <row r="1384" spans="1:1" x14ac:dyDescent="0.2">
      <c r="A1384" s="15">
        <f t="array" aca="1" ref="A1384" ca="1">IF(OR(CELL("format",'EDM SO Annual Return'!T1384)="P0",CELL("format",'EDM SO Annual Return'!T1384)="P1",CELL("format",'EDM SO Annual Return'!T1384)="P2",CELL("format",'EDM SO Annual Return'!T1384)="P3",CELL("format",'EDM SO Annual Return'!T1384)="P4"),'EDM SO Annual Return'!T1384*100,'EDM SO Annual Return'!T1384)</f>
        <v>99.98</v>
      </c>
    </row>
    <row r="1385" spans="1:1" x14ac:dyDescent="0.2">
      <c r="A1385" s="15">
        <f t="array" aca="1" ref="A1385" ca="1">IF(OR(CELL("format",'EDM SO Annual Return'!T1385)="P0",CELL("format",'EDM SO Annual Return'!T1385)="P1",CELL("format",'EDM SO Annual Return'!T1385)="P2",CELL("format",'EDM SO Annual Return'!T1385)="P3",CELL("format",'EDM SO Annual Return'!T1385)="P4"),'EDM SO Annual Return'!T1385*100,'EDM SO Annual Return'!T1385)</f>
        <v>100</v>
      </c>
    </row>
    <row r="1386" spans="1:1" x14ac:dyDescent="0.2">
      <c r="A1386" s="15">
        <f t="array" aca="1" ref="A1386" ca="1">IF(OR(CELL("format",'EDM SO Annual Return'!T1386)="P0",CELL("format",'EDM SO Annual Return'!T1386)="P1",CELL("format",'EDM SO Annual Return'!T1386)="P2",CELL("format",'EDM SO Annual Return'!T1386)="P3",CELL("format",'EDM SO Annual Return'!T1386)="P4"),'EDM SO Annual Return'!T1386*100,'EDM SO Annual Return'!T1386)</f>
        <v>99.99</v>
      </c>
    </row>
    <row r="1387" spans="1:1" x14ac:dyDescent="0.2">
      <c r="A1387" s="15">
        <f t="array" aca="1" ref="A1387" ca="1">IF(OR(CELL("format",'EDM SO Annual Return'!T1387)="P0",CELL("format",'EDM SO Annual Return'!T1387)="P1",CELL("format",'EDM SO Annual Return'!T1387)="P2",CELL("format",'EDM SO Annual Return'!T1387)="P3",CELL("format",'EDM SO Annual Return'!T1387)="P4"),'EDM SO Annual Return'!T1387*100,'EDM SO Annual Return'!T1387)</f>
        <v>99.59</v>
      </c>
    </row>
    <row r="1388" spans="1:1" x14ac:dyDescent="0.2">
      <c r="A1388" s="15">
        <f t="array" aca="1" ref="A1388" ca="1">IF(OR(CELL("format",'EDM SO Annual Return'!T1388)="P0",CELL("format",'EDM SO Annual Return'!T1388)="P1",CELL("format",'EDM SO Annual Return'!T1388)="P2",CELL("format",'EDM SO Annual Return'!T1388)="P3",CELL("format",'EDM SO Annual Return'!T1388)="P4"),'EDM SO Annual Return'!T1388*100,'EDM SO Annual Return'!T1388)</f>
        <v>96.1</v>
      </c>
    </row>
    <row r="1389" spans="1:1" x14ac:dyDescent="0.2">
      <c r="A1389" s="15">
        <f t="array" aca="1" ref="A1389" ca="1">IF(OR(CELL("format",'EDM SO Annual Return'!T1389)="P0",CELL("format",'EDM SO Annual Return'!T1389)="P1",CELL("format",'EDM SO Annual Return'!T1389)="P2",CELL("format",'EDM SO Annual Return'!T1389)="P3",CELL("format",'EDM SO Annual Return'!T1389)="P4"),'EDM SO Annual Return'!T1389*100,'EDM SO Annual Return'!T1389)</f>
        <v>96.06</v>
      </c>
    </row>
    <row r="1390" spans="1:1" x14ac:dyDescent="0.2">
      <c r="A1390" s="15">
        <f t="array" aca="1" ref="A1390" ca="1">IF(OR(CELL("format",'EDM SO Annual Return'!T1390)="P0",CELL("format",'EDM SO Annual Return'!T1390)="P1",CELL("format",'EDM SO Annual Return'!T1390)="P2",CELL("format",'EDM SO Annual Return'!T1390)="P3",CELL("format",'EDM SO Annual Return'!T1390)="P4"),'EDM SO Annual Return'!T1390*100,'EDM SO Annual Return'!T1390)</f>
        <v>99.99</v>
      </c>
    </row>
    <row r="1391" spans="1:1" x14ac:dyDescent="0.2">
      <c r="A1391" s="15">
        <f t="array" aca="1" ref="A1391" ca="1">IF(OR(CELL("format",'EDM SO Annual Return'!T1391)="P0",CELL("format",'EDM SO Annual Return'!T1391)="P1",CELL("format",'EDM SO Annual Return'!T1391)="P2",CELL("format",'EDM SO Annual Return'!T1391)="P3",CELL("format",'EDM SO Annual Return'!T1391)="P4"),'EDM SO Annual Return'!T1391*100,'EDM SO Annual Return'!T1391)</f>
        <v>99.97</v>
      </c>
    </row>
    <row r="1392" spans="1:1" x14ac:dyDescent="0.2">
      <c r="A1392" s="15">
        <f t="array" aca="1" ref="A1392" ca="1">IF(OR(CELL("format",'EDM SO Annual Return'!T1392)="P0",CELL("format",'EDM SO Annual Return'!T1392)="P1",CELL("format",'EDM SO Annual Return'!T1392)="P2",CELL("format",'EDM SO Annual Return'!T1392)="P3",CELL("format",'EDM SO Annual Return'!T1392)="P4"),'EDM SO Annual Return'!T1392*100,'EDM SO Annual Return'!T1392)</f>
        <v>99.99</v>
      </c>
    </row>
    <row r="1393" spans="1:1" x14ac:dyDescent="0.2">
      <c r="A1393" s="15">
        <f t="array" aca="1" ref="A1393" ca="1">IF(OR(CELL("format",'EDM SO Annual Return'!T1393)="P0",CELL("format",'EDM SO Annual Return'!T1393)="P1",CELL("format",'EDM SO Annual Return'!T1393)="P2",CELL("format",'EDM SO Annual Return'!T1393)="P3",CELL("format",'EDM SO Annual Return'!T1393)="P4"),'EDM SO Annual Return'!T1393*100,'EDM SO Annual Return'!T1393)</f>
        <v>100</v>
      </c>
    </row>
    <row r="1394" spans="1:1" x14ac:dyDescent="0.2">
      <c r="A1394" s="15">
        <f t="array" aca="1" ref="A1394" ca="1">IF(OR(CELL("format",'EDM SO Annual Return'!T1394)="P0",CELL("format",'EDM SO Annual Return'!T1394)="P1",CELL("format",'EDM SO Annual Return'!T1394)="P2",CELL("format",'EDM SO Annual Return'!T1394)="P3",CELL("format",'EDM SO Annual Return'!T1394)="P4"),'EDM SO Annual Return'!T1394*100,'EDM SO Annual Return'!T1394)</f>
        <v>100</v>
      </c>
    </row>
    <row r="1395" spans="1:1" x14ac:dyDescent="0.2">
      <c r="A1395" s="15">
        <f t="array" aca="1" ref="A1395" ca="1">IF(OR(CELL("format",'EDM SO Annual Return'!T1395)="P0",CELL("format",'EDM SO Annual Return'!T1395)="P1",CELL("format",'EDM SO Annual Return'!T1395)="P2",CELL("format",'EDM SO Annual Return'!T1395)="P3",CELL("format",'EDM SO Annual Return'!T1395)="P4"),'EDM SO Annual Return'!T1395*100,'EDM SO Annual Return'!T1395)</f>
        <v>97.61</v>
      </c>
    </row>
    <row r="1396" spans="1:1" x14ac:dyDescent="0.2">
      <c r="A1396" s="15">
        <f t="array" aca="1" ref="A1396" ca="1">IF(OR(CELL("format",'EDM SO Annual Return'!T1396)="P0",CELL("format",'EDM SO Annual Return'!T1396)="P1",CELL("format",'EDM SO Annual Return'!T1396)="P2",CELL("format",'EDM SO Annual Return'!T1396)="P3",CELL("format",'EDM SO Annual Return'!T1396)="P4"),'EDM SO Annual Return'!T1396*100,'EDM SO Annual Return'!T1396)</f>
        <v>22.73</v>
      </c>
    </row>
    <row r="1397" spans="1:1" x14ac:dyDescent="0.2">
      <c r="A1397" s="15">
        <f t="array" aca="1" ref="A1397" ca="1">IF(OR(CELL("format",'EDM SO Annual Return'!T1397)="P0",CELL("format",'EDM SO Annual Return'!T1397)="P1",CELL("format",'EDM SO Annual Return'!T1397)="P2",CELL("format",'EDM SO Annual Return'!T1397)="P3",CELL("format",'EDM SO Annual Return'!T1397)="P4"),'EDM SO Annual Return'!T1397*100,'EDM SO Annual Return'!T1397)</f>
        <v>99.99</v>
      </c>
    </row>
    <row r="1398" spans="1:1" x14ac:dyDescent="0.2">
      <c r="A1398" s="15">
        <f t="array" aca="1" ref="A1398" ca="1">IF(OR(CELL("format",'EDM SO Annual Return'!T1398)="P0",CELL("format",'EDM SO Annual Return'!T1398)="P1",CELL("format",'EDM SO Annual Return'!T1398)="P2",CELL("format",'EDM SO Annual Return'!T1398)="P3",CELL("format",'EDM SO Annual Return'!T1398)="P4"),'EDM SO Annual Return'!T1398*100,'EDM SO Annual Return'!T1398)</f>
        <v>99.429999999999993</v>
      </c>
    </row>
    <row r="1399" spans="1:1" x14ac:dyDescent="0.2">
      <c r="A1399" s="15">
        <f t="array" aca="1" ref="A1399" ca="1">IF(OR(CELL("format",'EDM SO Annual Return'!T1399)="P0",CELL("format",'EDM SO Annual Return'!T1399)="P1",CELL("format",'EDM SO Annual Return'!T1399)="P2",CELL("format",'EDM SO Annual Return'!T1399)="P3",CELL("format",'EDM SO Annual Return'!T1399)="P4"),'EDM SO Annual Return'!T1399*100,'EDM SO Annual Return'!T1399)</f>
        <v>99.98</v>
      </c>
    </row>
    <row r="1400" spans="1:1" x14ac:dyDescent="0.2">
      <c r="A1400" s="15">
        <f t="array" aca="1" ref="A1400" ca="1">IF(OR(CELL("format",'EDM SO Annual Return'!T1400)="P0",CELL("format",'EDM SO Annual Return'!T1400)="P1",CELL("format",'EDM SO Annual Return'!T1400)="P2",CELL("format",'EDM SO Annual Return'!T1400)="P3",CELL("format",'EDM SO Annual Return'!T1400)="P4"),'EDM SO Annual Return'!T1400*100,'EDM SO Annual Return'!T1400)</f>
        <v>100</v>
      </c>
    </row>
    <row r="1401" spans="1:1" x14ac:dyDescent="0.2">
      <c r="A1401" s="15">
        <f t="array" aca="1" ref="A1401" ca="1">IF(OR(CELL("format",'EDM SO Annual Return'!T1401)="P0",CELL("format",'EDM SO Annual Return'!T1401)="P1",CELL("format",'EDM SO Annual Return'!T1401)="P2",CELL("format",'EDM SO Annual Return'!T1401)="P3",CELL("format",'EDM SO Annual Return'!T1401)="P4"),'EDM SO Annual Return'!T1401*100,'EDM SO Annual Return'!T1401)</f>
        <v>99.95</v>
      </c>
    </row>
    <row r="1402" spans="1:1" x14ac:dyDescent="0.2">
      <c r="A1402" s="15">
        <f t="array" aca="1" ref="A1402" ca="1">IF(OR(CELL("format",'EDM SO Annual Return'!T1402)="P0",CELL("format",'EDM SO Annual Return'!T1402)="P1",CELL("format",'EDM SO Annual Return'!T1402)="P2",CELL("format",'EDM SO Annual Return'!T1402)="P3",CELL("format",'EDM SO Annual Return'!T1402)="P4"),'EDM SO Annual Return'!T1402*100,'EDM SO Annual Return'!T1402)</f>
        <v>95.86</v>
      </c>
    </row>
    <row r="1403" spans="1:1" x14ac:dyDescent="0.2">
      <c r="A1403" s="15">
        <f t="array" aca="1" ref="A1403" ca="1">IF(OR(CELL("format",'EDM SO Annual Return'!T1403)="P0",CELL("format",'EDM SO Annual Return'!T1403)="P1",CELL("format",'EDM SO Annual Return'!T1403)="P2",CELL("format",'EDM SO Annual Return'!T1403)="P3",CELL("format",'EDM SO Annual Return'!T1403)="P4"),'EDM SO Annual Return'!T1403*100,'EDM SO Annual Return'!T1403)</f>
        <v>99.99</v>
      </c>
    </row>
    <row r="1404" spans="1:1" x14ac:dyDescent="0.2">
      <c r="A1404" s="15">
        <f t="array" aca="1" ref="A1404" ca="1">IF(OR(CELL("format",'EDM SO Annual Return'!T1404)="P0",CELL("format",'EDM SO Annual Return'!T1404)="P1",CELL("format",'EDM SO Annual Return'!T1404)="P2",CELL("format",'EDM SO Annual Return'!T1404)="P3",CELL("format",'EDM SO Annual Return'!T1404)="P4"),'EDM SO Annual Return'!T1404*100,'EDM SO Annual Return'!T1404)</f>
        <v>100</v>
      </c>
    </row>
    <row r="1405" spans="1:1" x14ac:dyDescent="0.2">
      <c r="A1405" s="15">
        <f t="array" aca="1" ref="A1405" ca="1">IF(OR(CELL("format",'EDM SO Annual Return'!T1405)="P0",CELL("format",'EDM SO Annual Return'!T1405)="P1",CELL("format",'EDM SO Annual Return'!T1405)="P2",CELL("format",'EDM SO Annual Return'!T1405)="P3",CELL("format",'EDM SO Annual Return'!T1405)="P4"),'EDM SO Annual Return'!T1405*100,'EDM SO Annual Return'!T1405)</f>
        <v>0</v>
      </c>
    </row>
    <row r="1406" spans="1:1" x14ac:dyDescent="0.2">
      <c r="A1406" s="15">
        <f t="array" aca="1" ref="A1406" ca="1">IF(OR(CELL("format",'EDM SO Annual Return'!T1406)="P0",CELL("format",'EDM SO Annual Return'!T1406)="P1",CELL("format",'EDM SO Annual Return'!T1406)="P2",CELL("format",'EDM SO Annual Return'!T1406)="P3",CELL("format",'EDM SO Annual Return'!T1406)="P4"),'EDM SO Annual Return'!T1406*100,'EDM SO Annual Return'!T1406)</f>
        <v>99.99</v>
      </c>
    </row>
    <row r="1407" spans="1:1" x14ac:dyDescent="0.2">
      <c r="A1407" s="15">
        <f t="array" aca="1" ref="A1407" ca="1">IF(OR(CELL("format",'EDM SO Annual Return'!T1407)="P0",CELL("format",'EDM SO Annual Return'!T1407)="P1",CELL("format",'EDM SO Annual Return'!T1407)="P2",CELL("format",'EDM SO Annual Return'!T1407)="P3",CELL("format",'EDM SO Annual Return'!T1407)="P4"),'EDM SO Annual Return'!T1407*100,'EDM SO Annual Return'!T1407)</f>
        <v>99.99</v>
      </c>
    </row>
    <row r="1408" spans="1:1" x14ac:dyDescent="0.2">
      <c r="A1408" s="15">
        <f t="array" aca="1" ref="A1408" ca="1">IF(OR(CELL("format",'EDM SO Annual Return'!T1408)="P0",CELL("format",'EDM SO Annual Return'!T1408)="P1",CELL("format",'EDM SO Annual Return'!T1408)="P2",CELL("format",'EDM SO Annual Return'!T1408)="P3",CELL("format",'EDM SO Annual Return'!T1408)="P4"),'EDM SO Annual Return'!T1408*100,'EDM SO Annual Return'!T1408)</f>
        <v>99.99</v>
      </c>
    </row>
    <row r="1409" spans="1:1" x14ac:dyDescent="0.2">
      <c r="A1409" s="15">
        <f t="array" aca="1" ref="A1409" ca="1">IF(OR(CELL("format",'EDM SO Annual Return'!T1409)="P0",CELL("format",'EDM SO Annual Return'!T1409)="P1",CELL("format",'EDM SO Annual Return'!T1409)="P2",CELL("format",'EDM SO Annual Return'!T1409)="P3",CELL("format",'EDM SO Annual Return'!T1409)="P4"),'EDM SO Annual Return'!T1409*100,'EDM SO Annual Return'!T1409)</f>
        <v>100</v>
      </c>
    </row>
    <row r="1410" spans="1:1" x14ac:dyDescent="0.2">
      <c r="A1410" s="15">
        <f t="array" aca="1" ref="A1410" ca="1">IF(OR(CELL("format",'EDM SO Annual Return'!T1410)="P0",CELL("format",'EDM SO Annual Return'!T1410)="P1",CELL("format",'EDM SO Annual Return'!T1410)="P2",CELL("format",'EDM SO Annual Return'!T1410)="P3",CELL("format",'EDM SO Annual Return'!T1410)="P4"),'EDM SO Annual Return'!T1410*100,'EDM SO Annual Return'!T1410)</f>
        <v>99.99</v>
      </c>
    </row>
    <row r="1411" spans="1:1" x14ac:dyDescent="0.2">
      <c r="A1411" s="15">
        <f t="array" aca="1" ref="A1411" ca="1">IF(OR(CELL("format",'EDM SO Annual Return'!T1411)="P0",CELL("format",'EDM SO Annual Return'!T1411)="P1",CELL("format",'EDM SO Annual Return'!T1411)="P2",CELL("format",'EDM SO Annual Return'!T1411)="P3",CELL("format",'EDM SO Annual Return'!T1411)="P4"),'EDM SO Annual Return'!T1411*100,'EDM SO Annual Return'!T1411)</f>
        <v>99.99</v>
      </c>
    </row>
    <row r="1412" spans="1:1" x14ac:dyDescent="0.2">
      <c r="A1412" s="15">
        <f t="array" aca="1" ref="A1412" ca="1">IF(OR(CELL("format",'EDM SO Annual Return'!T1412)="P0",CELL("format",'EDM SO Annual Return'!T1412)="P1",CELL("format",'EDM SO Annual Return'!T1412)="P2",CELL("format",'EDM SO Annual Return'!T1412)="P3",CELL("format",'EDM SO Annual Return'!T1412)="P4"),'EDM SO Annual Return'!T1412*100,'EDM SO Annual Return'!T1412)</f>
        <v>0</v>
      </c>
    </row>
    <row r="1413" spans="1:1" x14ac:dyDescent="0.2">
      <c r="A1413" s="15">
        <f t="array" aca="1" ref="A1413" ca="1">IF(OR(CELL("format",'EDM SO Annual Return'!T1413)="P0",CELL("format",'EDM SO Annual Return'!T1413)="P1",CELL("format",'EDM SO Annual Return'!T1413)="P2",CELL("format",'EDM SO Annual Return'!T1413)="P3",CELL("format",'EDM SO Annual Return'!T1413)="P4"),'EDM SO Annual Return'!T1413*100,'EDM SO Annual Return'!T1413)</f>
        <v>0</v>
      </c>
    </row>
    <row r="1414" spans="1:1" x14ac:dyDescent="0.2">
      <c r="A1414" s="15">
        <f t="array" aca="1" ref="A1414" ca="1">IF(OR(CELL("format",'EDM SO Annual Return'!T1414)="P0",CELL("format",'EDM SO Annual Return'!T1414)="P1",CELL("format",'EDM SO Annual Return'!T1414)="P2",CELL("format",'EDM SO Annual Return'!T1414)="P3",CELL("format",'EDM SO Annual Return'!T1414)="P4"),'EDM SO Annual Return'!T1414*100,'EDM SO Annual Return'!T1414)</f>
        <v>99.94</v>
      </c>
    </row>
    <row r="1415" spans="1:1" x14ac:dyDescent="0.2">
      <c r="A1415" s="15">
        <f t="array" aca="1" ref="A1415" ca="1">IF(OR(CELL("format",'EDM SO Annual Return'!T1415)="P0",CELL("format",'EDM SO Annual Return'!T1415)="P1",CELL("format",'EDM SO Annual Return'!T1415)="P2",CELL("format",'EDM SO Annual Return'!T1415)="P3",CELL("format",'EDM SO Annual Return'!T1415)="P4"),'EDM SO Annual Return'!T1415*100,'EDM SO Annual Return'!T1415)</f>
        <v>95.48</v>
      </c>
    </row>
    <row r="1416" spans="1:1" x14ac:dyDescent="0.2">
      <c r="A1416" s="15">
        <f t="array" aca="1" ref="A1416" ca="1">IF(OR(CELL("format",'EDM SO Annual Return'!T1416)="P0",CELL("format",'EDM SO Annual Return'!T1416)="P1",CELL("format",'EDM SO Annual Return'!T1416)="P2",CELL("format",'EDM SO Annual Return'!T1416)="P3",CELL("format",'EDM SO Annual Return'!T1416)="P4"),'EDM SO Annual Return'!T1416*100,'EDM SO Annual Return'!T1416)</f>
        <v>0</v>
      </c>
    </row>
    <row r="1417" spans="1:1" x14ac:dyDescent="0.2">
      <c r="A1417" s="15">
        <f t="array" aca="1" ref="A1417" ca="1">IF(OR(CELL("format",'EDM SO Annual Return'!T1417)="P0",CELL("format",'EDM SO Annual Return'!T1417)="P1",CELL("format",'EDM SO Annual Return'!T1417)="P2",CELL("format",'EDM SO Annual Return'!T1417)="P3",CELL("format",'EDM SO Annual Return'!T1417)="P4"),'EDM SO Annual Return'!T1417*100,'EDM SO Annual Return'!T1417)</f>
        <v>0</v>
      </c>
    </row>
    <row r="1418" spans="1:1" x14ac:dyDescent="0.2">
      <c r="A1418" s="15">
        <f t="array" aca="1" ref="A1418" ca="1">IF(OR(CELL("format",'EDM SO Annual Return'!T1418)="P0",CELL("format",'EDM SO Annual Return'!T1418)="P1",CELL("format",'EDM SO Annual Return'!T1418)="P2",CELL("format",'EDM SO Annual Return'!T1418)="P3",CELL("format",'EDM SO Annual Return'!T1418)="P4"),'EDM SO Annual Return'!T1418*100,'EDM SO Annual Return'!T1418)</f>
        <v>0</v>
      </c>
    </row>
    <row r="1419" spans="1:1" x14ac:dyDescent="0.2">
      <c r="A1419" s="15">
        <f t="array" aca="1" ref="A1419" ca="1">IF(OR(CELL("format",'EDM SO Annual Return'!T1419)="P0",CELL("format",'EDM SO Annual Return'!T1419)="P1",CELL("format",'EDM SO Annual Return'!T1419)="P2",CELL("format",'EDM SO Annual Return'!T1419)="P3",CELL("format",'EDM SO Annual Return'!T1419)="P4"),'EDM SO Annual Return'!T1419*100,'EDM SO Annual Return'!T1419)</f>
        <v>87.660000000000011</v>
      </c>
    </row>
    <row r="1420" spans="1:1" x14ac:dyDescent="0.2">
      <c r="A1420" s="15">
        <f t="array" aca="1" ref="A1420" ca="1">IF(OR(CELL("format",'EDM SO Annual Return'!T1420)="P0",CELL("format",'EDM SO Annual Return'!T1420)="P1",CELL("format",'EDM SO Annual Return'!T1420)="P2",CELL("format",'EDM SO Annual Return'!T1420)="P3",CELL("format",'EDM SO Annual Return'!T1420)="P4"),'EDM SO Annual Return'!T1420*100,'EDM SO Annual Return'!T1420)</f>
        <v>0</v>
      </c>
    </row>
    <row r="1421" spans="1:1" x14ac:dyDescent="0.2">
      <c r="A1421" s="15">
        <f t="array" aca="1" ref="A1421" ca="1">IF(OR(CELL("format",'EDM SO Annual Return'!T1421)="P0",CELL("format",'EDM SO Annual Return'!T1421)="P1",CELL("format",'EDM SO Annual Return'!T1421)="P2",CELL("format",'EDM SO Annual Return'!T1421)="P3",CELL("format",'EDM SO Annual Return'!T1421)="P4"),'EDM SO Annual Return'!T1421*100,'EDM SO Annual Return'!T1421)</f>
        <v>95.240000000000009</v>
      </c>
    </row>
    <row r="1422" spans="1:1" x14ac:dyDescent="0.2">
      <c r="A1422" s="15">
        <f t="array" aca="1" ref="A1422" ca="1">IF(OR(CELL("format",'EDM SO Annual Return'!T1422)="P0",CELL("format",'EDM SO Annual Return'!T1422)="P1",CELL("format",'EDM SO Annual Return'!T1422)="P2",CELL("format",'EDM SO Annual Return'!T1422)="P3",CELL("format",'EDM SO Annual Return'!T1422)="P4"),'EDM SO Annual Return'!T1422*100,'EDM SO Annual Return'!T1422)</f>
        <v>99.44</v>
      </c>
    </row>
    <row r="1423" spans="1:1" x14ac:dyDescent="0.2">
      <c r="A1423" s="15">
        <f t="array" aca="1" ref="A1423" ca="1">IF(OR(CELL("format",'EDM SO Annual Return'!T1423)="P0",CELL("format",'EDM SO Annual Return'!T1423)="P1",CELL("format",'EDM SO Annual Return'!T1423)="P2",CELL("format",'EDM SO Annual Return'!T1423)="P3",CELL("format",'EDM SO Annual Return'!T1423)="P4"),'EDM SO Annual Return'!T1423*100,'EDM SO Annual Return'!T1423)</f>
        <v>99.99</v>
      </c>
    </row>
    <row r="1424" spans="1:1" x14ac:dyDescent="0.2">
      <c r="A1424" s="15">
        <f t="array" aca="1" ref="A1424" ca="1">IF(OR(CELL("format",'EDM SO Annual Return'!T1424)="P0",CELL("format",'EDM SO Annual Return'!T1424)="P1",CELL("format",'EDM SO Annual Return'!T1424)="P2",CELL("format",'EDM SO Annual Return'!T1424)="P3",CELL("format",'EDM SO Annual Return'!T1424)="P4"),'EDM SO Annual Return'!T1424*100,'EDM SO Annual Return'!T1424)</f>
        <v>94.410000000000011</v>
      </c>
    </row>
    <row r="1425" spans="1:1" x14ac:dyDescent="0.2">
      <c r="A1425" s="15">
        <f t="array" aca="1" ref="A1425" ca="1">IF(OR(CELL("format",'EDM SO Annual Return'!T1425)="P0",CELL("format",'EDM SO Annual Return'!T1425)="P1",CELL("format",'EDM SO Annual Return'!T1425)="P2",CELL("format",'EDM SO Annual Return'!T1425)="P3",CELL("format",'EDM SO Annual Return'!T1425)="P4"),'EDM SO Annual Return'!T1425*100,'EDM SO Annual Return'!T1425)</f>
        <v>0</v>
      </c>
    </row>
    <row r="1426" spans="1:1" x14ac:dyDescent="0.2">
      <c r="A1426" s="15">
        <f t="array" aca="1" ref="A1426" ca="1">IF(OR(CELL("format",'EDM SO Annual Return'!T1426)="P0",CELL("format",'EDM SO Annual Return'!T1426)="P1",CELL("format",'EDM SO Annual Return'!T1426)="P2",CELL("format",'EDM SO Annual Return'!T1426)="P3",CELL("format",'EDM SO Annual Return'!T1426)="P4"),'EDM SO Annual Return'!T1426*100,'EDM SO Annual Return'!T1426)</f>
        <v>99.99</v>
      </c>
    </row>
    <row r="1427" spans="1:1" x14ac:dyDescent="0.2">
      <c r="A1427" s="15">
        <f t="array" aca="1" ref="A1427" ca="1">IF(OR(CELL("format",'EDM SO Annual Return'!T1427)="P0",CELL("format",'EDM SO Annual Return'!T1427)="P1",CELL("format",'EDM SO Annual Return'!T1427)="P2",CELL("format",'EDM SO Annual Return'!T1427)="P3",CELL("format",'EDM SO Annual Return'!T1427)="P4"),'EDM SO Annual Return'!T1427*100,'EDM SO Annual Return'!T1427)</f>
        <v>100</v>
      </c>
    </row>
    <row r="1428" spans="1:1" x14ac:dyDescent="0.2">
      <c r="A1428" s="15">
        <f t="array" aca="1" ref="A1428" ca="1">IF(OR(CELL("format",'EDM SO Annual Return'!T1428)="P0",CELL("format",'EDM SO Annual Return'!T1428)="P1",CELL("format",'EDM SO Annual Return'!T1428)="P2",CELL("format",'EDM SO Annual Return'!T1428)="P3",CELL("format",'EDM SO Annual Return'!T1428)="P4"),'EDM SO Annual Return'!T1428*100,'EDM SO Annual Return'!T1428)</f>
        <v>0</v>
      </c>
    </row>
    <row r="1429" spans="1:1" x14ac:dyDescent="0.2">
      <c r="A1429" s="15">
        <f t="array" aca="1" ref="A1429" ca="1">IF(OR(CELL("format",'EDM SO Annual Return'!T1429)="P0",CELL("format",'EDM SO Annual Return'!T1429)="P1",CELL("format",'EDM SO Annual Return'!T1429)="P2",CELL("format",'EDM SO Annual Return'!T1429)="P3",CELL("format",'EDM SO Annual Return'!T1429)="P4"),'EDM SO Annual Return'!T1429*100,'EDM SO Annual Return'!T1429)</f>
        <v>96.240000000000009</v>
      </c>
    </row>
    <row r="1430" spans="1:1" x14ac:dyDescent="0.2">
      <c r="A1430" s="15">
        <f t="array" aca="1" ref="A1430" ca="1">IF(OR(CELL("format",'EDM SO Annual Return'!T1430)="P0",CELL("format",'EDM SO Annual Return'!T1430)="P1",CELL("format",'EDM SO Annual Return'!T1430)="P2",CELL("format",'EDM SO Annual Return'!T1430)="P3",CELL("format",'EDM SO Annual Return'!T1430)="P4"),'EDM SO Annual Return'!T1430*100,'EDM SO Annual Return'!T1430)</f>
        <v>99.99</v>
      </c>
    </row>
    <row r="1431" spans="1:1" x14ac:dyDescent="0.2">
      <c r="A1431" s="15">
        <f t="array" aca="1" ref="A1431" ca="1">IF(OR(CELL("format",'EDM SO Annual Return'!T1431)="P0",CELL("format",'EDM SO Annual Return'!T1431)="P1",CELL("format",'EDM SO Annual Return'!T1431)="P2",CELL("format",'EDM SO Annual Return'!T1431)="P3",CELL("format",'EDM SO Annual Return'!T1431)="P4"),'EDM SO Annual Return'!T1431*100,'EDM SO Annual Return'!T1431)</f>
        <v>92.84</v>
      </c>
    </row>
    <row r="1432" spans="1:1" x14ac:dyDescent="0.2">
      <c r="A1432" s="15">
        <f t="array" aca="1" ref="A1432" ca="1">IF(OR(CELL("format",'EDM SO Annual Return'!T1432)="P0",CELL("format",'EDM SO Annual Return'!T1432)="P1",CELL("format",'EDM SO Annual Return'!T1432)="P2",CELL("format",'EDM SO Annual Return'!T1432)="P3",CELL("format",'EDM SO Annual Return'!T1432)="P4"),'EDM SO Annual Return'!T1432*100,'EDM SO Annual Return'!T1432)</f>
        <v>99.99</v>
      </c>
    </row>
    <row r="1433" spans="1:1" x14ac:dyDescent="0.2">
      <c r="A1433" s="15">
        <f t="array" aca="1" ref="A1433" ca="1">IF(OR(CELL("format",'EDM SO Annual Return'!T1433)="P0",CELL("format",'EDM SO Annual Return'!T1433)="P1",CELL("format",'EDM SO Annual Return'!T1433)="P2",CELL("format",'EDM SO Annual Return'!T1433)="P3",CELL("format",'EDM SO Annual Return'!T1433)="P4"),'EDM SO Annual Return'!T1433*100,'EDM SO Annual Return'!T1433)</f>
        <v>99.98</v>
      </c>
    </row>
    <row r="1434" spans="1:1" x14ac:dyDescent="0.2">
      <c r="A1434" s="15">
        <f t="array" aca="1" ref="A1434" ca="1">IF(OR(CELL("format",'EDM SO Annual Return'!T1434)="P0",CELL("format",'EDM SO Annual Return'!T1434)="P1",CELL("format",'EDM SO Annual Return'!T1434)="P2",CELL("format",'EDM SO Annual Return'!T1434)="P3",CELL("format",'EDM SO Annual Return'!T1434)="P4"),'EDM SO Annual Return'!T1434*100,'EDM SO Annual Return'!T1434)</f>
        <v>33.44</v>
      </c>
    </row>
    <row r="1435" spans="1:1" x14ac:dyDescent="0.2">
      <c r="A1435" s="15">
        <f t="array" aca="1" ref="A1435" ca="1">IF(OR(CELL("format",'EDM SO Annual Return'!T1435)="P0",CELL("format",'EDM SO Annual Return'!T1435)="P1",CELL("format",'EDM SO Annual Return'!T1435)="P2",CELL("format",'EDM SO Annual Return'!T1435)="P3",CELL("format",'EDM SO Annual Return'!T1435)="P4"),'EDM SO Annual Return'!T1435*100,'EDM SO Annual Return'!T1435)</f>
        <v>99.78</v>
      </c>
    </row>
    <row r="1436" spans="1:1" x14ac:dyDescent="0.2">
      <c r="A1436" s="15">
        <f t="array" aca="1" ref="A1436" ca="1">IF(OR(CELL("format",'EDM SO Annual Return'!T1436)="P0",CELL("format",'EDM SO Annual Return'!T1436)="P1",CELL("format",'EDM SO Annual Return'!T1436)="P2",CELL("format",'EDM SO Annual Return'!T1436)="P3",CELL("format",'EDM SO Annual Return'!T1436)="P4"),'EDM SO Annual Return'!T1436*100,'EDM SO Annual Return'!T1436)</f>
        <v>0</v>
      </c>
    </row>
    <row r="1437" spans="1:1" x14ac:dyDescent="0.2">
      <c r="A1437" s="15">
        <f t="array" aca="1" ref="A1437" ca="1">IF(OR(CELL("format",'EDM SO Annual Return'!T1437)="P0",CELL("format",'EDM SO Annual Return'!T1437)="P1",CELL("format",'EDM SO Annual Return'!T1437)="P2",CELL("format",'EDM SO Annual Return'!T1437)="P3",CELL("format",'EDM SO Annual Return'!T1437)="P4"),'EDM SO Annual Return'!T1437*100,'EDM SO Annual Return'!T1437)</f>
        <v>100</v>
      </c>
    </row>
    <row r="1438" spans="1:1" x14ac:dyDescent="0.2">
      <c r="A1438" s="15">
        <f t="array" aca="1" ref="A1438" ca="1">IF(OR(CELL("format",'EDM SO Annual Return'!T1438)="P0",CELL("format",'EDM SO Annual Return'!T1438)="P1",CELL("format",'EDM SO Annual Return'!T1438)="P2",CELL("format",'EDM SO Annual Return'!T1438)="P3",CELL("format",'EDM SO Annual Return'!T1438)="P4"),'EDM SO Annual Return'!T1438*100,'EDM SO Annual Return'!T1438)</f>
        <v>0</v>
      </c>
    </row>
    <row r="1439" spans="1:1" x14ac:dyDescent="0.2">
      <c r="A1439" s="15">
        <f t="array" aca="1" ref="A1439" ca="1">IF(OR(CELL("format",'EDM SO Annual Return'!T1439)="P0",CELL("format",'EDM SO Annual Return'!T1439)="P1",CELL("format",'EDM SO Annual Return'!T1439)="P2",CELL("format",'EDM SO Annual Return'!T1439)="P3",CELL("format",'EDM SO Annual Return'!T1439)="P4"),'EDM SO Annual Return'!T1439*100,'EDM SO Annual Return'!T1439)</f>
        <v>0</v>
      </c>
    </row>
    <row r="1440" spans="1:1" x14ac:dyDescent="0.2">
      <c r="A1440" s="15">
        <f t="array" aca="1" ref="A1440" ca="1">IF(OR(CELL("format",'EDM SO Annual Return'!T1440)="P0",CELL("format",'EDM SO Annual Return'!T1440)="P1",CELL("format",'EDM SO Annual Return'!T1440)="P2",CELL("format",'EDM SO Annual Return'!T1440)="P3",CELL("format",'EDM SO Annual Return'!T1440)="P4"),'EDM SO Annual Return'!T1440*100,'EDM SO Annual Return'!T1440)</f>
        <v>95.240000000000009</v>
      </c>
    </row>
    <row r="1441" spans="1:1" x14ac:dyDescent="0.2">
      <c r="A1441" s="15">
        <f t="array" aca="1" ref="A1441" ca="1">IF(OR(CELL("format",'EDM SO Annual Return'!T1441)="P0",CELL("format",'EDM SO Annual Return'!T1441)="P1",CELL("format",'EDM SO Annual Return'!T1441)="P2",CELL("format",'EDM SO Annual Return'!T1441)="P3",CELL("format",'EDM SO Annual Return'!T1441)="P4"),'EDM SO Annual Return'!T1441*100,'EDM SO Annual Return'!T1441)</f>
        <v>0</v>
      </c>
    </row>
    <row r="1442" spans="1:1" x14ac:dyDescent="0.2">
      <c r="A1442" s="15">
        <f t="array" aca="1" ref="A1442" ca="1">IF(OR(CELL("format",'EDM SO Annual Return'!T1442)="P0",CELL("format",'EDM SO Annual Return'!T1442)="P1",CELL("format",'EDM SO Annual Return'!T1442)="P2",CELL("format",'EDM SO Annual Return'!T1442)="P3",CELL("format",'EDM SO Annual Return'!T1442)="P4"),'EDM SO Annual Return'!T1442*100,'EDM SO Annual Return'!T1442)</f>
        <v>100</v>
      </c>
    </row>
    <row r="1443" spans="1:1" x14ac:dyDescent="0.2">
      <c r="A1443" s="15">
        <f t="array" aca="1" ref="A1443" ca="1">IF(OR(CELL("format",'EDM SO Annual Return'!T1443)="P0",CELL("format",'EDM SO Annual Return'!T1443)="P1",CELL("format",'EDM SO Annual Return'!T1443)="P2",CELL("format",'EDM SO Annual Return'!T1443)="P3",CELL("format",'EDM SO Annual Return'!T1443)="P4"),'EDM SO Annual Return'!T1443*100,'EDM SO Annual Return'!T1443)</f>
        <v>100</v>
      </c>
    </row>
    <row r="1444" spans="1:1" x14ac:dyDescent="0.2">
      <c r="A1444" s="15">
        <f t="array" aca="1" ref="A1444" ca="1">IF(OR(CELL("format",'EDM SO Annual Return'!T1444)="P0",CELL("format",'EDM SO Annual Return'!T1444)="P1",CELL("format",'EDM SO Annual Return'!T1444)="P2",CELL("format",'EDM SO Annual Return'!T1444)="P3",CELL("format",'EDM SO Annual Return'!T1444)="P4"),'EDM SO Annual Return'!T1444*100,'EDM SO Annual Return'!T1444)</f>
        <v>99.99</v>
      </c>
    </row>
    <row r="1445" spans="1:1" x14ac:dyDescent="0.2">
      <c r="A1445" s="15">
        <f t="array" aca="1" ref="A1445" ca="1">IF(OR(CELL("format",'EDM SO Annual Return'!T1445)="P0",CELL("format",'EDM SO Annual Return'!T1445)="P1",CELL("format",'EDM SO Annual Return'!T1445)="P2",CELL("format",'EDM SO Annual Return'!T1445)="P3",CELL("format",'EDM SO Annual Return'!T1445)="P4"),'EDM SO Annual Return'!T1445*100,'EDM SO Annual Return'!T1445)</f>
        <v>100</v>
      </c>
    </row>
    <row r="1446" spans="1:1" x14ac:dyDescent="0.2">
      <c r="A1446" s="15">
        <f t="array" aca="1" ref="A1446" ca="1">IF(OR(CELL("format",'EDM SO Annual Return'!T1446)="P0",CELL("format",'EDM SO Annual Return'!T1446)="P1",CELL("format",'EDM SO Annual Return'!T1446)="P2",CELL("format",'EDM SO Annual Return'!T1446)="P3",CELL("format",'EDM SO Annual Return'!T1446)="P4"),'EDM SO Annual Return'!T1446*100,'EDM SO Annual Return'!T1446)</f>
        <v>100</v>
      </c>
    </row>
    <row r="1447" spans="1:1" x14ac:dyDescent="0.2">
      <c r="A1447" s="15">
        <f t="array" aca="1" ref="A1447" ca="1">IF(OR(CELL("format",'EDM SO Annual Return'!T1447)="P0",CELL("format",'EDM SO Annual Return'!T1447)="P1",CELL("format",'EDM SO Annual Return'!T1447)="P2",CELL("format",'EDM SO Annual Return'!T1447)="P3",CELL("format",'EDM SO Annual Return'!T1447)="P4"),'EDM SO Annual Return'!T1447*100,'EDM SO Annual Return'!T1447)</f>
        <v>99.98</v>
      </c>
    </row>
    <row r="1448" spans="1:1" x14ac:dyDescent="0.2">
      <c r="A1448" s="15">
        <f t="array" aca="1" ref="A1448" ca="1">IF(OR(CELL("format",'EDM SO Annual Return'!T1448)="P0",CELL("format",'EDM SO Annual Return'!T1448)="P1",CELL("format",'EDM SO Annual Return'!T1448)="P2",CELL("format",'EDM SO Annual Return'!T1448)="P3",CELL("format",'EDM SO Annual Return'!T1448)="P4"),'EDM SO Annual Return'!T1448*100,'EDM SO Annual Return'!T1448)</f>
        <v>100</v>
      </c>
    </row>
    <row r="1449" spans="1:1" x14ac:dyDescent="0.2">
      <c r="A1449" s="15">
        <f t="array" aca="1" ref="A1449" ca="1">IF(OR(CELL("format",'EDM SO Annual Return'!T1449)="P0",CELL("format",'EDM SO Annual Return'!T1449)="P1",CELL("format",'EDM SO Annual Return'!T1449)="P2",CELL("format",'EDM SO Annual Return'!T1449)="P3",CELL("format",'EDM SO Annual Return'!T1449)="P4"),'EDM SO Annual Return'!T1449*100,'EDM SO Annual Return'!T1449)</f>
        <v>100</v>
      </c>
    </row>
    <row r="1450" spans="1:1" x14ac:dyDescent="0.2">
      <c r="A1450" s="15">
        <f t="array" aca="1" ref="A1450" ca="1">IF(OR(CELL("format",'EDM SO Annual Return'!T1450)="P0",CELL("format",'EDM SO Annual Return'!T1450)="P1",CELL("format",'EDM SO Annual Return'!T1450)="P2",CELL("format",'EDM SO Annual Return'!T1450)="P3",CELL("format",'EDM SO Annual Return'!T1450)="P4"),'EDM SO Annual Return'!T1450*100,'EDM SO Annual Return'!T1450)</f>
        <v>100</v>
      </c>
    </row>
    <row r="1451" spans="1:1" x14ac:dyDescent="0.2">
      <c r="A1451" s="15">
        <f t="array" aca="1" ref="A1451" ca="1">IF(OR(CELL("format",'EDM SO Annual Return'!T1451)="P0",CELL("format",'EDM SO Annual Return'!T1451)="P1",CELL("format",'EDM SO Annual Return'!T1451)="P2",CELL("format",'EDM SO Annual Return'!T1451)="P3",CELL("format",'EDM SO Annual Return'!T1451)="P4"),'EDM SO Annual Return'!T1451*100,'EDM SO Annual Return'!T1451)</f>
        <v>97.83</v>
      </c>
    </row>
    <row r="1452" spans="1:1" x14ac:dyDescent="0.2">
      <c r="A1452" s="15">
        <f t="array" aca="1" ref="A1452" ca="1">IF(OR(CELL("format",'EDM SO Annual Return'!T1452)="P0",CELL("format",'EDM SO Annual Return'!T1452)="P1",CELL("format",'EDM SO Annual Return'!T1452)="P2",CELL("format",'EDM SO Annual Return'!T1452)="P3",CELL("format",'EDM SO Annual Return'!T1452)="P4"),'EDM SO Annual Return'!T1452*100,'EDM SO Annual Return'!T1452)</f>
        <v>100</v>
      </c>
    </row>
    <row r="1453" spans="1:1" x14ac:dyDescent="0.2">
      <c r="A1453" s="15">
        <f t="array" aca="1" ref="A1453" ca="1">IF(OR(CELL("format",'EDM SO Annual Return'!T1453)="P0",CELL("format",'EDM SO Annual Return'!T1453)="P1",CELL("format",'EDM SO Annual Return'!T1453)="P2",CELL("format",'EDM SO Annual Return'!T1453)="P3",CELL("format",'EDM SO Annual Return'!T1453)="P4"),'EDM SO Annual Return'!T1453*100,'EDM SO Annual Return'!T1453)</f>
        <v>0</v>
      </c>
    </row>
    <row r="1454" spans="1:1" x14ac:dyDescent="0.2">
      <c r="A1454" s="15">
        <f t="array" aca="1" ref="A1454" ca="1">IF(OR(CELL("format",'EDM SO Annual Return'!T1454)="P0",CELL("format",'EDM SO Annual Return'!T1454)="P1",CELL("format",'EDM SO Annual Return'!T1454)="P2",CELL("format",'EDM SO Annual Return'!T1454)="P3",CELL("format",'EDM SO Annual Return'!T1454)="P4"),'EDM SO Annual Return'!T1454*100,'EDM SO Annual Return'!T1454)</f>
        <v>98.850000000000009</v>
      </c>
    </row>
    <row r="1455" spans="1:1" x14ac:dyDescent="0.2">
      <c r="A1455" s="15">
        <f t="array" aca="1" ref="A1455" ca="1">IF(OR(CELL("format",'EDM SO Annual Return'!T1455)="P0",CELL("format",'EDM SO Annual Return'!T1455)="P1",CELL("format",'EDM SO Annual Return'!T1455)="P2",CELL("format",'EDM SO Annual Return'!T1455)="P3",CELL("format",'EDM SO Annual Return'!T1455)="P4"),'EDM SO Annual Return'!T1455*100,'EDM SO Annual Return'!T1455)</f>
        <v>100</v>
      </c>
    </row>
    <row r="1456" spans="1:1" x14ac:dyDescent="0.2">
      <c r="A1456" s="15">
        <f t="array" aca="1" ref="A1456" ca="1">IF(OR(CELL("format",'EDM SO Annual Return'!T1456)="P0",CELL("format",'EDM SO Annual Return'!T1456)="P1",CELL("format",'EDM SO Annual Return'!T1456)="P2",CELL("format",'EDM SO Annual Return'!T1456)="P3",CELL("format",'EDM SO Annual Return'!T1456)="P4"),'EDM SO Annual Return'!T1456*100,'EDM SO Annual Return'!T1456)</f>
        <v>100</v>
      </c>
    </row>
    <row r="1457" spans="1:1" x14ac:dyDescent="0.2">
      <c r="A1457" s="15">
        <f t="array" aca="1" ref="A1457" ca="1">IF(OR(CELL("format",'EDM SO Annual Return'!T1457)="P0",CELL("format",'EDM SO Annual Return'!T1457)="P1",CELL("format",'EDM SO Annual Return'!T1457)="P2",CELL("format",'EDM SO Annual Return'!T1457)="P3",CELL("format",'EDM SO Annual Return'!T1457)="P4"),'EDM SO Annual Return'!T1457*100,'EDM SO Annual Return'!T1457)</f>
        <v>95.45</v>
      </c>
    </row>
    <row r="1458" spans="1:1" x14ac:dyDescent="0.2">
      <c r="A1458" s="15">
        <f t="array" aca="1" ref="A1458" ca="1">IF(OR(CELL("format",'EDM SO Annual Return'!T1458)="P0",CELL("format",'EDM SO Annual Return'!T1458)="P1",CELL("format",'EDM SO Annual Return'!T1458)="P2",CELL("format",'EDM SO Annual Return'!T1458)="P3",CELL("format",'EDM SO Annual Return'!T1458)="P4"),'EDM SO Annual Return'!T1458*100,'EDM SO Annual Return'!T1458)</f>
        <v>95.27</v>
      </c>
    </row>
    <row r="1459" spans="1:1" x14ac:dyDescent="0.2">
      <c r="A1459" s="15">
        <f t="array" aca="1" ref="A1459" ca="1">IF(OR(CELL("format",'EDM SO Annual Return'!T1459)="P0",CELL("format",'EDM SO Annual Return'!T1459)="P1",CELL("format",'EDM SO Annual Return'!T1459)="P2",CELL("format",'EDM SO Annual Return'!T1459)="P3",CELL("format",'EDM SO Annual Return'!T1459)="P4"),'EDM SO Annual Return'!T1459*100,'EDM SO Annual Return'!T1459)</f>
        <v>98.81</v>
      </c>
    </row>
    <row r="1460" spans="1:1" x14ac:dyDescent="0.2">
      <c r="A1460" s="15">
        <f t="array" aca="1" ref="A1460" ca="1">IF(OR(CELL("format",'EDM SO Annual Return'!T1460)="P0",CELL("format",'EDM SO Annual Return'!T1460)="P1",CELL("format",'EDM SO Annual Return'!T1460)="P2",CELL("format",'EDM SO Annual Return'!T1460)="P3",CELL("format",'EDM SO Annual Return'!T1460)="P4"),'EDM SO Annual Return'!T1460*100,'EDM SO Annual Return'!T1460)</f>
        <v>0</v>
      </c>
    </row>
    <row r="1461" spans="1:1" x14ac:dyDescent="0.2">
      <c r="A1461" s="15">
        <f t="array" aca="1" ref="A1461" ca="1">IF(OR(CELL("format",'EDM SO Annual Return'!T1461)="P0",CELL("format",'EDM SO Annual Return'!T1461)="P1",CELL("format",'EDM SO Annual Return'!T1461)="P2",CELL("format",'EDM SO Annual Return'!T1461)="P3",CELL("format",'EDM SO Annual Return'!T1461)="P4"),'EDM SO Annual Return'!T1461*100,'EDM SO Annual Return'!T1461)</f>
        <v>100</v>
      </c>
    </row>
    <row r="1462" spans="1:1" x14ac:dyDescent="0.2">
      <c r="A1462" s="15">
        <f t="array" aca="1" ref="A1462" ca="1">IF(OR(CELL("format",'EDM SO Annual Return'!T1462)="P0",CELL("format",'EDM SO Annual Return'!T1462)="P1",CELL("format",'EDM SO Annual Return'!T1462)="P2",CELL("format",'EDM SO Annual Return'!T1462)="P3",CELL("format",'EDM SO Annual Return'!T1462)="P4"),'EDM SO Annual Return'!T1462*100,'EDM SO Annual Return'!T1462)</f>
        <v>100</v>
      </c>
    </row>
    <row r="1463" spans="1:1" x14ac:dyDescent="0.2">
      <c r="A1463" s="15">
        <f t="array" aca="1" ref="A1463" ca="1">IF(OR(CELL("format",'EDM SO Annual Return'!T1463)="P0",CELL("format",'EDM SO Annual Return'!T1463)="P1",CELL("format",'EDM SO Annual Return'!T1463)="P2",CELL("format",'EDM SO Annual Return'!T1463)="P3",CELL("format",'EDM SO Annual Return'!T1463)="P4"),'EDM SO Annual Return'!T1463*100,'EDM SO Annual Return'!T1463)</f>
        <v>100</v>
      </c>
    </row>
    <row r="1464" spans="1:1" x14ac:dyDescent="0.2">
      <c r="A1464" s="15">
        <f t="array" aca="1" ref="A1464" ca="1">IF(OR(CELL("format",'EDM SO Annual Return'!T1464)="P0",CELL("format",'EDM SO Annual Return'!T1464)="P1",CELL("format",'EDM SO Annual Return'!T1464)="P2",CELL("format",'EDM SO Annual Return'!T1464)="P3",CELL("format",'EDM SO Annual Return'!T1464)="P4"),'EDM SO Annual Return'!T1464*100,'EDM SO Annual Return'!T1464)</f>
        <v>99.99</v>
      </c>
    </row>
    <row r="1465" spans="1:1" x14ac:dyDescent="0.2">
      <c r="A1465" s="15">
        <f t="array" aca="1" ref="A1465" ca="1">IF(OR(CELL("format",'EDM SO Annual Return'!T1465)="P0",CELL("format",'EDM SO Annual Return'!T1465)="P1",CELL("format",'EDM SO Annual Return'!T1465)="P2",CELL("format",'EDM SO Annual Return'!T1465)="P3",CELL("format",'EDM SO Annual Return'!T1465)="P4"),'EDM SO Annual Return'!T1465*100,'EDM SO Annual Return'!T1465)</f>
        <v>100</v>
      </c>
    </row>
    <row r="1466" spans="1:1" x14ac:dyDescent="0.2">
      <c r="A1466" s="15">
        <f t="array" aca="1" ref="A1466" ca="1">IF(OR(CELL("format",'EDM SO Annual Return'!T1466)="P0",CELL("format",'EDM SO Annual Return'!T1466)="P1",CELL("format",'EDM SO Annual Return'!T1466)="P2",CELL("format",'EDM SO Annual Return'!T1466)="P3",CELL("format",'EDM SO Annual Return'!T1466)="P4"),'EDM SO Annual Return'!T1466*100,'EDM SO Annual Return'!T1466)</f>
        <v>0</v>
      </c>
    </row>
    <row r="1467" spans="1:1" x14ac:dyDescent="0.2">
      <c r="A1467" s="15">
        <f t="array" aca="1" ref="A1467" ca="1">IF(OR(CELL("format",'EDM SO Annual Return'!T1467)="P0",CELL("format",'EDM SO Annual Return'!T1467)="P1",CELL("format",'EDM SO Annual Return'!T1467)="P2",CELL("format",'EDM SO Annual Return'!T1467)="P3",CELL("format",'EDM SO Annual Return'!T1467)="P4"),'EDM SO Annual Return'!T1467*100,'EDM SO Annual Return'!T1467)</f>
        <v>0</v>
      </c>
    </row>
    <row r="1468" spans="1:1" x14ac:dyDescent="0.2">
      <c r="A1468" s="15">
        <f t="array" aca="1" ref="A1468" ca="1">IF(OR(CELL("format",'EDM SO Annual Return'!T1468)="P0",CELL("format",'EDM SO Annual Return'!T1468)="P1",CELL("format",'EDM SO Annual Return'!T1468)="P2",CELL("format",'EDM SO Annual Return'!T1468)="P3",CELL("format",'EDM SO Annual Return'!T1468)="P4"),'EDM SO Annual Return'!T1468*100,'EDM SO Annual Return'!T1468)</f>
        <v>99.99</v>
      </c>
    </row>
    <row r="1469" spans="1:1" x14ac:dyDescent="0.2">
      <c r="A1469" s="15">
        <f t="array" aca="1" ref="A1469" ca="1">IF(OR(CELL("format",'EDM SO Annual Return'!T1469)="P0",CELL("format",'EDM SO Annual Return'!T1469)="P1",CELL("format",'EDM SO Annual Return'!T1469)="P2",CELL("format",'EDM SO Annual Return'!T1469)="P3",CELL("format",'EDM SO Annual Return'!T1469)="P4"),'EDM SO Annual Return'!T1469*100,'EDM SO Annual Return'!T1469)</f>
        <v>0</v>
      </c>
    </row>
    <row r="1470" spans="1:1" x14ac:dyDescent="0.2">
      <c r="A1470" s="15">
        <f t="array" aca="1" ref="A1470" ca="1">IF(OR(CELL("format",'EDM SO Annual Return'!T1470)="P0",CELL("format",'EDM SO Annual Return'!T1470)="P1",CELL("format",'EDM SO Annual Return'!T1470)="P2",CELL("format",'EDM SO Annual Return'!T1470)="P3",CELL("format",'EDM SO Annual Return'!T1470)="P4"),'EDM SO Annual Return'!T1470*100,'EDM SO Annual Return'!T1470)</f>
        <v>99.99</v>
      </c>
    </row>
    <row r="1471" spans="1:1" x14ac:dyDescent="0.2">
      <c r="A1471" s="15">
        <f t="array" aca="1" ref="A1471" ca="1">IF(OR(CELL("format",'EDM SO Annual Return'!T1471)="P0",CELL("format",'EDM SO Annual Return'!T1471)="P1",CELL("format",'EDM SO Annual Return'!T1471)="P2",CELL("format",'EDM SO Annual Return'!T1471)="P3",CELL("format",'EDM SO Annual Return'!T1471)="P4"),'EDM SO Annual Return'!T1471*100,'EDM SO Annual Return'!T1471)</f>
        <v>100</v>
      </c>
    </row>
    <row r="1472" spans="1:1" x14ac:dyDescent="0.2">
      <c r="A1472" s="15">
        <f t="array" aca="1" ref="A1472" ca="1">IF(OR(CELL("format",'EDM SO Annual Return'!T1472)="P0",CELL("format",'EDM SO Annual Return'!T1472)="P1",CELL("format",'EDM SO Annual Return'!T1472)="P2",CELL("format",'EDM SO Annual Return'!T1472)="P3",CELL("format",'EDM SO Annual Return'!T1472)="P4"),'EDM SO Annual Return'!T1472*100,'EDM SO Annual Return'!T1472)</f>
        <v>97.03</v>
      </c>
    </row>
    <row r="1473" spans="1:1" x14ac:dyDescent="0.2">
      <c r="A1473" s="15">
        <f t="array" aca="1" ref="A1473" ca="1">IF(OR(CELL("format",'EDM SO Annual Return'!T1473)="P0",CELL("format",'EDM SO Annual Return'!T1473)="P1",CELL("format",'EDM SO Annual Return'!T1473)="P2",CELL("format",'EDM SO Annual Return'!T1473)="P3",CELL("format",'EDM SO Annual Return'!T1473)="P4"),'EDM SO Annual Return'!T1473*100,'EDM SO Annual Return'!T1473)</f>
        <v>100</v>
      </c>
    </row>
    <row r="1474" spans="1:1" x14ac:dyDescent="0.2">
      <c r="A1474" s="15">
        <f t="array" aca="1" ref="A1474" ca="1">IF(OR(CELL("format",'EDM SO Annual Return'!T1474)="P0",CELL("format",'EDM SO Annual Return'!T1474)="P1",CELL("format",'EDM SO Annual Return'!T1474)="P2",CELL("format",'EDM SO Annual Return'!T1474)="P3",CELL("format",'EDM SO Annual Return'!T1474)="P4"),'EDM SO Annual Return'!T1474*100,'EDM SO Annual Return'!T1474)</f>
        <v>100</v>
      </c>
    </row>
    <row r="1475" spans="1:1" x14ac:dyDescent="0.2">
      <c r="A1475" s="15">
        <f t="array" aca="1" ref="A1475" ca="1">IF(OR(CELL("format",'EDM SO Annual Return'!T1475)="P0",CELL("format",'EDM SO Annual Return'!T1475)="P1",CELL("format",'EDM SO Annual Return'!T1475)="P2",CELL("format",'EDM SO Annual Return'!T1475)="P3",CELL("format",'EDM SO Annual Return'!T1475)="P4"),'EDM SO Annual Return'!T1475*100,'EDM SO Annual Return'!T1475)</f>
        <v>94.26</v>
      </c>
    </row>
    <row r="1476" spans="1:1" x14ac:dyDescent="0.2">
      <c r="A1476" s="15">
        <f t="array" aca="1" ref="A1476" ca="1">IF(OR(CELL("format",'EDM SO Annual Return'!T1476)="P0",CELL("format",'EDM SO Annual Return'!T1476)="P1",CELL("format",'EDM SO Annual Return'!T1476)="P2",CELL("format",'EDM SO Annual Return'!T1476)="P3",CELL("format",'EDM SO Annual Return'!T1476)="P4"),'EDM SO Annual Return'!T1476*100,'EDM SO Annual Return'!T1476)</f>
        <v>100</v>
      </c>
    </row>
    <row r="1477" spans="1:1" x14ac:dyDescent="0.2">
      <c r="A1477" s="15">
        <f t="array" aca="1" ref="A1477" ca="1">IF(OR(CELL("format",'EDM SO Annual Return'!T1477)="P0",CELL("format",'EDM SO Annual Return'!T1477)="P1",CELL("format",'EDM SO Annual Return'!T1477)="P2",CELL("format",'EDM SO Annual Return'!T1477)="P3",CELL("format",'EDM SO Annual Return'!T1477)="P4"),'EDM SO Annual Return'!T1477*100,'EDM SO Annual Return'!T1477)</f>
        <v>100</v>
      </c>
    </row>
    <row r="1478" spans="1:1" x14ac:dyDescent="0.2">
      <c r="A1478" s="15">
        <f t="array" aca="1" ref="A1478" ca="1">IF(OR(CELL("format",'EDM SO Annual Return'!T1478)="P0",CELL("format",'EDM SO Annual Return'!T1478)="P1",CELL("format",'EDM SO Annual Return'!T1478)="P2",CELL("format",'EDM SO Annual Return'!T1478)="P3",CELL("format",'EDM SO Annual Return'!T1478)="P4"),'EDM SO Annual Return'!T1478*100,'EDM SO Annual Return'!T1478)</f>
        <v>96.09</v>
      </c>
    </row>
    <row r="1479" spans="1:1" x14ac:dyDescent="0.2">
      <c r="A1479" s="15">
        <f t="array" aca="1" ref="A1479" ca="1">IF(OR(CELL("format",'EDM SO Annual Return'!T1479)="P0",CELL("format",'EDM SO Annual Return'!T1479)="P1",CELL("format",'EDM SO Annual Return'!T1479)="P2",CELL("format",'EDM SO Annual Return'!T1479)="P3",CELL("format",'EDM SO Annual Return'!T1479)="P4"),'EDM SO Annual Return'!T1479*100,'EDM SO Annual Return'!T1479)</f>
        <v>59.050000000000004</v>
      </c>
    </row>
    <row r="1480" spans="1:1" x14ac:dyDescent="0.2">
      <c r="A1480" s="15">
        <f t="array" aca="1" ref="A1480" ca="1">IF(OR(CELL("format",'EDM SO Annual Return'!T1480)="P0",CELL("format",'EDM SO Annual Return'!T1480)="P1",CELL("format",'EDM SO Annual Return'!T1480)="P2",CELL("format",'EDM SO Annual Return'!T1480)="P3",CELL("format",'EDM SO Annual Return'!T1480)="P4"),'EDM SO Annual Return'!T1480*100,'EDM SO Annual Return'!T1480)</f>
        <v>100</v>
      </c>
    </row>
    <row r="1481" spans="1:1" x14ac:dyDescent="0.2">
      <c r="A1481" s="15">
        <f t="array" aca="1" ref="A1481" ca="1">IF(OR(CELL("format",'EDM SO Annual Return'!T1481)="P0",CELL("format",'EDM SO Annual Return'!T1481)="P1",CELL("format",'EDM SO Annual Return'!T1481)="P2",CELL("format",'EDM SO Annual Return'!T1481)="P3",CELL("format",'EDM SO Annual Return'!T1481)="P4"),'EDM SO Annual Return'!T1481*100,'EDM SO Annual Return'!T1481)</f>
        <v>100</v>
      </c>
    </row>
    <row r="1482" spans="1:1" x14ac:dyDescent="0.2">
      <c r="A1482" s="15">
        <f t="array" aca="1" ref="A1482" ca="1">IF(OR(CELL("format",'EDM SO Annual Return'!T1482)="P0",CELL("format",'EDM SO Annual Return'!T1482)="P1",CELL("format",'EDM SO Annual Return'!T1482)="P2",CELL("format",'EDM SO Annual Return'!T1482)="P3",CELL("format",'EDM SO Annual Return'!T1482)="P4"),'EDM SO Annual Return'!T1482*100,'EDM SO Annual Return'!T1482)</f>
        <v>95.76</v>
      </c>
    </row>
    <row r="1483" spans="1:1" x14ac:dyDescent="0.2">
      <c r="A1483" s="15">
        <f t="array" aca="1" ref="A1483" ca="1">IF(OR(CELL("format",'EDM SO Annual Return'!T1483)="P0",CELL("format",'EDM SO Annual Return'!T1483)="P1",CELL("format",'EDM SO Annual Return'!T1483)="P2",CELL("format",'EDM SO Annual Return'!T1483)="P3",CELL("format",'EDM SO Annual Return'!T1483)="P4"),'EDM SO Annual Return'!T1483*100,'EDM SO Annual Return'!T1483)</f>
        <v>99.929999999999993</v>
      </c>
    </row>
    <row r="1484" spans="1:1" x14ac:dyDescent="0.2">
      <c r="A1484" s="15">
        <f t="array" aca="1" ref="A1484" ca="1">IF(OR(CELL("format",'EDM SO Annual Return'!T1484)="P0",CELL("format",'EDM SO Annual Return'!T1484)="P1",CELL("format",'EDM SO Annual Return'!T1484)="P2",CELL("format",'EDM SO Annual Return'!T1484)="P3",CELL("format",'EDM SO Annual Return'!T1484)="P4"),'EDM SO Annual Return'!T1484*100,'EDM SO Annual Return'!T1484)</f>
        <v>85.92</v>
      </c>
    </row>
    <row r="1485" spans="1:1" x14ac:dyDescent="0.2">
      <c r="A1485" s="15">
        <f t="array" aca="1" ref="A1485" ca="1">IF(OR(CELL("format",'EDM SO Annual Return'!T1485)="P0",CELL("format",'EDM SO Annual Return'!T1485)="P1",CELL("format",'EDM SO Annual Return'!T1485)="P2",CELL("format",'EDM SO Annual Return'!T1485)="P3",CELL("format",'EDM SO Annual Return'!T1485)="P4"),'EDM SO Annual Return'!T1485*100,'EDM SO Annual Return'!T1485)</f>
        <v>99.99</v>
      </c>
    </row>
    <row r="1486" spans="1:1" x14ac:dyDescent="0.2">
      <c r="A1486" s="15">
        <f t="array" aca="1" ref="A1486" ca="1">IF(OR(CELL("format",'EDM SO Annual Return'!T1486)="P0",CELL("format",'EDM SO Annual Return'!T1486)="P1",CELL("format",'EDM SO Annual Return'!T1486)="P2",CELL("format",'EDM SO Annual Return'!T1486)="P3",CELL("format",'EDM SO Annual Return'!T1486)="P4"),'EDM SO Annual Return'!T1486*100,'EDM SO Annual Return'!T1486)</f>
        <v>100</v>
      </c>
    </row>
    <row r="1487" spans="1:1" x14ac:dyDescent="0.2">
      <c r="A1487" s="15">
        <f t="array" aca="1" ref="A1487" ca="1">IF(OR(CELL("format",'EDM SO Annual Return'!T1487)="P0",CELL("format",'EDM SO Annual Return'!T1487)="P1",CELL("format",'EDM SO Annual Return'!T1487)="P2",CELL("format",'EDM SO Annual Return'!T1487)="P3",CELL("format",'EDM SO Annual Return'!T1487)="P4"),'EDM SO Annual Return'!T1487*100,'EDM SO Annual Return'!T1487)</f>
        <v>97.509999999999991</v>
      </c>
    </row>
    <row r="1488" spans="1:1" x14ac:dyDescent="0.2">
      <c r="A1488" s="15">
        <f t="array" aca="1" ref="A1488" ca="1">IF(OR(CELL("format",'EDM SO Annual Return'!T1488)="P0",CELL("format",'EDM SO Annual Return'!T1488)="P1",CELL("format",'EDM SO Annual Return'!T1488)="P2",CELL("format",'EDM SO Annual Return'!T1488)="P3",CELL("format",'EDM SO Annual Return'!T1488)="P4"),'EDM SO Annual Return'!T1488*100,'EDM SO Annual Return'!T1488)</f>
        <v>94.72</v>
      </c>
    </row>
    <row r="1489" spans="1:1" x14ac:dyDescent="0.2">
      <c r="A1489" s="15">
        <f t="array" aca="1" ref="A1489" ca="1">IF(OR(CELL("format",'EDM SO Annual Return'!T1489)="P0",CELL("format",'EDM SO Annual Return'!T1489)="P1",CELL("format",'EDM SO Annual Return'!T1489)="P2",CELL("format",'EDM SO Annual Return'!T1489)="P3",CELL("format",'EDM SO Annual Return'!T1489)="P4"),'EDM SO Annual Return'!T1489*100,'EDM SO Annual Return'!T1489)</f>
        <v>100</v>
      </c>
    </row>
    <row r="1490" spans="1:1" x14ac:dyDescent="0.2">
      <c r="A1490" s="15">
        <f t="array" aca="1" ref="A1490" ca="1">IF(OR(CELL("format",'EDM SO Annual Return'!T1490)="P0",CELL("format",'EDM SO Annual Return'!T1490)="P1",CELL("format",'EDM SO Annual Return'!T1490)="P2",CELL("format",'EDM SO Annual Return'!T1490)="P3",CELL("format",'EDM SO Annual Return'!T1490)="P4"),'EDM SO Annual Return'!T1490*100,'EDM SO Annual Return'!T1490)</f>
        <v>94.57</v>
      </c>
    </row>
    <row r="1491" spans="1:1" x14ac:dyDescent="0.2">
      <c r="A1491" s="15">
        <f t="array" aca="1" ref="A1491" ca="1">IF(OR(CELL("format",'EDM SO Annual Return'!T1491)="P0",CELL("format",'EDM SO Annual Return'!T1491)="P1",CELL("format",'EDM SO Annual Return'!T1491)="P2",CELL("format",'EDM SO Annual Return'!T1491)="P3",CELL("format",'EDM SO Annual Return'!T1491)="P4"),'EDM SO Annual Return'!T1491*100,'EDM SO Annual Return'!T1491)</f>
        <v>94.3</v>
      </c>
    </row>
    <row r="1492" spans="1:1" x14ac:dyDescent="0.2">
      <c r="A1492" s="15">
        <f t="array" aca="1" ref="A1492" ca="1">IF(OR(CELL("format",'EDM SO Annual Return'!T1492)="P0",CELL("format",'EDM SO Annual Return'!T1492)="P1",CELL("format",'EDM SO Annual Return'!T1492)="P2",CELL("format",'EDM SO Annual Return'!T1492)="P3",CELL("format",'EDM SO Annual Return'!T1492)="P4"),'EDM SO Annual Return'!T1492*100,'EDM SO Annual Return'!T1492)</f>
        <v>100</v>
      </c>
    </row>
    <row r="1493" spans="1:1" x14ac:dyDescent="0.2">
      <c r="A1493" s="15">
        <f t="array" aca="1" ref="A1493" ca="1">IF(OR(CELL("format",'EDM SO Annual Return'!T1493)="P0",CELL("format",'EDM SO Annual Return'!T1493)="P1",CELL("format",'EDM SO Annual Return'!T1493)="P2",CELL("format",'EDM SO Annual Return'!T1493)="P3",CELL("format",'EDM SO Annual Return'!T1493)="P4"),'EDM SO Annual Return'!T1493*100,'EDM SO Annual Return'!T1493)</f>
        <v>100</v>
      </c>
    </row>
    <row r="1494" spans="1:1" x14ac:dyDescent="0.2">
      <c r="A1494" s="15">
        <f t="array" aca="1" ref="A1494" ca="1">IF(OR(CELL("format",'EDM SO Annual Return'!T1494)="P0",CELL("format",'EDM SO Annual Return'!T1494)="P1",CELL("format",'EDM SO Annual Return'!T1494)="P2",CELL("format",'EDM SO Annual Return'!T1494)="P3",CELL("format",'EDM SO Annual Return'!T1494)="P4"),'EDM SO Annual Return'!T1494*100,'EDM SO Annual Return'!T1494)</f>
        <v>0</v>
      </c>
    </row>
    <row r="1495" spans="1:1" x14ac:dyDescent="0.2">
      <c r="A1495" s="15">
        <f t="array" aca="1" ref="A1495" ca="1">IF(OR(CELL("format",'EDM SO Annual Return'!T1495)="P0",CELL("format",'EDM SO Annual Return'!T1495)="P1",CELL("format",'EDM SO Annual Return'!T1495)="P2",CELL("format",'EDM SO Annual Return'!T1495)="P3",CELL("format",'EDM SO Annual Return'!T1495)="P4"),'EDM SO Annual Return'!T1495*100,'EDM SO Annual Return'!T1495)</f>
        <v>0</v>
      </c>
    </row>
    <row r="1496" spans="1:1" x14ac:dyDescent="0.2">
      <c r="A1496" s="15">
        <f t="array" aca="1" ref="A1496" ca="1">IF(OR(CELL("format",'EDM SO Annual Return'!T1496)="P0",CELL("format",'EDM SO Annual Return'!T1496)="P1",CELL("format",'EDM SO Annual Return'!T1496)="P2",CELL("format",'EDM SO Annual Return'!T1496)="P3",CELL("format",'EDM SO Annual Return'!T1496)="P4"),'EDM SO Annual Return'!T1496*100,'EDM SO Annual Return'!T1496)</f>
        <v>94.899999999999991</v>
      </c>
    </row>
    <row r="1497" spans="1:1" x14ac:dyDescent="0.2">
      <c r="A1497" s="15">
        <f t="array" aca="1" ref="A1497" ca="1">IF(OR(CELL("format",'EDM SO Annual Return'!T1497)="P0",CELL("format",'EDM SO Annual Return'!T1497)="P1",CELL("format",'EDM SO Annual Return'!T1497)="P2",CELL("format",'EDM SO Annual Return'!T1497)="P3",CELL("format",'EDM SO Annual Return'!T1497)="P4"),'EDM SO Annual Return'!T1497*100,'EDM SO Annual Return'!T1497)</f>
        <v>100</v>
      </c>
    </row>
    <row r="1498" spans="1:1" x14ac:dyDescent="0.2">
      <c r="A1498" s="15">
        <f t="array" aca="1" ref="A1498" ca="1">IF(OR(CELL("format",'EDM SO Annual Return'!T1498)="P0",CELL("format",'EDM SO Annual Return'!T1498)="P1",CELL("format",'EDM SO Annual Return'!T1498)="P2",CELL("format",'EDM SO Annual Return'!T1498)="P3",CELL("format",'EDM SO Annual Return'!T1498)="P4"),'EDM SO Annual Return'!T1498*100,'EDM SO Annual Return'!T1498)</f>
        <v>96.81</v>
      </c>
    </row>
    <row r="1499" spans="1:1" x14ac:dyDescent="0.2">
      <c r="A1499" s="15">
        <f t="array" aca="1" ref="A1499" ca="1">IF(OR(CELL("format",'EDM SO Annual Return'!T1499)="P0",CELL("format",'EDM SO Annual Return'!T1499)="P1",CELL("format",'EDM SO Annual Return'!T1499)="P2",CELL("format",'EDM SO Annual Return'!T1499)="P3",CELL("format",'EDM SO Annual Return'!T1499)="P4"),'EDM SO Annual Return'!T1499*100,'EDM SO Annual Return'!T1499)</f>
        <v>100</v>
      </c>
    </row>
    <row r="1500" spans="1:1" x14ac:dyDescent="0.2">
      <c r="A1500" s="15">
        <f t="array" aca="1" ref="A1500" ca="1">IF(OR(CELL("format",'EDM SO Annual Return'!T1500)="P0",CELL("format",'EDM SO Annual Return'!T1500)="P1",CELL("format",'EDM SO Annual Return'!T1500)="P2",CELL("format",'EDM SO Annual Return'!T1500)="P3",CELL("format",'EDM SO Annual Return'!T1500)="P4"),'EDM SO Annual Return'!T1500*100,'EDM SO Annual Return'!T1500)</f>
        <v>100</v>
      </c>
    </row>
    <row r="1501" spans="1:1" x14ac:dyDescent="0.2">
      <c r="A1501" s="15">
        <f t="array" aca="1" ref="A1501" ca="1">IF(OR(CELL("format",'EDM SO Annual Return'!T1501)="P0",CELL("format",'EDM SO Annual Return'!T1501)="P1",CELL("format",'EDM SO Annual Return'!T1501)="P2",CELL("format",'EDM SO Annual Return'!T1501)="P3",CELL("format",'EDM SO Annual Return'!T1501)="P4"),'EDM SO Annual Return'!T1501*100,'EDM SO Annual Return'!T1501)</f>
        <v>0</v>
      </c>
    </row>
    <row r="1502" spans="1:1" x14ac:dyDescent="0.2">
      <c r="A1502" s="15">
        <f t="array" aca="1" ref="A1502" ca="1">IF(OR(CELL("format",'EDM SO Annual Return'!T1502)="P0",CELL("format",'EDM SO Annual Return'!T1502)="P1",CELL("format",'EDM SO Annual Return'!T1502)="P2",CELL("format",'EDM SO Annual Return'!T1502)="P3",CELL("format",'EDM SO Annual Return'!T1502)="P4"),'EDM SO Annual Return'!T1502*100,'EDM SO Annual Return'!T1502)</f>
        <v>98.960000000000008</v>
      </c>
    </row>
    <row r="1503" spans="1:1" x14ac:dyDescent="0.2">
      <c r="A1503" s="15">
        <f t="array" aca="1" ref="A1503" ca="1">IF(OR(CELL("format",'EDM SO Annual Return'!T1503)="P0",CELL("format",'EDM SO Annual Return'!T1503)="P1",CELL("format",'EDM SO Annual Return'!T1503)="P2",CELL("format",'EDM SO Annual Return'!T1503)="P3",CELL("format",'EDM SO Annual Return'!T1503)="P4"),'EDM SO Annual Return'!T1503*100,'EDM SO Annual Return'!T1503)</f>
        <v>95.679999999999993</v>
      </c>
    </row>
    <row r="1504" spans="1:1" x14ac:dyDescent="0.2">
      <c r="A1504" s="15">
        <f t="array" aca="1" ref="A1504" ca="1">IF(OR(CELL("format",'EDM SO Annual Return'!T1504)="P0",CELL("format",'EDM SO Annual Return'!T1504)="P1",CELL("format",'EDM SO Annual Return'!T1504)="P2",CELL("format",'EDM SO Annual Return'!T1504)="P3",CELL("format",'EDM SO Annual Return'!T1504)="P4"),'EDM SO Annual Return'!T1504*100,'EDM SO Annual Return'!T1504)</f>
        <v>99.98</v>
      </c>
    </row>
    <row r="1505" spans="1:1" x14ac:dyDescent="0.2">
      <c r="A1505" s="15">
        <f t="array" aca="1" ref="A1505" ca="1">IF(OR(CELL("format",'EDM SO Annual Return'!T1505)="P0",CELL("format",'EDM SO Annual Return'!T1505)="P1",CELL("format",'EDM SO Annual Return'!T1505)="P2",CELL("format",'EDM SO Annual Return'!T1505)="P3",CELL("format",'EDM SO Annual Return'!T1505)="P4"),'EDM SO Annual Return'!T1505*100,'EDM SO Annual Return'!T1505)</f>
        <v>100</v>
      </c>
    </row>
    <row r="1506" spans="1:1" x14ac:dyDescent="0.2">
      <c r="A1506" s="15">
        <f t="array" aca="1" ref="A1506" ca="1">IF(OR(CELL("format",'EDM SO Annual Return'!T1506)="P0",CELL("format",'EDM SO Annual Return'!T1506)="P1",CELL("format",'EDM SO Annual Return'!T1506)="P2",CELL("format",'EDM SO Annual Return'!T1506)="P3",CELL("format",'EDM SO Annual Return'!T1506)="P4"),'EDM SO Annual Return'!T1506*100,'EDM SO Annual Return'!T1506)</f>
        <v>0</v>
      </c>
    </row>
    <row r="1507" spans="1:1" x14ac:dyDescent="0.2">
      <c r="A1507" s="15">
        <f t="array" aca="1" ref="A1507" ca="1">IF(OR(CELL("format",'EDM SO Annual Return'!T1507)="P0",CELL("format",'EDM SO Annual Return'!T1507)="P1",CELL("format",'EDM SO Annual Return'!T1507)="P2",CELL("format",'EDM SO Annual Return'!T1507)="P3",CELL("format",'EDM SO Annual Return'!T1507)="P4"),'EDM SO Annual Return'!T1507*100,'EDM SO Annual Return'!T1507)</f>
        <v>99.86</v>
      </c>
    </row>
    <row r="1508" spans="1:1" x14ac:dyDescent="0.2">
      <c r="A1508" s="15">
        <f t="array" aca="1" ref="A1508" ca="1">IF(OR(CELL("format",'EDM SO Annual Return'!T1508)="P0",CELL("format",'EDM SO Annual Return'!T1508)="P1",CELL("format",'EDM SO Annual Return'!T1508)="P2",CELL("format",'EDM SO Annual Return'!T1508)="P3",CELL("format",'EDM SO Annual Return'!T1508)="P4"),'EDM SO Annual Return'!T1508*100,'EDM SO Annual Return'!T1508)</f>
        <v>100</v>
      </c>
    </row>
    <row r="1509" spans="1:1" x14ac:dyDescent="0.2">
      <c r="A1509" s="15">
        <f t="array" aca="1" ref="A1509" ca="1">IF(OR(CELL("format",'EDM SO Annual Return'!T1509)="P0",CELL("format",'EDM SO Annual Return'!T1509)="P1",CELL("format",'EDM SO Annual Return'!T1509)="P2",CELL("format",'EDM SO Annual Return'!T1509)="P3",CELL("format",'EDM SO Annual Return'!T1509)="P4"),'EDM SO Annual Return'!T1509*100,'EDM SO Annual Return'!T1509)</f>
        <v>98.28</v>
      </c>
    </row>
    <row r="1510" spans="1:1" x14ac:dyDescent="0.2">
      <c r="A1510" s="15">
        <f t="array" aca="1" ref="A1510" ca="1">IF(OR(CELL("format",'EDM SO Annual Return'!T1510)="P0",CELL("format",'EDM SO Annual Return'!T1510)="P1",CELL("format",'EDM SO Annual Return'!T1510)="P2",CELL("format",'EDM SO Annual Return'!T1510)="P3",CELL("format",'EDM SO Annual Return'!T1510)="P4"),'EDM SO Annual Return'!T1510*100,'EDM SO Annual Return'!T1510)</f>
        <v>0</v>
      </c>
    </row>
    <row r="1511" spans="1:1" x14ac:dyDescent="0.2">
      <c r="A1511" s="15">
        <f t="array" aca="1" ref="A1511" ca="1">IF(OR(CELL("format",'EDM SO Annual Return'!T1511)="P0",CELL("format",'EDM SO Annual Return'!T1511)="P1",CELL("format",'EDM SO Annual Return'!T1511)="P2",CELL("format",'EDM SO Annual Return'!T1511)="P3",CELL("format",'EDM SO Annual Return'!T1511)="P4"),'EDM SO Annual Return'!T1511*100,'EDM SO Annual Return'!T1511)</f>
        <v>100</v>
      </c>
    </row>
    <row r="1512" spans="1:1" x14ac:dyDescent="0.2">
      <c r="A1512" s="15">
        <f t="array" aca="1" ref="A1512" ca="1">IF(OR(CELL("format",'EDM SO Annual Return'!T1512)="P0",CELL("format",'EDM SO Annual Return'!T1512)="P1",CELL("format",'EDM SO Annual Return'!T1512)="P2",CELL("format",'EDM SO Annual Return'!T1512)="P3",CELL("format",'EDM SO Annual Return'!T1512)="P4"),'EDM SO Annual Return'!T1512*100,'EDM SO Annual Return'!T1512)</f>
        <v>100</v>
      </c>
    </row>
    <row r="1513" spans="1:1" x14ac:dyDescent="0.2">
      <c r="A1513" s="15">
        <f t="array" aca="1" ref="A1513" ca="1">IF(OR(CELL("format",'EDM SO Annual Return'!T1513)="P0",CELL("format",'EDM SO Annual Return'!T1513)="P1",CELL("format",'EDM SO Annual Return'!T1513)="P2",CELL("format",'EDM SO Annual Return'!T1513)="P3",CELL("format",'EDM SO Annual Return'!T1513)="P4"),'EDM SO Annual Return'!T1513*100,'EDM SO Annual Return'!T1513)</f>
        <v>99.99</v>
      </c>
    </row>
    <row r="1514" spans="1:1" x14ac:dyDescent="0.2">
      <c r="A1514" s="15">
        <f t="array" aca="1" ref="A1514" ca="1">IF(OR(CELL("format",'EDM SO Annual Return'!T1514)="P0",CELL("format",'EDM SO Annual Return'!T1514)="P1",CELL("format",'EDM SO Annual Return'!T1514)="P2",CELL("format",'EDM SO Annual Return'!T1514)="P3",CELL("format",'EDM SO Annual Return'!T1514)="P4"),'EDM SO Annual Return'!T1514*100,'EDM SO Annual Return'!T1514)</f>
        <v>97.16</v>
      </c>
    </row>
    <row r="1515" spans="1:1" x14ac:dyDescent="0.2">
      <c r="A1515" s="15">
        <f t="array" aca="1" ref="A1515" ca="1">IF(OR(CELL("format",'EDM SO Annual Return'!T1515)="P0",CELL("format",'EDM SO Annual Return'!T1515)="P1",CELL("format",'EDM SO Annual Return'!T1515)="P2",CELL("format",'EDM SO Annual Return'!T1515)="P3",CELL("format",'EDM SO Annual Return'!T1515)="P4"),'EDM SO Annual Return'!T1515*100,'EDM SO Annual Return'!T1515)</f>
        <v>0</v>
      </c>
    </row>
    <row r="1516" spans="1:1" x14ac:dyDescent="0.2">
      <c r="A1516" s="15">
        <f t="array" aca="1" ref="A1516" ca="1">IF(OR(CELL("format",'EDM SO Annual Return'!T1516)="P0",CELL("format",'EDM SO Annual Return'!T1516)="P1",CELL("format",'EDM SO Annual Return'!T1516)="P2",CELL("format",'EDM SO Annual Return'!T1516)="P3",CELL("format",'EDM SO Annual Return'!T1516)="P4"),'EDM SO Annual Return'!T1516*100,'EDM SO Annual Return'!T1516)</f>
        <v>100</v>
      </c>
    </row>
    <row r="1517" spans="1:1" x14ac:dyDescent="0.2">
      <c r="A1517" s="15">
        <f t="array" aca="1" ref="A1517" ca="1">IF(OR(CELL("format",'EDM SO Annual Return'!T1517)="P0",CELL("format",'EDM SO Annual Return'!T1517)="P1",CELL("format",'EDM SO Annual Return'!T1517)="P2",CELL("format",'EDM SO Annual Return'!T1517)="P3",CELL("format",'EDM SO Annual Return'!T1517)="P4"),'EDM SO Annual Return'!T1517*100,'EDM SO Annual Return'!T1517)</f>
        <v>99.850000000000009</v>
      </c>
    </row>
    <row r="1518" spans="1:1" x14ac:dyDescent="0.2">
      <c r="A1518" s="15">
        <f t="array" aca="1" ref="A1518" ca="1">IF(OR(CELL("format",'EDM SO Annual Return'!T1518)="P0",CELL("format",'EDM SO Annual Return'!T1518)="P1",CELL("format",'EDM SO Annual Return'!T1518)="P2",CELL("format",'EDM SO Annual Return'!T1518)="P3",CELL("format",'EDM SO Annual Return'!T1518)="P4"),'EDM SO Annual Return'!T1518*100,'EDM SO Annual Return'!T1518)</f>
        <v>90.39</v>
      </c>
    </row>
    <row r="1519" spans="1:1" x14ac:dyDescent="0.2">
      <c r="A1519" s="15">
        <f t="array" aca="1" ref="A1519" ca="1">IF(OR(CELL("format",'EDM SO Annual Return'!T1519)="P0",CELL("format",'EDM SO Annual Return'!T1519)="P1",CELL("format",'EDM SO Annual Return'!T1519)="P2",CELL("format",'EDM SO Annual Return'!T1519)="P3",CELL("format",'EDM SO Annual Return'!T1519)="P4"),'EDM SO Annual Return'!T1519*100,'EDM SO Annual Return'!T1519)</f>
        <v>99.660000000000011</v>
      </c>
    </row>
    <row r="1520" spans="1:1" x14ac:dyDescent="0.2">
      <c r="A1520" s="15">
        <f t="array" aca="1" ref="A1520" ca="1">IF(OR(CELL("format",'EDM SO Annual Return'!T1520)="P0",CELL("format",'EDM SO Annual Return'!T1520)="P1",CELL("format",'EDM SO Annual Return'!T1520)="P2",CELL("format",'EDM SO Annual Return'!T1520)="P3",CELL("format",'EDM SO Annual Return'!T1520)="P4"),'EDM SO Annual Return'!T1520*100,'EDM SO Annual Return'!T1520)</f>
        <v>99.58</v>
      </c>
    </row>
    <row r="1521" spans="1:1" x14ac:dyDescent="0.2">
      <c r="A1521" s="15">
        <f t="array" aca="1" ref="A1521" ca="1">IF(OR(CELL("format",'EDM SO Annual Return'!T1521)="P0",CELL("format",'EDM SO Annual Return'!T1521)="P1",CELL("format",'EDM SO Annual Return'!T1521)="P2",CELL("format",'EDM SO Annual Return'!T1521)="P3",CELL("format",'EDM SO Annual Return'!T1521)="P4"),'EDM SO Annual Return'!T1521*100,'EDM SO Annual Return'!T1521)</f>
        <v>99.960000000000008</v>
      </c>
    </row>
    <row r="1522" spans="1:1" x14ac:dyDescent="0.2">
      <c r="A1522" s="15">
        <f t="array" aca="1" ref="A1522" ca="1">IF(OR(CELL("format",'EDM SO Annual Return'!T1522)="P0",CELL("format",'EDM SO Annual Return'!T1522)="P1",CELL("format",'EDM SO Annual Return'!T1522)="P2",CELL("format",'EDM SO Annual Return'!T1522)="P3",CELL("format",'EDM SO Annual Return'!T1522)="P4"),'EDM SO Annual Return'!T1522*100,'EDM SO Annual Return'!T1522)</f>
        <v>99.77000000000001</v>
      </c>
    </row>
    <row r="1523" spans="1:1" x14ac:dyDescent="0.2">
      <c r="A1523" s="15">
        <f t="array" aca="1" ref="A1523" ca="1">IF(OR(CELL("format",'EDM SO Annual Return'!T1523)="P0",CELL("format",'EDM SO Annual Return'!T1523)="P1",CELL("format",'EDM SO Annual Return'!T1523)="P2",CELL("format",'EDM SO Annual Return'!T1523)="P3",CELL("format",'EDM SO Annual Return'!T1523)="P4"),'EDM SO Annual Return'!T1523*100,'EDM SO Annual Return'!T1523)</f>
        <v>100</v>
      </c>
    </row>
    <row r="1524" spans="1:1" x14ac:dyDescent="0.2">
      <c r="A1524" s="15">
        <f t="array" aca="1" ref="A1524" ca="1">IF(OR(CELL("format",'EDM SO Annual Return'!T1524)="P0",CELL("format",'EDM SO Annual Return'!T1524)="P1",CELL("format",'EDM SO Annual Return'!T1524)="P2",CELL("format",'EDM SO Annual Return'!T1524)="P3",CELL("format",'EDM SO Annual Return'!T1524)="P4"),'EDM SO Annual Return'!T1524*100,'EDM SO Annual Return'!T1524)</f>
        <v>100</v>
      </c>
    </row>
    <row r="1525" spans="1:1" x14ac:dyDescent="0.2">
      <c r="A1525" s="15">
        <f t="array" aca="1" ref="A1525" ca="1">IF(OR(CELL("format",'EDM SO Annual Return'!T1525)="P0",CELL("format",'EDM SO Annual Return'!T1525)="P1",CELL("format",'EDM SO Annual Return'!T1525)="P2",CELL("format",'EDM SO Annual Return'!T1525)="P3",CELL("format",'EDM SO Annual Return'!T1525)="P4"),'EDM SO Annual Return'!T1525*100,'EDM SO Annual Return'!T1525)</f>
        <v>0</v>
      </c>
    </row>
    <row r="1526" spans="1:1" x14ac:dyDescent="0.2">
      <c r="A1526" s="15">
        <f t="array" aca="1" ref="A1526" ca="1">IF(OR(CELL("format",'EDM SO Annual Return'!T1526)="P0",CELL("format",'EDM SO Annual Return'!T1526)="P1",CELL("format",'EDM SO Annual Return'!T1526)="P2",CELL("format",'EDM SO Annual Return'!T1526)="P3",CELL("format",'EDM SO Annual Return'!T1526)="P4"),'EDM SO Annual Return'!T1526*100,'EDM SO Annual Return'!T1526)</f>
        <v>100</v>
      </c>
    </row>
    <row r="1527" spans="1:1" x14ac:dyDescent="0.2">
      <c r="A1527" s="15">
        <f t="array" aca="1" ref="A1527" ca="1">IF(OR(CELL("format",'EDM SO Annual Return'!T1527)="P0",CELL("format",'EDM SO Annual Return'!T1527)="P1",CELL("format",'EDM SO Annual Return'!T1527)="P2",CELL("format",'EDM SO Annual Return'!T1527)="P3",CELL("format",'EDM SO Annual Return'!T1527)="P4"),'EDM SO Annual Return'!T1527*100,'EDM SO Annual Return'!T1527)</f>
        <v>99.960000000000008</v>
      </c>
    </row>
    <row r="1528" spans="1:1" x14ac:dyDescent="0.2">
      <c r="A1528" s="15">
        <f t="array" aca="1" ref="A1528" ca="1">IF(OR(CELL("format",'EDM SO Annual Return'!T1528)="P0",CELL("format",'EDM SO Annual Return'!T1528)="P1",CELL("format",'EDM SO Annual Return'!T1528)="P2",CELL("format",'EDM SO Annual Return'!T1528)="P3",CELL("format",'EDM SO Annual Return'!T1528)="P4"),'EDM SO Annual Return'!T1528*100,'EDM SO Annual Return'!T1528)</f>
        <v>96.350000000000009</v>
      </c>
    </row>
    <row r="1529" spans="1:1" x14ac:dyDescent="0.2">
      <c r="A1529" s="15">
        <f t="array" aca="1" ref="A1529" ca="1">IF(OR(CELL("format",'EDM SO Annual Return'!T1529)="P0",CELL("format",'EDM SO Annual Return'!T1529)="P1",CELL("format",'EDM SO Annual Return'!T1529)="P2",CELL("format",'EDM SO Annual Return'!T1529)="P3",CELL("format",'EDM SO Annual Return'!T1529)="P4"),'EDM SO Annual Return'!T1529*100,'EDM SO Annual Return'!T1529)</f>
        <v>95.45</v>
      </c>
    </row>
    <row r="1530" spans="1:1" x14ac:dyDescent="0.2">
      <c r="A1530" s="15">
        <f t="array" aca="1" ref="A1530" ca="1">IF(OR(CELL("format",'EDM SO Annual Return'!T1530)="P0",CELL("format",'EDM SO Annual Return'!T1530)="P1",CELL("format",'EDM SO Annual Return'!T1530)="P2",CELL("format",'EDM SO Annual Return'!T1530)="P3",CELL("format",'EDM SO Annual Return'!T1530)="P4"),'EDM SO Annual Return'!T1530*100,'EDM SO Annual Return'!T1530)</f>
        <v>99.99</v>
      </c>
    </row>
    <row r="1531" spans="1:1" x14ac:dyDescent="0.2">
      <c r="A1531" s="15">
        <f t="array" aca="1" ref="A1531" ca="1">IF(OR(CELL("format",'EDM SO Annual Return'!T1531)="P0",CELL("format",'EDM SO Annual Return'!T1531)="P1",CELL("format",'EDM SO Annual Return'!T1531)="P2",CELL("format",'EDM SO Annual Return'!T1531)="P3",CELL("format",'EDM SO Annual Return'!T1531)="P4"),'EDM SO Annual Return'!T1531*100,'EDM SO Annual Return'!T1531)</f>
        <v>95.45</v>
      </c>
    </row>
    <row r="1532" spans="1:1" x14ac:dyDescent="0.2">
      <c r="A1532" s="15">
        <f t="array" aca="1" ref="A1532" ca="1">IF(OR(CELL("format",'EDM SO Annual Return'!T1532)="P0",CELL("format",'EDM SO Annual Return'!T1532)="P1",CELL("format",'EDM SO Annual Return'!T1532)="P2",CELL("format",'EDM SO Annual Return'!T1532)="P3",CELL("format",'EDM SO Annual Return'!T1532)="P4"),'EDM SO Annual Return'!T1532*100,'EDM SO Annual Return'!T1532)</f>
        <v>97.86</v>
      </c>
    </row>
    <row r="1533" spans="1:1" x14ac:dyDescent="0.2">
      <c r="A1533" s="15">
        <f t="array" aca="1" ref="A1533" ca="1">IF(OR(CELL("format",'EDM SO Annual Return'!T1533)="P0",CELL("format",'EDM SO Annual Return'!T1533)="P1",CELL("format",'EDM SO Annual Return'!T1533)="P2",CELL("format",'EDM SO Annual Return'!T1533)="P3",CELL("format",'EDM SO Annual Return'!T1533)="P4"),'EDM SO Annual Return'!T1533*100,'EDM SO Annual Return'!T1533)</f>
        <v>0</v>
      </c>
    </row>
    <row r="1534" spans="1:1" x14ac:dyDescent="0.2">
      <c r="A1534" s="15">
        <f t="array" aca="1" ref="A1534" ca="1">IF(OR(CELL("format",'EDM SO Annual Return'!T1534)="P0",CELL("format",'EDM SO Annual Return'!T1534)="P1",CELL("format",'EDM SO Annual Return'!T1534)="P2",CELL("format",'EDM SO Annual Return'!T1534)="P3",CELL("format",'EDM SO Annual Return'!T1534)="P4"),'EDM SO Annual Return'!T1534*100,'EDM SO Annual Return'!T1534)</f>
        <v>93.49</v>
      </c>
    </row>
    <row r="1535" spans="1:1" x14ac:dyDescent="0.2">
      <c r="A1535" s="15">
        <f t="array" aca="1" ref="A1535" ca="1">IF(OR(CELL("format",'EDM SO Annual Return'!T1535)="P0",CELL("format",'EDM SO Annual Return'!T1535)="P1",CELL("format",'EDM SO Annual Return'!T1535)="P2",CELL("format",'EDM SO Annual Return'!T1535)="P3",CELL("format",'EDM SO Annual Return'!T1535)="P4"),'EDM SO Annual Return'!T1535*100,'EDM SO Annual Return'!T1535)</f>
        <v>0</v>
      </c>
    </row>
    <row r="1536" spans="1:1" x14ac:dyDescent="0.2">
      <c r="A1536" s="15">
        <f t="array" aca="1" ref="A1536" ca="1">IF(OR(CELL("format",'EDM SO Annual Return'!T1536)="P0",CELL("format",'EDM SO Annual Return'!T1536)="P1",CELL("format",'EDM SO Annual Return'!T1536)="P2",CELL("format",'EDM SO Annual Return'!T1536)="P3",CELL("format",'EDM SO Annual Return'!T1536)="P4"),'EDM SO Annual Return'!T1536*100,'EDM SO Annual Return'!T1536)</f>
        <v>0</v>
      </c>
    </row>
    <row r="1537" spans="1:1" x14ac:dyDescent="0.2">
      <c r="A1537" s="15">
        <f t="array" aca="1" ref="A1537" ca="1">IF(OR(CELL("format",'EDM SO Annual Return'!T1537)="P0",CELL("format",'EDM SO Annual Return'!T1537)="P1",CELL("format",'EDM SO Annual Return'!T1537)="P2",CELL("format",'EDM SO Annual Return'!T1537)="P3",CELL("format",'EDM SO Annual Return'!T1537)="P4"),'EDM SO Annual Return'!T1537*100,'EDM SO Annual Return'!T1537)</f>
        <v>0</v>
      </c>
    </row>
    <row r="1538" spans="1:1" x14ac:dyDescent="0.2">
      <c r="A1538" s="15">
        <f t="array" aca="1" ref="A1538" ca="1">IF(OR(CELL("format",'EDM SO Annual Return'!T1538)="P0",CELL("format",'EDM SO Annual Return'!T1538)="P1",CELL("format",'EDM SO Annual Return'!T1538)="P2",CELL("format",'EDM SO Annual Return'!T1538)="P3",CELL("format",'EDM SO Annual Return'!T1538)="P4"),'EDM SO Annual Return'!T1538*100,'EDM SO Annual Return'!T1538)</f>
        <v>99.99</v>
      </c>
    </row>
    <row r="1539" spans="1:1" x14ac:dyDescent="0.2">
      <c r="A1539" s="15">
        <f t="array" aca="1" ref="A1539" ca="1">IF(OR(CELL("format",'EDM SO Annual Return'!T1539)="P0",CELL("format",'EDM SO Annual Return'!T1539)="P1",CELL("format",'EDM SO Annual Return'!T1539)="P2",CELL("format",'EDM SO Annual Return'!T1539)="P3",CELL("format",'EDM SO Annual Return'!T1539)="P4"),'EDM SO Annual Return'!T1539*100,'EDM SO Annual Return'!T1539)</f>
        <v>99.99</v>
      </c>
    </row>
    <row r="1540" spans="1:1" x14ac:dyDescent="0.2">
      <c r="A1540" s="15">
        <f t="array" aca="1" ref="A1540" ca="1">IF(OR(CELL("format",'EDM SO Annual Return'!T1540)="P0",CELL("format",'EDM SO Annual Return'!T1540)="P1",CELL("format",'EDM SO Annual Return'!T1540)="P2",CELL("format",'EDM SO Annual Return'!T1540)="P3",CELL("format",'EDM SO Annual Return'!T1540)="P4"),'EDM SO Annual Return'!T1540*100,'EDM SO Annual Return'!T1540)</f>
        <v>0</v>
      </c>
    </row>
    <row r="1541" spans="1:1" x14ac:dyDescent="0.2">
      <c r="A1541" s="15">
        <f t="array" aca="1" ref="A1541" ca="1">IF(OR(CELL("format",'EDM SO Annual Return'!T1541)="P0",CELL("format",'EDM SO Annual Return'!T1541)="P1",CELL("format",'EDM SO Annual Return'!T1541)="P2",CELL("format",'EDM SO Annual Return'!T1541)="P3",CELL("format",'EDM SO Annual Return'!T1541)="P4"),'EDM SO Annual Return'!T1541*100,'EDM SO Annual Return'!T1541)</f>
        <v>0</v>
      </c>
    </row>
    <row r="1542" spans="1:1" x14ac:dyDescent="0.2">
      <c r="A1542" s="15">
        <f t="array" aca="1" ref="A1542" ca="1">IF(OR(CELL("format",'EDM SO Annual Return'!T1542)="P0",CELL("format",'EDM SO Annual Return'!T1542)="P1",CELL("format",'EDM SO Annual Return'!T1542)="P2",CELL("format",'EDM SO Annual Return'!T1542)="P3",CELL("format",'EDM SO Annual Return'!T1542)="P4"),'EDM SO Annual Return'!T1542*100,'EDM SO Annual Return'!T1542)</f>
        <v>100</v>
      </c>
    </row>
    <row r="1543" spans="1:1" x14ac:dyDescent="0.2">
      <c r="A1543" s="15">
        <f t="array" aca="1" ref="A1543" ca="1">IF(OR(CELL("format",'EDM SO Annual Return'!T1543)="P0",CELL("format",'EDM SO Annual Return'!T1543)="P1",CELL("format",'EDM SO Annual Return'!T1543)="P2",CELL("format",'EDM SO Annual Return'!T1543)="P3",CELL("format",'EDM SO Annual Return'!T1543)="P4"),'EDM SO Annual Return'!T1543*100,'EDM SO Annual Return'!T1543)</f>
        <v>0</v>
      </c>
    </row>
    <row r="1544" spans="1:1" x14ac:dyDescent="0.2">
      <c r="A1544" s="15">
        <f t="array" aca="1" ref="A1544" ca="1">IF(OR(CELL("format",'EDM SO Annual Return'!T1544)="P0",CELL("format",'EDM SO Annual Return'!T1544)="P1",CELL("format",'EDM SO Annual Return'!T1544)="P2",CELL("format",'EDM SO Annual Return'!T1544)="P3",CELL("format",'EDM SO Annual Return'!T1544)="P4"),'EDM SO Annual Return'!T1544*100,'EDM SO Annual Return'!T1544)</f>
        <v>100</v>
      </c>
    </row>
    <row r="1545" spans="1:1" x14ac:dyDescent="0.2">
      <c r="A1545" s="15">
        <f t="array" aca="1" ref="A1545" ca="1">IF(OR(CELL("format",'EDM SO Annual Return'!T1545)="P0",CELL("format",'EDM SO Annual Return'!T1545)="P1",CELL("format",'EDM SO Annual Return'!T1545)="P2",CELL("format",'EDM SO Annual Return'!T1545)="P3",CELL("format",'EDM SO Annual Return'!T1545)="P4"),'EDM SO Annual Return'!T1545*100,'EDM SO Annual Return'!T1545)</f>
        <v>100</v>
      </c>
    </row>
    <row r="1546" spans="1:1" x14ac:dyDescent="0.2">
      <c r="A1546" s="15">
        <f t="array" aca="1" ref="A1546" ca="1">IF(OR(CELL("format",'EDM SO Annual Return'!T1546)="P0",CELL("format",'EDM SO Annual Return'!T1546)="P1",CELL("format",'EDM SO Annual Return'!T1546)="P2",CELL("format",'EDM SO Annual Return'!T1546)="P3",CELL("format",'EDM SO Annual Return'!T1546)="P4"),'EDM SO Annual Return'!T1546*100,'EDM SO Annual Return'!T1546)</f>
        <v>99.960000000000008</v>
      </c>
    </row>
    <row r="1547" spans="1:1" x14ac:dyDescent="0.2">
      <c r="A1547" s="15">
        <f t="array" aca="1" ref="A1547" ca="1">IF(OR(CELL("format",'EDM SO Annual Return'!T1547)="P0",CELL("format",'EDM SO Annual Return'!T1547)="P1",CELL("format",'EDM SO Annual Return'!T1547)="P2",CELL("format",'EDM SO Annual Return'!T1547)="P3",CELL("format",'EDM SO Annual Return'!T1547)="P4"),'EDM SO Annual Return'!T1547*100,'EDM SO Annual Return'!T1547)</f>
        <v>99.99</v>
      </c>
    </row>
    <row r="1548" spans="1:1" x14ac:dyDescent="0.2">
      <c r="A1548" s="15">
        <f t="array" aca="1" ref="A1548" ca="1">IF(OR(CELL("format",'EDM SO Annual Return'!T1548)="P0",CELL("format",'EDM SO Annual Return'!T1548)="P1",CELL("format",'EDM SO Annual Return'!T1548)="P2",CELL("format",'EDM SO Annual Return'!T1548)="P3",CELL("format",'EDM SO Annual Return'!T1548)="P4"),'EDM SO Annual Return'!T1548*100,'EDM SO Annual Return'!T1548)</f>
        <v>99.99</v>
      </c>
    </row>
    <row r="1549" spans="1:1" x14ac:dyDescent="0.2">
      <c r="A1549" s="15">
        <f t="array" aca="1" ref="A1549" ca="1">IF(OR(CELL("format",'EDM SO Annual Return'!T1549)="P0",CELL("format",'EDM SO Annual Return'!T1549)="P1",CELL("format",'EDM SO Annual Return'!T1549)="P2",CELL("format",'EDM SO Annual Return'!T1549)="P3",CELL("format",'EDM SO Annual Return'!T1549)="P4"),'EDM SO Annual Return'!T1549*100,'EDM SO Annual Return'!T1549)</f>
        <v>77.98</v>
      </c>
    </row>
    <row r="1550" spans="1:1" x14ac:dyDescent="0.2">
      <c r="A1550" s="15">
        <f t="array" aca="1" ref="A1550" ca="1">IF(OR(CELL("format",'EDM SO Annual Return'!T1550)="P0",CELL("format",'EDM SO Annual Return'!T1550)="P1",CELL("format",'EDM SO Annual Return'!T1550)="P2",CELL("format",'EDM SO Annual Return'!T1550)="P3",CELL("format",'EDM SO Annual Return'!T1550)="P4"),'EDM SO Annual Return'!T1550*100,'EDM SO Annual Return'!T1550)</f>
        <v>100</v>
      </c>
    </row>
    <row r="1551" spans="1:1" x14ac:dyDescent="0.2">
      <c r="A1551" s="15">
        <f t="array" aca="1" ref="A1551" ca="1">IF(OR(CELL("format",'EDM SO Annual Return'!T1551)="P0",CELL("format",'EDM SO Annual Return'!T1551)="P1",CELL("format",'EDM SO Annual Return'!T1551)="P2",CELL("format",'EDM SO Annual Return'!T1551)="P3",CELL("format",'EDM SO Annual Return'!T1551)="P4"),'EDM SO Annual Return'!T1551*100,'EDM SO Annual Return'!T1551)</f>
        <v>0</v>
      </c>
    </row>
    <row r="1552" spans="1:1" x14ac:dyDescent="0.2">
      <c r="A1552" s="15">
        <f t="array" aca="1" ref="A1552" ca="1">IF(OR(CELL("format",'EDM SO Annual Return'!T1552)="P0",CELL("format",'EDM SO Annual Return'!T1552)="P1",CELL("format",'EDM SO Annual Return'!T1552)="P2",CELL("format",'EDM SO Annual Return'!T1552)="P3",CELL("format",'EDM SO Annual Return'!T1552)="P4"),'EDM SO Annual Return'!T1552*100,'EDM SO Annual Return'!T1552)</f>
        <v>100</v>
      </c>
    </row>
    <row r="1553" spans="1:1" x14ac:dyDescent="0.2">
      <c r="A1553" s="15">
        <f t="array" aca="1" ref="A1553" ca="1">IF(OR(CELL("format",'EDM SO Annual Return'!T1553)="P0",CELL("format",'EDM SO Annual Return'!T1553)="P1",CELL("format",'EDM SO Annual Return'!T1553)="P2",CELL("format",'EDM SO Annual Return'!T1553)="P3",CELL("format",'EDM SO Annual Return'!T1553)="P4"),'EDM SO Annual Return'!T1553*100,'EDM SO Annual Return'!T1553)</f>
        <v>100</v>
      </c>
    </row>
    <row r="1554" spans="1:1" x14ac:dyDescent="0.2">
      <c r="A1554" s="15">
        <f t="array" aca="1" ref="A1554" ca="1">IF(OR(CELL("format",'EDM SO Annual Return'!T1554)="P0",CELL("format",'EDM SO Annual Return'!T1554)="P1",CELL("format",'EDM SO Annual Return'!T1554)="P2",CELL("format",'EDM SO Annual Return'!T1554)="P3",CELL("format",'EDM SO Annual Return'!T1554)="P4"),'EDM SO Annual Return'!T1554*100,'EDM SO Annual Return'!T1554)</f>
        <v>0</v>
      </c>
    </row>
    <row r="1555" spans="1:1" x14ac:dyDescent="0.2">
      <c r="A1555" s="15">
        <f t="array" aca="1" ref="A1555" ca="1">IF(OR(CELL("format",'EDM SO Annual Return'!T1555)="P0",CELL("format",'EDM SO Annual Return'!T1555)="P1",CELL("format",'EDM SO Annual Return'!T1555)="P2",CELL("format",'EDM SO Annual Return'!T1555)="P3",CELL("format",'EDM SO Annual Return'!T1555)="P4"),'EDM SO Annual Return'!T1555*100,'EDM SO Annual Return'!T1555)</f>
        <v>51.859999999999992</v>
      </c>
    </row>
    <row r="1556" spans="1:1" x14ac:dyDescent="0.2">
      <c r="A1556" s="15">
        <f t="array" aca="1" ref="A1556" ca="1">IF(OR(CELL("format",'EDM SO Annual Return'!T1556)="P0",CELL("format",'EDM SO Annual Return'!T1556)="P1",CELL("format",'EDM SO Annual Return'!T1556)="P2",CELL("format",'EDM SO Annual Return'!T1556)="P3",CELL("format",'EDM SO Annual Return'!T1556)="P4"),'EDM SO Annual Return'!T1556*100,'EDM SO Annual Return'!T1556)</f>
        <v>100</v>
      </c>
    </row>
    <row r="1557" spans="1:1" x14ac:dyDescent="0.2">
      <c r="A1557" s="15">
        <f t="array" aca="1" ref="A1557" ca="1">IF(OR(CELL("format",'EDM SO Annual Return'!T1557)="P0",CELL("format",'EDM SO Annual Return'!T1557)="P1",CELL("format",'EDM SO Annual Return'!T1557)="P2",CELL("format",'EDM SO Annual Return'!T1557)="P3",CELL("format",'EDM SO Annual Return'!T1557)="P4"),'EDM SO Annual Return'!T1557*100,'EDM SO Annual Return'!T1557)</f>
        <v>99.98</v>
      </c>
    </row>
    <row r="1558" spans="1:1" x14ac:dyDescent="0.2">
      <c r="A1558" s="15">
        <f t="array" aca="1" ref="A1558" ca="1">IF(OR(CELL("format",'EDM SO Annual Return'!T1558)="P0",CELL("format",'EDM SO Annual Return'!T1558)="P1",CELL("format",'EDM SO Annual Return'!T1558)="P2",CELL("format",'EDM SO Annual Return'!T1558)="P3",CELL("format",'EDM SO Annual Return'!T1558)="P4"),'EDM SO Annual Return'!T1558*100,'EDM SO Annual Return'!T1558)</f>
        <v>98.95</v>
      </c>
    </row>
    <row r="1559" spans="1:1" x14ac:dyDescent="0.2">
      <c r="A1559" s="15">
        <f t="array" aca="1" ref="A1559" ca="1">IF(OR(CELL("format",'EDM SO Annual Return'!T1559)="P0",CELL("format",'EDM SO Annual Return'!T1559)="P1",CELL("format",'EDM SO Annual Return'!T1559)="P2",CELL("format",'EDM SO Annual Return'!T1559)="P3",CELL("format",'EDM SO Annual Return'!T1559)="P4"),'EDM SO Annual Return'!T1559*100,'EDM SO Annual Return'!T1559)</f>
        <v>0</v>
      </c>
    </row>
    <row r="1560" spans="1:1" x14ac:dyDescent="0.2">
      <c r="A1560" s="15">
        <f t="array" aca="1" ref="A1560" ca="1">IF(OR(CELL("format",'EDM SO Annual Return'!T1560)="P0",CELL("format",'EDM SO Annual Return'!T1560)="P1",CELL("format",'EDM SO Annual Return'!T1560)="P2",CELL("format",'EDM SO Annual Return'!T1560)="P3",CELL("format",'EDM SO Annual Return'!T1560)="P4"),'EDM SO Annual Return'!T1560*100,'EDM SO Annual Return'!T1560)</f>
        <v>99.960000000000008</v>
      </c>
    </row>
    <row r="1561" spans="1:1" x14ac:dyDescent="0.2">
      <c r="A1561" s="15">
        <f t="array" aca="1" ref="A1561" ca="1">IF(OR(CELL("format",'EDM SO Annual Return'!T1561)="P0",CELL("format",'EDM SO Annual Return'!T1561)="P1",CELL("format",'EDM SO Annual Return'!T1561)="P2",CELL("format",'EDM SO Annual Return'!T1561)="P3",CELL("format",'EDM SO Annual Return'!T1561)="P4"),'EDM SO Annual Return'!T1561*100,'EDM SO Annual Return'!T1561)</f>
        <v>99.99</v>
      </c>
    </row>
    <row r="1562" spans="1:1" x14ac:dyDescent="0.2">
      <c r="A1562" s="15">
        <f t="array" aca="1" ref="A1562" ca="1">IF(OR(CELL("format",'EDM SO Annual Return'!T1562)="P0",CELL("format",'EDM SO Annual Return'!T1562)="P1",CELL("format",'EDM SO Annual Return'!T1562)="P2",CELL("format",'EDM SO Annual Return'!T1562)="P3",CELL("format",'EDM SO Annual Return'!T1562)="P4"),'EDM SO Annual Return'!T1562*100,'EDM SO Annual Return'!T1562)</f>
        <v>100</v>
      </c>
    </row>
    <row r="1563" spans="1:1" x14ac:dyDescent="0.2">
      <c r="A1563" s="15">
        <f t="array" aca="1" ref="A1563" ca="1">IF(OR(CELL("format",'EDM SO Annual Return'!T1563)="P0",CELL("format",'EDM SO Annual Return'!T1563)="P1",CELL("format",'EDM SO Annual Return'!T1563)="P2",CELL("format",'EDM SO Annual Return'!T1563)="P3",CELL("format",'EDM SO Annual Return'!T1563)="P4"),'EDM SO Annual Return'!T1563*100,'EDM SO Annual Return'!T1563)</f>
        <v>100</v>
      </c>
    </row>
    <row r="1564" spans="1:1" x14ac:dyDescent="0.2">
      <c r="A1564" s="15">
        <f t="array" aca="1" ref="A1564" ca="1">IF(OR(CELL("format",'EDM SO Annual Return'!T1564)="P0",CELL("format",'EDM SO Annual Return'!T1564)="P1",CELL("format",'EDM SO Annual Return'!T1564)="P2",CELL("format",'EDM SO Annual Return'!T1564)="P3",CELL("format",'EDM SO Annual Return'!T1564)="P4"),'EDM SO Annual Return'!T1564*100,'EDM SO Annual Return'!T1564)</f>
        <v>99.99</v>
      </c>
    </row>
    <row r="1565" spans="1:1" x14ac:dyDescent="0.2">
      <c r="A1565" s="15">
        <f t="array" aca="1" ref="A1565" ca="1">IF(OR(CELL("format",'EDM SO Annual Return'!T1565)="P0",CELL("format",'EDM SO Annual Return'!T1565)="P1",CELL("format",'EDM SO Annual Return'!T1565)="P2",CELL("format",'EDM SO Annual Return'!T1565)="P3",CELL("format",'EDM SO Annual Return'!T1565)="P4"),'EDM SO Annual Return'!T1565*100,'EDM SO Annual Return'!T1565)</f>
        <v>100</v>
      </c>
    </row>
    <row r="1566" spans="1:1" x14ac:dyDescent="0.2">
      <c r="A1566" s="15">
        <f t="array" aca="1" ref="A1566" ca="1">IF(OR(CELL("format",'EDM SO Annual Return'!T1566)="P0",CELL("format",'EDM SO Annual Return'!T1566)="P1",CELL("format",'EDM SO Annual Return'!T1566)="P2",CELL("format",'EDM SO Annual Return'!T1566)="P3",CELL("format",'EDM SO Annual Return'!T1566)="P4"),'EDM SO Annual Return'!T1566*100,'EDM SO Annual Return'!T1566)</f>
        <v>86.570000000000007</v>
      </c>
    </row>
    <row r="1567" spans="1:1" x14ac:dyDescent="0.2">
      <c r="A1567" s="15">
        <f t="array" aca="1" ref="A1567" ca="1">IF(OR(CELL("format",'EDM SO Annual Return'!T1567)="P0",CELL("format",'EDM SO Annual Return'!T1567)="P1",CELL("format",'EDM SO Annual Return'!T1567)="P2",CELL("format",'EDM SO Annual Return'!T1567)="P3",CELL("format",'EDM SO Annual Return'!T1567)="P4"),'EDM SO Annual Return'!T1567*100,'EDM SO Annual Return'!T1567)</f>
        <v>99.28</v>
      </c>
    </row>
    <row r="1568" spans="1:1" x14ac:dyDescent="0.2">
      <c r="A1568" s="15">
        <f t="array" aca="1" ref="A1568" ca="1">IF(OR(CELL("format",'EDM SO Annual Return'!T1568)="P0",CELL("format",'EDM SO Annual Return'!T1568)="P1",CELL("format",'EDM SO Annual Return'!T1568)="P2",CELL("format",'EDM SO Annual Return'!T1568)="P3",CELL("format",'EDM SO Annual Return'!T1568)="P4"),'EDM SO Annual Return'!T1568*100,'EDM SO Annual Return'!T1568)</f>
        <v>99.94</v>
      </c>
    </row>
    <row r="1569" spans="1:1" x14ac:dyDescent="0.2">
      <c r="A1569" s="15">
        <f t="array" aca="1" ref="A1569" ca="1">IF(OR(CELL("format",'EDM SO Annual Return'!T1569)="P0",CELL("format",'EDM SO Annual Return'!T1569)="P1",CELL("format",'EDM SO Annual Return'!T1569)="P2",CELL("format",'EDM SO Annual Return'!T1569)="P3",CELL("format",'EDM SO Annual Return'!T1569)="P4"),'EDM SO Annual Return'!T1569*100,'EDM SO Annual Return'!T1569)</f>
        <v>100</v>
      </c>
    </row>
    <row r="1570" spans="1:1" x14ac:dyDescent="0.2">
      <c r="A1570" s="15">
        <f t="array" aca="1" ref="A1570" ca="1">IF(OR(CELL("format",'EDM SO Annual Return'!T1570)="P0",CELL("format",'EDM SO Annual Return'!T1570)="P1",CELL("format",'EDM SO Annual Return'!T1570)="P2",CELL("format",'EDM SO Annual Return'!T1570)="P3",CELL("format",'EDM SO Annual Return'!T1570)="P4"),'EDM SO Annual Return'!T1570*100,'EDM SO Annual Return'!T1570)</f>
        <v>100</v>
      </c>
    </row>
    <row r="1571" spans="1:1" x14ac:dyDescent="0.2">
      <c r="A1571" s="15">
        <f t="array" aca="1" ref="A1571" ca="1">IF(OR(CELL("format",'EDM SO Annual Return'!T1571)="P0",CELL("format",'EDM SO Annual Return'!T1571)="P1",CELL("format",'EDM SO Annual Return'!T1571)="P2",CELL("format",'EDM SO Annual Return'!T1571)="P3",CELL("format",'EDM SO Annual Return'!T1571)="P4"),'EDM SO Annual Return'!T1571*100,'EDM SO Annual Return'!T1571)</f>
        <v>100</v>
      </c>
    </row>
    <row r="1572" spans="1:1" x14ac:dyDescent="0.2">
      <c r="A1572" s="15">
        <f t="array" aca="1" ref="A1572" ca="1">IF(OR(CELL("format",'EDM SO Annual Return'!T1572)="P0",CELL("format",'EDM SO Annual Return'!T1572)="P1",CELL("format",'EDM SO Annual Return'!T1572)="P2",CELL("format",'EDM SO Annual Return'!T1572)="P3",CELL("format",'EDM SO Annual Return'!T1572)="P4"),'EDM SO Annual Return'!T1572*100,'EDM SO Annual Return'!T1572)</f>
        <v>99.92</v>
      </c>
    </row>
    <row r="1573" spans="1:1" x14ac:dyDescent="0.2">
      <c r="A1573" s="15">
        <f t="array" aca="1" ref="A1573" ca="1">IF(OR(CELL("format",'EDM SO Annual Return'!T1573)="P0",CELL("format",'EDM SO Annual Return'!T1573)="P1",CELL("format",'EDM SO Annual Return'!T1573)="P2",CELL("format",'EDM SO Annual Return'!T1573)="P3",CELL("format",'EDM SO Annual Return'!T1573)="P4"),'EDM SO Annual Return'!T1573*100,'EDM SO Annual Return'!T1573)</f>
        <v>98.11</v>
      </c>
    </row>
    <row r="1574" spans="1:1" x14ac:dyDescent="0.2">
      <c r="A1574" s="15">
        <f t="array" aca="1" ref="A1574" ca="1">IF(OR(CELL("format",'EDM SO Annual Return'!T1574)="P0",CELL("format",'EDM SO Annual Return'!T1574)="P1",CELL("format",'EDM SO Annual Return'!T1574)="P2",CELL("format",'EDM SO Annual Return'!T1574)="P3",CELL("format",'EDM SO Annual Return'!T1574)="P4"),'EDM SO Annual Return'!T1574*100,'EDM SO Annual Return'!T1574)</f>
        <v>99.960000000000008</v>
      </c>
    </row>
    <row r="1575" spans="1:1" x14ac:dyDescent="0.2">
      <c r="A1575" s="15">
        <f t="array" aca="1" ref="A1575" ca="1">IF(OR(CELL("format",'EDM SO Annual Return'!T1575)="P0",CELL("format",'EDM SO Annual Return'!T1575)="P1",CELL("format",'EDM SO Annual Return'!T1575)="P2",CELL("format",'EDM SO Annual Return'!T1575)="P3",CELL("format",'EDM SO Annual Return'!T1575)="P4"),'EDM SO Annual Return'!T1575*100,'EDM SO Annual Return'!T1575)</f>
        <v>99.99</v>
      </c>
    </row>
    <row r="1576" spans="1:1" x14ac:dyDescent="0.2">
      <c r="A1576" s="15">
        <f t="array" aca="1" ref="A1576" ca="1">IF(OR(CELL("format",'EDM SO Annual Return'!T1576)="P0",CELL("format",'EDM SO Annual Return'!T1576)="P1",CELL("format",'EDM SO Annual Return'!T1576)="P2",CELL("format",'EDM SO Annual Return'!T1576)="P3",CELL("format",'EDM SO Annual Return'!T1576)="P4"),'EDM SO Annual Return'!T1576*100,'EDM SO Annual Return'!T1576)</f>
        <v>100</v>
      </c>
    </row>
    <row r="1577" spans="1:1" x14ac:dyDescent="0.2">
      <c r="A1577" s="15">
        <f t="array" aca="1" ref="A1577" ca="1">IF(OR(CELL("format",'EDM SO Annual Return'!T1577)="P0",CELL("format",'EDM SO Annual Return'!T1577)="P1",CELL("format",'EDM SO Annual Return'!T1577)="P2",CELL("format",'EDM SO Annual Return'!T1577)="P3",CELL("format",'EDM SO Annual Return'!T1577)="P4"),'EDM SO Annual Return'!T1577*100,'EDM SO Annual Return'!T1577)</f>
        <v>99.99</v>
      </c>
    </row>
    <row r="1578" spans="1:1" x14ac:dyDescent="0.2">
      <c r="A1578" s="15">
        <f t="array" aca="1" ref="A1578" ca="1">IF(OR(CELL("format",'EDM SO Annual Return'!T1578)="P0",CELL("format",'EDM SO Annual Return'!T1578)="P1",CELL("format",'EDM SO Annual Return'!T1578)="P2",CELL("format",'EDM SO Annual Return'!T1578)="P3",CELL("format",'EDM SO Annual Return'!T1578)="P4"),'EDM SO Annual Return'!T1578*100,'EDM SO Annual Return'!T1578)</f>
        <v>96.419999999999987</v>
      </c>
    </row>
    <row r="1579" spans="1:1" x14ac:dyDescent="0.2">
      <c r="A1579" s="15">
        <f t="array" aca="1" ref="A1579" ca="1">IF(OR(CELL("format",'EDM SO Annual Return'!T1579)="P0",CELL("format",'EDM SO Annual Return'!T1579)="P1",CELL("format",'EDM SO Annual Return'!T1579)="P2",CELL("format",'EDM SO Annual Return'!T1579)="P3",CELL("format",'EDM SO Annual Return'!T1579)="P4"),'EDM SO Annual Return'!T1579*100,'EDM SO Annual Return'!T1579)</f>
        <v>92.27</v>
      </c>
    </row>
    <row r="1580" spans="1:1" x14ac:dyDescent="0.2">
      <c r="A1580" s="15">
        <f t="array" aca="1" ref="A1580" ca="1">IF(OR(CELL("format",'EDM SO Annual Return'!T1580)="P0",CELL("format",'EDM SO Annual Return'!T1580)="P1",CELL("format",'EDM SO Annual Return'!T1580)="P2",CELL("format",'EDM SO Annual Return'!T1580)="P3",CELL("format",'EDM SO Annual Return'!T1580)="P4"),'EDM SO Annual Return'!T1580*100,'EDM SO Annual Return'!T1580)</f>
        <v>70.260000000000005</v>
      </c>
    </row>
    <row r="1581" spans="1:1" x14ac:dyDescent="0.2">
      <c r="A1581" s="15">
        <f t="array" aca="1" ref="A1581" ca="1">IF(OR(CELL("format",'EDM SO Annual Return'!T1581)="P0",CELL("format",'EDM SO Annual Return'!T1581)="P1",CELL("format",'EDM SO Annual Return'!T1581)="P2",CELL("format",'EDM SO Annual Return'!T1581)="P3",CELL("format",'EDM SO Annual Return'!T1581)="P4"),'EDM SO Annual Return'!T1581*100,'EDM SO Annual Return'!T1581)</f>
        <v>0</v>
      </c>
    </row>
    <row r="1582" spans="1:1" x14ac:dyDescent="0.2">
      <c r="A1582" s="15">
        <f t="array" aca="1" ref="A1582" ca="1">IF(OR(CELL("format",'EDM SO Annual Return'!T1582)="P0",CELL("format",'EDM SO Annual Return'!T1582)="P1",CELL("format",'EDM SO Annual Return'!T1582)="P2",CELL("format",'EDM SO Annual Return'!T1582)="P3",CELL("format",'EDM SO Annual Return'!T1582)="P4"),'EDM SO Annual Return'!T1582*100,'EDM SO Annual Return'!T1582)</f>
        <v>0</v>
      </c>
    </row>
    <row r="1583" spans="1:1" x14ac:dyDescent="0.2">
      <c r="A1583" s="15">
        <f t="array" aca="1" ref="A1583" ca="1">IF(OR(CELL("format",'EDM SO Annual Return'!T1583)="P0",CELL("format",'EDM SO Annual Return'!T1583)="P1",CELL("format",'EDM SO Annual Return'!T1583)="P2",CELL("format",'EDM SO Annual Return'!T1583)="P3",CELL("format",'EDM SO Annual Return'!T1583)="P4"),'EDM SO Annual Return'!T1583*100,'EDM SO Annual Return'!T1583)</f>
        <v>100</v>
      </c>
    </row>
    <row r="1584" spans="1:1" x14ac:dyDescent="0.2">
      <c r="A1584" s="15">
        <f t="array" aca="1" ref="A1584" ca="1">IF(OR(CELL("format",'EDM SO Annual Return'!T1584)="P0",CELL("format",'EDM SO Annual Return'!T1584)="P1",CELL("format",'EDM SO Annual Return'!T1584)="P2",CELL("format",'EDM SO Annual Return'!T1584)="P3",CELL("format",'EDM SO Annual Return'!T1584)="P4"),'EDM SO Annual Return'!T1584*100,'EDM SO Annual Return'!T1584)</f>
        <v>99.98</v>
      </c>
    </row>
    <row r="1585" spans="1:1" x14ac:dyDescent="0.2">
      <c r="A1585" s="15">
        <f t="array" aca="1" ref="A1585" ca="1">IF(OR(CELL("format",'EDM SO Annual Return'!T1585)="P0",CELL("format",'EDM SO Annual Return'!T1585)="P1",CELL("format",'EDM SO Annual Return'!T1585)="P2",CELL("format",'EDM SO Annual Return'!T1585)="P3",CELL("format",'EDM SO Annual Return'!T1585)="P4"),'EDM SO Annual Return'!T1585*100,'EDM SO Annual Return'!T1585)</f>
        <v>99.99</v>
      </c>
    </row>
    <row r="1586" spans="1:1" x14ac:dyDescent="0.2">
      <c r="A1586" s="15">
        <f t="array" aca="1" ref="A1586" ca="1">IF(OR(CELL("format",'EDM SO Annual Return'!T1586)="P0",CELL("format",'EDM SO Annual Return'!T1586)="P1",CELL("format",'EDM SO Annual Return'!T1586)="P2",CELL("format",'EDM SO Annual Return'!T1586)="P3",CELL("format",'EDM SO Annual Return'!T1586)="P4"),'EDM SO Annual Return'!T1586*100,'EDM SO Annual Return'!T1586)</f>
        <v>99.45</v>
      </c>
    </row>
    <row r="1587" spans="1:1" x14ac:dyDescent="0.2">
      <c r="A1587" s="15">
        <f t="array" aca="1" ref="A1587" ca="1">IF(OR(CELL("format",'EDM SO Annual Return'!T1587)="P0",CELL("format",'EDM SO Annual Return'!T1587)="P1",CELL("format",'EDM SO Annual Return'!T1587)="P2",CELL("format",'EDM SO Annual Return'!T1587)="P3",CELL("format",'EDM SO Annual Return'!T1587)="P4"),'EDM SO Annual Return'!T1587*100,'EDM SO Annual Return'!T1587)</f>
        <v>93</v>
      </c>
    </row>
    <row r="1588" spans="1:1" x14ac:dyDescent="0.2">
      <c r="A1588" s="15">
        <f t="array" aca="1" ref="A1588" ca="1">IF(OR(CELL("format",'EDM SO Annual Return'!T1588)="P0",CELL("format",'EDM SO Annual Return'!T1588)="P1",CELL("format",'EDM SO Annual Return'!T1588)="P2",CELL("format",'EDM SO Annual Return'!T1588)="P3",CELL("format",'EDM SO Annual Return'!T1588)="P4"),'EDM SO Annual Return'!T1588*100,'EDM SO Annual Return'!T1588)</f>
        <v>0</v>
      </c>
    </row>
    <row r="1589" spans="1:1" x14ac:dyDescent="0.2">
      <c r="A1589" s="15">
        <f t="array" aca="1" ref="A1589" ca="1">IF(OR(CELL("format",'EDM SO Annual Return'!T1589)="P0",CELL("format",'EDM SO Annual Return'!T1589)="P1",CELL("format",'EDM SO Annual Return'!T1589)="P2",CELL("format",'EDM SO Annual Return'!T1589)="P3",CELL("format",'EDM SO Annual Return'!T1589)="P4"),'EDM SO Annual Return'!T1589*100,'EDM SO Annual Return'!T1589)</f>
        <v>99.87</v>
      </c>
    </row>
    <row r="1590" spans="1:1" x14ac:dyDescent="0.2">
      <c r="A1590" s="15">
        <f t="array" aca="1" ref="A1590" ca="1">IF(OR(CELL("format",'EDM SO Annual Return'!T1590)="P0",CELL("format",'EDM SO Annual Return'!T1590)="P1",CELL("format",'EDM SO Annual Return'!T1590)="P2",CELL("format",'EDM SO Annual Return'!T1590)="P3",CELL("format",'EDM SO Annual Return'!T1590)="P4"),'EDM SO Annual Return'!T1590*100,'EDM SO Annual Return'!T1590)</f>
        <v>0</v>
      </c>
    </row>
    <row r="1591" spans="1:1" x14ac:dyDescent="0.2">
      <c r="A1591" s="15">
        <f t="array" aca="1" ref="A1591" ca="1">IF(OR(CELL("format",'EDM SO Annual Return'!T1591)="P0",CELL("format",'EDM SO Annual Return'!T1591)="P1",CELL("format",'EDM SO Annual Return'!T1591)="P2",CELL("format",'EDM SO Annual Return'!T1591)="P3",CELL("format",'EDM SO Annual Return'!T1591)="P4"),'EDM SO Annual Return'!T1591*100,'EDM SO Annual Return'!T1591)</f>
        <v>98.839999999999989</v>
      </c>
    </row>
    <row r="1592" spans="1:1" x14ac:dyDescent="0.2">
      <c r="A1592" s="15">
        <f t="array" aca="1" ref="A1592" ca="1">IF(OR(CELL("format",'EDM SO Annual Return'!T1592)="P0",CELL("format",'EDM SO Annual Return'!T1592)="P1",CELL("format",'EDM SO Annual Return'!T1592)="P2",CELL("format",'EDM SO Annual Return'!T1592)="P3",CELL("format",'EDM SO Annual Return'!T1592)="P4"),'EDM SO Annual Return'!T1592*100,'EDM SO Annual Return'!T1592)</f>
        <v>100</v>
      </c>
    </row>
    <row r="1593" spans="1:1" x14ac:dyDescent="0.2">
      <c r="A1593" s="15">
        <f t="array" aca="1" ref="A1593" ca="1">IF(OR(CELL("format",'EDM SO Annual Return'!T1593)="P0",CELL("format",'EDM SO Annual Return'!T1593)="P1",CELL("format",'EDM SO Annual Return'!T1593)="P2",CELL("format",'EDM SO Annual Return'!T1593)="P3",CELL("format",'EDM SO Annual Return'!T1593)="P4"),'EDM SO Annual Return'!T1593*100,'EDM SO Annual Return'!T1593)</f>
        <v>0</v>
      </c>
    </row>
    <row r="1594" spans="1:1" x14ac:dyDescent="0.2">
      <c r="A1594" s="15">
        <f t="array" aca="1" ref="A1594" ca="1">IF(OR(CELL("format",'EDM SO Annual Return'!T1594)="P0",CELL("format",'EDM SO Annual Return'!T1594)="P1",CELL("format",'EDM SO Annual Return'!T1594)="P2",CELL("format",'EDM SO Annual Return'!T1594)="P3",CELL("format",'EDM SO Annual Return'!T1594)="P4"),'EDM SO Annual Return'!T1594*100,'EDM SO Annual Return'!T1594)</f>
        <v>95.39</v>
      </c>
    </row>
    <row r="1595" spans="1:1" x14ac:dyDescent="0.2">
      <c r="A1595" s="15">
        <f t="array" aca="1" ref="A1595" ca="1">IF(OR(CELL("format",'EDM SO Annual Return'!T1595)="P0",CELL("format",'EDM SO Annual Return'!T1595)="P1",CELL("format",'EDM SO Annual Return'!T1595)="P2",CELL("format",'EDM SO Annual Return'!T1595)="P3",CELL("format",'EDM SO Annual Return'!T1595)="P4"),'EDM SO Annual Return'!T1595*100,'EDM SO Annual Return'!T1595)</f>
        <v>98.14</v>
      </c>
    </row>
    <row r="1596" spans="1:1" x14ac:dyDescent="0.2">
      <c r="A1596" s="15">
        <f t="array" aca="1" ref="A1596" ca="1">IF(OR(CELL("format",'EDM SO Annual Return'!T1596)="P0",CELL("format",'EDM SO Annual Return'!T1596)="P1",CELL("format",'EDM SO Annual Return'!T1596)="P2",CELL("format",'EDM SO Annual Return'!T1596)="P3",CELL("format",'EDM SO Annual Return'!T1596)="P4"),'EDM SO Annual Return'!T1596*100,'EDM SO Annual Return'!T1596)</f>
        <v>99.94</v>
      </c>
    </row>
    <row r="1597" spans="1:1" x14ac:dyDescent="0.2">
      <c r="A1597" s="15">
        <f t="array" aca="1" ref="A1597" ca="1">IF(OR(CELL("format",'EDM SO Annual Return'!T1597)="P0",CELL("format",'EDM SO Annual Return'!T1597)="P1",CELL("format",'EDM SO Annual Return'!T1597)="P2",CELL("format",'EDM SO Annual Return'!T1597)="P3",CELL("format",'EDM SO Annual Return'!T1597)="P4"),'EDM SO Annual Return'!T1597*100,'EDM SO Annual Return'!T1597)</f>
        <v>100</v>
      </c>
    </row>
    <row r="1598" spans="1:1" x14ac:dyDescent="0.2">
      <c r="A1598" s="15">
        <f t="array" aca="1" ref="A1598" ca="1">IF(OR(CELL("format",'EDM SO Annual Return'!T1598)="P0",CELL("format",'EDM SO Annual Return'!T1598)="P1",CELL("format",'EDM SO Annual Return'!T1598)="P2",CELL("format",'EDM SO Annual Return'!T1598)="P3",CELL("format",'EDM SO Annual Return'!T1598)="P4"),'EDM SO Annual Return'!T1598*100,'EDM SO Annual Return'!T1598)</f>
        <v>100</v>
      </c>
    </row>
    <row r="1599" spans="1:1" x14ac:dyDescent="0.2">
      <c r="A1599" s="15">
        <f t="array" aca="1" ref="A1599" ca="1">IF(OR(CELL("format",'EDM SO Annual Return'!T1599)="P0",CELL("format",'EDM SO Annual Return'!T1599)="P1",CELL("format",'EDM SO Annual Return'!T1599)="P2",CELL("format",'EDM SO Annual Return'!T1599)="P3",CELL("format",'EDM SO Annual Return'!T1599)="P4"),'EDM SO Annual Return'!T1599*100,'EDM SO Annual Return'!T1599)</f>
        <v>99.39</v>
      </c>
    </row>
    <row r="1600" spans="1:1" x14ac:dyDescent="0.2">
      <c r="A1600" s="15">
        <f t="array" aca="1" ref="A1600" ca="1">IF(OR(CELL("format",'EDM SO Annual Return'!T1600)="P0",CELL("format",'EDM SO Annual Return'!T1600)="P1",CELL("format",'EDM SO Annual Return'!T1600)="P2",CELL("format",'EDM SO Annual Return'!T1600)="P3",CELL("format",'EDM SO Annual Return'!T1600)="P4"),'EDM SO Annual Return'!T1600*100,'EDM SO Annual Return'!T1600)</f>
        <v>100</v>
      </c>
    </row>
    <row r="1601" spans="1:1" x14ac:dyDescent="0.2">
      <c r="A1601" s="15">
        <f t="array" aca="1" ref="A1601" ca="1">IF(OR(CELL("format",'EDM SO Annual Return'!T1601)="P0",CELL("format",'EDM SO Annual Return'!T1601)="P1",CELL("format",'EDM SO Annual Return'!T1601)="P2",CELL("format",'EDM SO Annual Return'!T1601)="P3",CELL("format",'EDM SO Annual Return'!T1601)="P4"),'EDM SO Annual Return'!T1601*100,'EDM SO Annual Return'!T1601)</f>
        <v>100</v>
      </c>
    </row>
    <row r="1602" spans="1:1" x14ac:dyDescent="0.2">
      <c r="A1602" s="15">
        <f t="array" aca="1" ref="A1602" ca="1">IF(OR(CELL("format",'EDM SO Annual Return'!T1602)="P0",CELL("format",'EDM SO Annual Return'!T1602)="P1",CELL("format",'EDM SO Annual Return'!T1602)="P2",CELL("format",'EDM SO Annual Return'!T1602)="P3",CELL("format",'EDM SO Annual Return'!T1602)="P4"),'EDM SO Annual Return'!T1602*100,'EDM SO Annual Return'!T1602)</f>
        <v>99.99</v>
      </c>
    </row>
    <row r="1603" spans="1:1" x14ac:dyDescent="0.2">
      <c r="A1603" s="15">
        <f t="array" aca="1" ref="A1603" ca="1">IF(OR(CELL("format",'EDM SO Annual Return'!T1603)="P0",CELL("format",'EDM SO Annual Return'!T1603)="P1",CELL("format",'EDM SO Annual Return'!T1603)="P2",CELL("format",'EDM SO Annual Return'!T1603)="P3",CELL("format",'EDM SO Annual Return'!T1603)="P4"),'EDM SO Annual Return'!T1603*100,'EDM SO Annual Return'!T1603)</f>
        <v>94.78</v>
      </c>
    </row>
    <row r="1604" spans="1:1" x14ac:dyDescent="0.2">
      <c r="A1604" s="15">
        <f t="array" aca="1" ref="A1604" ca="1">IF(OR(CELL("format",'EDM SO Annual Return'!T1604)="P0",CELL("format",'EDM SO Annual Return'!T1604)="P1",CELL("format",'EDM SO Annual Return'!T1604)="P2",CELL("format",'EDM SO Annual Return'!T1604)="P3",CELL("format",'EDM SO Annual Return'!T1604)="P4"),'EDM SO Annual Return'!T1604*100,'EDM SO Annual Return'!T1604)</f>
        <v>99.92</v>
      </c>
    </row>
    <row r="1605" spans="1:1" x14ac:dyDescent="0.2">
      <c r="A1605" s="15">
        <f t="array" aca="1" ref="A1605" ca="1">IF(OR(CELL("format",'EDM SO Annual Return'!T1605)="P0",CELL("format",'EDM SO Annual Return'!T1605)="P1",CELL("format",'EDM SO Annual Return'!T1605)="P2",CELL("format",'EDM SO Annual Return'!T1605)="P3",CELL("format",'EDM SO Annual Return'!T1605)="P4"),'EDM SO Annual Return'!T1605*100,'EDM SO Annual Return'!T1605)</f>
        <v>92.17</v>
      </c>
    </row>
    <row r="1606" spans="1:1" x14ac:dyDescent="0.2">
      <c r="A1606" s="15">
        <f t="array" aca="1" ref="A1606" ca="1">IF(OR(CELL("format",'EDM SO Annual Return'!T1606)="P0",CELL("format",'EDM SO Annual Return'!T1606)="P1",CELL("format",'EDM SO Annual Return'!T1606)="P2",CELL("format",'EDM SO Annual Return'!T1606)="P3",CELL("format",'EDM SO Annual Return'!T1606)="P4"),'EDM SO Annual Return'!T1606*100,'EDM SO Annual Return'!T1606)</f>
        <v>99.94</v>
      </c>
    </row>
    <row r="1607" spans="1:1" x14ac:dyDescent="0.2">
      <c r="A1607" s="15">
        <f t="array" aca="1" ref="A1607" ca="1">IF(OR(CELL("format",'EDM SO Annual Return'!T1607)="P0",CELL("format",'EDM SO Annual Return'!T1607)="P1",CELL("format",'EDM SO Annual Return'!T1607)="P2",CELL("format",'EDM SO Annual Return'!T1607)="P3",CELL("format",'EDM SO Annual Return'!T1607)="P4"),'EDM SO Annual Return'!T1607*100,'EDM SO Annual Return'!T1607)</f>
        <v>99.95</v>
      </c>
    </row>
    <row r="1608" spans="1:1" x14ac:dyDescent="0.2">
      <c r="A1608" s="15">
        <f t="array" aca="1" ref="A1608" ca="1">IF(OR(CELL("format",'EDM SO Annual Return'!T1608)="P0",CELL("format",'EDM SO Annual Return'!T1608)="P1",CELL("format",'EDM SO Annual Return'!T1608)="P2",CELL("format",'EDM SO Annual Return'!T1608)="P3",CELL("format",'EDM SO Annual Return'!T1608)="P4"),'EDM SO Annual Return'!T1608*100,'EDM SO Annual Return'!T1608)</f>
        <v>95.45</v>
      </c>
    </row>
    <row r="1609" spans="1:1" x14ac:dyDescent="0.2">
      <c r="A1609" s="15">
        <f t="array" aca="1" ref="A1609" ca="1">IF(OR(CELL("format",'EDM SO Annual Return'!T1609)="P0",CELL("format",'EDM SO Annual Return'!T1609)="P1",CELL("format",'EDM SO Annual Return'!T1609)="P2",CELL("format",'EDM SO Annual Return'!T1609)="P3",CELL("format",'EDM SO Annual Return'!T1609)="P4"),'EDM SO Annual Return'!T1609*100,'EDM SO Annual Return'!T1609)</f>
        <v>99.78</v>
      </c>
    </row>
    <row r="1610" spans="1:1" x14ac:dyDescent="0.2">
      <c r="A1610" s="15">
        <f t="array" aca="1" ref="A1610" ca="1">IF(OR(CELL("format",'EDM SO Annual Return'!T1610)="P0",CELL("format",'EDM SO Annual Return'!T1610)="P1",CELL("format",'EDM SO Annual Return'!T1610)="P2",CELL("format",'EDM SO Annual Return'!T1610)="P3",CELL("format",'EDM SO Annual Return'!T1610)="P4"),'EDM SO Annual Return'!T1610*100,'EDM SO Annual Return'!T1610)</f>
        <v>99.99</v>
      </c>
    </row>
    <row r="1611" spans="1:1" x14ac:dyDescent="0.2">
      <c r="A1611" s="15">
        <f t="array" aca="1" ref="A1611" ca="1">IF(OR(CELL("format",'EDM SO Annual Return'!T1611)="P0",CELL("format",'EDM SO Annual Return'!T1611)="P1",CELL("format",'EDM SO Annual Return'!T1611)="P2",CELL("format",'EDM SO Annual Return'!T1611)="P3",CELL("format",'EDM SO Annual Return'!T1611)="P4"),'EDM SO Annual Return'!T1611*100,'EDM SO Annual Return'!T1611)</f>
        <v>100</v>
      </c>
    </row>
    <row r="1612" spans="1:1" x14ac:dyDescent="0.2">
      <c r="A1612" s="15">
        <f t="array" aca="1" ref="A1612" ca="1">IF(OR(CELL("format",'EDM SO Annual Return'!T1612)="P0",CELL("format",'EDM SO Annual Return'!T1612)="P1",CELL("format",'EDM SO Annual Return'!T1612)="P2",CELL("format",'EDM SO Annual Return'!T1612)="P3",CELL("format",'EDM SO Annual Return'!T1612)="P4"),'EDM SO Annual Return'!T1612*100,'EDM SO Annual Return'!T1612)</f>
        <v>99.98</v>
      </c>
    </row>
    <row r="1613" spans="1:1" x14ac:dyDescent="0.2">
      <c r="A1613" s="15">
        <f t="array" aca="1" ref="A1613" ca="1">IF(OR(CELL("format",'EDM SO Annual Return'!T1613)="P0",CELL("format",'EDM SO Annual Return'!T1613)="P1",CELL("format",'EDM SO Annual Return'!T1613)="P2",CELL("format",'EDM SO Annual Return'!T1613)="P3",CELL("format",'EDM SO Annual Return'!T1613)="P4"),'EDM SO Annual Return'!T1613*100,'EDM SO Annual Return'!T1613)</f>
        <v>99.99</v>
      </c>
    </row>
    <row r="1614" spans="1:1" x14ac:dyDescent="0.2">
      <c r="A1614" s="15">
        <f t="array" aca="1" ref="A1614" ca="1">IF(OR(CELL("format",'EDM SO Annual Return'!T1614)="P0",CELL("format",'EDM SO Annual Return'!T1614)="P1",CELL("format",'EDM SO Annual Return'!T1614)="P2",CELL("format",'EDM SO Annual Return'!T1614)="P3",CELL("format",'EDM SO Annual Return'!T1614)="P4"),'EDM SO Annual Return'!T1614*100,'EDM SO Annual Return'!T1614)</f>
        <v>99.45</v>
      </c>
    </row>
    <row r="1615" spans="1:1" x14ac:dyDescent="0.2">
      <c r="A1615" s="15">
        <f t="array" aca="1" ref="A1615" ca="1">IF(OR(CELL("format",'EDM SO Annual Return'!T1615)="P0",CELL("format",'EDM SO Annual Return'!T1615)="P1",CELL("format",'EDM SO Annual Return'!T1615)="P2",CELL("format",'EDM SO Annual Return'!T1615)="P3",CELL("format",'EDM SO Annual Return'!T1615)="P4"),'EDM SO Annual Return'!T1615*100,'EDM SO Annual Return'!T1615)</f>
        <v>0</v>
      </c>
    </row>
    <row r="1616" spans="1:1" x14ac:dyDescent="0.2">
      <c r="A1616" s="15">
        <f t="array" aca="1" ref="A1616" ca="1">IF(OR(CELL("format",'EDM SO Annual Return'!T1616)="P0",CELL("format",'EDM SO Annual Return'!T1616)="P1",CELL("format",'EDM SO Annual Return'!T1616)="P2",CELL("format",'EDM SO Annual Return'!T1616)="P3",CELL("format",'EDM SO Annual Return'!T1616)="P4"),'EDM SO Annual Return'!T1616*100,'EDM SO Annual Return'!T1616)</f>
        <v>100</v>
      </c>
    </row>
    <row r="1617" spans="1:1" x14ac:dyDescent="0.2">
      <c r="A1617" s="15">
        <f t="array" aca="1" ref="A1617" ca="1">IF(OR(CELL("format",'EDM SO Annual Return'!T1617)="P0",CELL("format",'EDM SO Annual Return'!T1617)="P1",CELL("format",'EDM SO Annual Return'!T1617)="P2",CELL("format",'EDM SO Annual Return'!T1617)="P3",CELL("format",'EDM SO Annual Return'!T1617)="P4"),'EDM SO Annual Return'!T1617*100,'EDM SO Annual Return'!T1617)</f>
        <v>100</v>
      </c>
    </row>
    <row r="1618" spans="1:1" x14ac:dyDescent="0.2">
      <c r="A1618" s="15">
        <f t="array" aca="1" ref="A1618" ca="1">IF(OR(CELL("format",'EDM SO Annual Return'!T1618)="P0",CELL("format",'EDM SO Annual Return'!T1618)="P1",CELL("format",'EDM SO Annual Return'!T1618)="P2",CELL("format",'EDM SO Annual Return'!T1618)="P3",CELL("format",'EDM SO Annual Return'!T1618)="P4"),'EDM SO Annual Return'!T1618*100,'EDM SO Annual Return'!T1618)</f>
        <v>100</v>
      </c>
    </row>
    <row r="1619" spans="1:1" x14ac:dyDescent="0.2">
      <c r="A1619" s="15">
        <f t="array" aca="1" ref="A1619" ca="1">IF(OR(CELL("format",'EDM SO Annual Return'!T1619)="P0",CELL("format",'EDM SO Annual Return'!T1619)="P1",CELL("format",'EDM SO Annual Return'!T1619)="P2",CELL("format",'EDM SO Annual Return'!T1619)="P3",CELL("format",'EDM SO Annual Return'!T1619)="P4"),'EDM SO Annual Return'!T1619*100,'EDM SO Annual Return'!T1619)</f>
        <v>100</v>
      </c>
    </row>
    <row r="1620" spans="1:1" x14ac:dyDescent="0.2">
      <c r="A1620" s="15">
        <f t="array" aca="1" ref="A1620" ca="1">IF(OR(CELL("format",'EDM SO Annual Return'!T1620)="P0",CELL("format",'EDM SO Annual Return'!T1620)="P1",CELL("format",'EDM SO Annual Return'!T1620)="P2",CELL("format",'EDM SO Annual Return'!T1620)="P3",CELL("format",'EDM SO Annual Return'!T1620)="P4"),'EDM SO Annual Return'!T1620*100,'EDM SO Annual Return'!T1620)</f>
        <v>99.69</v>
      </c>
    </row>
    <row r="1621" spans="1:1" x14ac:dyDescent="0.2">
      <c r="A1621" s="15">
        <f t="array" aca="1" ref="A1621" ca="1">IF(OR(CELL("format",'EDM SO Annual Return'!T1621)="P0",CELL("format",'EDM SO Annual Return'!T1621)="P1",CELL("format",'EDM SO Annual Return'!T1621)="P2",CELL("format",'EDM SO Annual Return'!T1621)="P3",CELL("format",'EDM SO Annual Return'!T1621)="P4"),'EDM SO Annual Return'!T1621*100,'EDM SO Annual Return'!T1621)</f>
        <v>100</v>
      </c>
    </row>
    <row r="1622" spans="1:1" x14ac:dyDescent="0.2">
      <c r="A1622" s="15">
        <f t="array" aca="1" ref="A1622" ca="1">IF(OR(CELL("format",'EDM SO Annual Return'!T1622)="P0",CELL("format",'EDM SO Annual Return'!T1622)="P1",CELL("format",'EDM SO Annual Return'!T1622)="P2",CELL("format",'EDM SO Annual Return'!T1622)="P3",CELL("format",'EDM SO Annual Return'!T1622)="P4"),'EDM SO Annual Return'!T1622*100,'EDM SO Annual Return'!T1622)</f>
        <v>0</v>
      </c>
    </row>
    <row r="1623" spans="1:1" x14ac:dyDescent="0.2">
      <c r="A1623" s="15">
        <f t="array" aca="1" ref="A1623" ca="1">IF(OR(CELL("format",'EDM SO Annual Return'!T1623)="P0",CELL("format",'EDM SO Annual Return'!T1623)="P1",CELL("format",'EDM SO Annual Return'!T1623)="P2",CELL("format",'EDM SO Annual Return'!T1623)="P3",CELL("format",'EDM SO Annual Return'!T1623)="P4"),'EDM SO Annual Return'!T1623*100,'EDM SO Annual Return'!T1623)</f>
        <v>100</v>
      </c>
    </row>
    <row r="1624" spans="1:1" x14ac:dyDescent="0.2">
      <c r="A1624" s="15">
        <f t="array" aca="1" ref="A1624" ca="1">IF(OR(CELL("format",'EDM SO Annual Return'!T1624)="P0",CELL("format",'EDM SO Annual Return'!T1624)="P1",CELL("format",'EDM SO Annual Return'!T1624)="P2",CELL("format",'EDM SO Annual Return'!T1624)="P3",CELL("format",'EDM SO Annual Return'!T1624)="P4"),'EDM SO Annual Return'!T1624*100,'EDM SO Annual Return'!T1624)</f>
        <v>99.99</v>
      </c>
    </row>
    <row r="1625" spans="1:1" x14ac:dyDescent="0.2">
      <c r="A1625" s="15">
        <f t="array" aca="1" ref="A1625" ca="1">IF(OR(CELL("format",'EDM SO Annual Return'!T1625)="P0",CELL("format",'EDM SO Annual Return'!T1625)="P1",CELL("format",'EDM SO Annual Return'!T1625)="P2",CELL("format",'EDM SO Annual Return'!T1625)="P3",CELL("format",'EDM SO Annual Return'!T1625)="P4"),'EDM SO Annual Return'!T1625*100,'EDM SO Annual Return'!T1625)</f>
        <v>0</v>
      </c>
    </row>
    <row r="1626" spans="1:1" x14ac:dyDescent="0.2">
      <c r="A1626" s="15">
        <f t="array" aca="1" ref="A1626" ca="1">IF(OR(CELL("format",'EDM SO Annual Return'!T1626)="P0",CELL("format",'EDM SO Annual Return'!T1626)="P1",CELL("format",'EDM SO Annual Return'!T1626)="P2",CELL("format",'EDM SO Annual Return'!T1626)="P3",CELL("format",'EDM SO Annual Return'!T1626)="P4"),'EDM SO Annual Return'!T1626*100,'EDM SO Annual Return'!T1626)</f>
        <v>99.92</v>
      </c>
    </row>
    <row r="1627" spans="1:1" x14ac:dyDescent="0.2">
      <c r="A1627" s="15">
        <f t="array" aca="1" ref="A1627" ca="1">IF(OR(CELL("format",'EDM SO Annual Return'!T1627)="P0",CELL("format",'EDM SO Annual Return'!T1627)="P1",CELL("format",'EDM SO Annual Return'!T1627)="P2",CELL("format",'EDM SO Annual Return'!T1627)="P3",CELL("format",'EDM SO Annual Return'!T1627)="P4"),'EDM SO Annual Return'!T1627*100,'EDM SO Annual Return'!T1627)</f>
        <v>99.99</v>
      </c>
    </row>
    <row r="1628" spans="1:1" x14ac:dyDescent="0.2">
      <c r="A1628" s="15">
        <f t="array" aca="1" ref="A1628" ca="1">IF(OR(CELL("format",'EDM SO Annual Return'!T1628)="P0",CELL("format",'EDM SO Annual Return'!T1628)="P1",CELL("format",'EDM SO Annual Return'!T1628)="P2",CELL("format",'EDM SO Annual Return'!T1628)="P3",CELL("format",'EDM SO Annual Return'!T1628)="P4"),'EDM SO Annual Return'!T1628*100,'EDM SO Annual Return'!T1628)</f>
        <v>100</v>
      </c>
    </row>
    <row r="1629" spans="1:1" x14ac:dyDescent="0.2">
      <c r="A1629" s="15">
        <f t="array" aca="1" ref="A1629" ca="1">IF(OR(CELL("format",'EDM SO Annual Return'!T1629)="P0",CELL("format",'EDM SO Annual Return'!T1629)="P1",CELL("format",'EDM SO Annual Return'!T1629)="P2",CELL("format",'EDM SO Annual Return'!T1629)="P3",CELL("format",'EDM SO Annual Return'!T1629)="P4"),'EDM SO Annual Return'!T1629*100,'EDM SO Annual Return'!T1629)</f>
        <v>100</v>
      </c>
    </row>
    <row r="1630" spans="1:1" x14ac:dyDescent="0.2">
      <c r="A1630" s="15">
        <f t="array" aca="1" ref="A1630" ca="1">IF(OR(CELL("format",'EDM SO Annual Return'!T1630)="P0",CELL("format",'EDM SO Annual Return'!T1630)="P1",CELL("format",'EDM SO Annual Return'!T1630)="P2",CELL("format",'EDM SO Annual Return'!T1630)="P3",CELL("format",'EDM SO Annual Return'!T1630)="P4"),'EDM SO Annual Return'!T1630*100,'EDM SO Annual Return'!T1630)</f>
        <v>99.99</v>
      </c>
    </row>
    <row r="1631" spans="1:1" x14ac:dyDescent="0.2">
      <c r="A1631" s="15">
        <f t="array" aca="1" ref="A1631" ca="1">IF(OR(CELL("format",'EDM SO Annual Return'!T1631)="P0",CELL("format",'EDM SO Annual Return'!T1631)="P1",CELL("format",'EDM SO Annual Return'!T1631)="P2",CELL("format",'EDM SO Annual Return'!T1631)="P3",CELL("format",'EDM SO Annual Return'!T1631)="P4"),'EDM SO Annual Return'!T1631*100,'EDM SO Annual Return'!T1631)</f>
        <v>99.99</v>
      </c>
    </row>
    <row r="1632" spans="1:1" x14ac:dyDescent="0.2">
      <c r="A1632" s="15">
        <f t="array" aca="1" ref="A1632" ca="1">IF(OR(CELL("format",'EDM SO Annual Return'!T1632)="P0",CELL("format",'EDM SO Annual Return'!T1632)="P1",CELL("format",'EDM SO Annual Return'!T1632)="P2",CELL("format",'EDM SO Annual Return'!T1632)="P3",CELL("format",'EDM SO Annual Return'!T1632)="P4"),'EDM SO Annual Return'!T1632*100,'EDM SO Annual Return'!T1632)</f>
        <v>100</v>
      </c>
    </row>
    <row r="1633" spans="1:1" x14ac:dyDescent="0.2">
      <c r="A1633" s="15">
        <f t="array" aca="1" ref="A1633" ca="1">IF(OR(CELL("format",'EDM SO Annual Return'!T1633)="P0",CELL("format",'EDM SO Annual Return'!T1633)="P1",CELL("format",'EDM SO Annual Return'!T1633)="P2",CELL("format",'EDM SO Annual Return'!T1633)="P3",CELL("format",'EDM SO Annual Return'!T1633)="P4"),'EDM SO Annual Return'!T1633*100,'EDM SO Annual Return'!T1633)</f>
        <v>0</v>
      </c>
    </row>
    <row r="1634" spans="1:1" x14ac:dyDescent="0.2">
      <c r="A1634" s="15">
        <f t="array" aca="1" ref="A1634" ca="1">IF(OR(CELL("format",'EDM SO Annual Return'!T1634)="P0",CELL("format",'EDM SO Annual Return'!T1634)="P1",CELL("format",'EDM SO Annual Return'!T1634)="P2",CELL("format",'EDM SO Annual Return'!T1634)="P3",CELL("format",'EDM SO Annual Return'!T1634)="P4"),'EDM SO Annual Return'!T1634*100,'EDM SO Annual Return'!T1634)</f>
        <v>100</v>
      </c>
    </row>
    <row r="1635" spans="1:1" x14ac:dyDescent="0.2">
      <c r="A1635" s="15">
        <f t="array" aca="1" ref="A1635" ca="1">IF(OR(CELL("format",'EDM SO Annual Return'!T1635)="P0",CELL("format",'EDM SO Annual Return'!T1635)="P1",CELL("format",'EDM SO Annual Return'!T1635)="P2",CELL("format",'EDM SO Annual Return'!T1635)="P3",CELL("format",'EDM SO Annual Return'!T1635)="P4"),'EDM SO Annual Return'!T1635*100,'EDM SO Annual Return'!T1635)</f>
        <v>98.34</v>
      </c>
    </row>
    <row r="1636" spans="1:1" x14ac:dyDescent="0.2">
      <c r="A1636" s="15">
        <f t="array" aca="1" ref="A1636" ca="1">IF(OR(CELL("format",'EDM SO Annual Return'!T1636)="P0",CELL("format",'EDM SO Annual Return'!T1636)="P1",CELL("format",'EDM SO Annual Return'!T1636)="P2",CELL("format",'EDM SO Annual Return'!T1636)="P3",CELL("format",'EDM SO Annual Return'!T1636)="P4"),'EDM SO Annual Return'!T1636*100,'EDM SO Annual Return'!T1636)</f>
        <v>0</v>
      </c>
    </row>
    <row r="1637" spans="1:1" x14ac:dyDescent="0.2">
      <c r="A1637" s="15">
        <f t="array" aca="1" ref="A1637" ca="1">IF(OR(CELL("format",'EDM SO Annual Return'!T1637)="P0",CELL("format",'EDM SO Annual Return'!T1637)="P1",CELL("format",'EDM SO Annual Return'!T1637)="P2",CELL("format",'EDM SO Annual Return'!T1637)="P3",CELL("format",'EDM SO Annual Return'!T1637)="P4"),'EDM SO Annual Return'!T1637*100,'EDM SO Annual Return'!T1637)</f>
        <v>95.45</v>
      </c>
    </row>
    <row r="1638" spans="1:1" x14ac:dyDescent="0.2">
      <c r="A1638" s="15">
        <f t="array" aca="1" ref="A1638" ca="1">IF(OR(CELL("format",'EDM SO Annual Return'!T1638)="P0",CELL("format",'EDM SO Annual Return'!T1638)="P1",CELL("format",'EDM SO Annual Return'!T1638)="P2",CELL("format",'EDM SO Annual Return'!T1638)="P3",CELL("format",'EDM SO Annual Return'!T1638)="P4"),'EDM SO Annual Return'!T1638*100,'EDM SO Annual Return'!T1638)</f>
        <v>96.289999999999992</v>
      </c>
    </row>
    <row r="1639" spans="1:1" x14ac:dyDescent="0.2">
      <c r="A1639" s="15">
        <f t="array" aca="1" ref="A1639" ca="1">IF(OR(CELL("format",'EDM SO Annual Return'!T1639)="P0",CELL("format",'EDM SO Annual Return'!T1639)="P1",CELL("format",'EDM SO Annual Return'!T1639)="P2",CELL("format",'EDM SO Annual Return'!T1639)="P3",CELL("format",'EDM SO Annual Return'!T1639)="P4"),'EDM SO Annual Return'!T1639*100,'EDM SO Annual Return'!T1639)</f>
        <v>98.05</v>
      </c>
    </row>
    <row r="1640" spans="1:1" x14ac:dyDescent="0.2">
      <c r="A1640" s="15">
        <f t="array" aca="1" ref="A1640" ca="1">IF(OR(CELL("format",'EDM SO Annual Return'!T1640)="P0",CELL("format",'EDM SO Annual Return'!T1640)="P1",CELL("format",'EDM SO Annual Return'!T1640)="P2",CELL("format",'EDM SO Annual Return'!T1640)="P3",CELL("format",'EDM SO Annual Return'!T1640)="P4"),'EDM SO Annual Return'!T1640*100,'EDM SO Annual Return'!T1640)</f>
        <v>100</v>
      </c>
    </row>
    <row r="1641" spans="1:1" x14ac:dyDescent="0.2">
      <c r="A1641" s="15">
        <f t="array" aca="1" ref="A1641" ca="1">IF(OR(CELL("format",'EDM SO Annual Return'!T1641)="P0",CELL("format",'EDM SO Annual Return'!T1641)="P1",CELL("format",'EDM SO Annual Return'!T1641)="P2",CELL("format",'EDM SO Annual Return'!T1641)="P3",CELL("format",'EDM SO Annual Return'!T1641)="P4"),'EDM SO Annual Return'!T1641*100,'EDM SO Annual Return'!T1641)</f>
        <v>96.86</v>
      </c>
    </row>
    <row r="1642" spans="1:1" x14ac:dyDescent="0.2">
      <c r="A1642" s="15">
        <f t="array" aca="1" ref="A1642" ca="1">IF(OR(CELL("format",'EDM SO Annual Return'!T1642)="P0",CELL("format",'EDM SO Annual Return'!T1642)="P1",CELL("format",'EDM SO Annual Return'!T1642)="P2",CELL("format",'EDM SO Annual Return'!T1642)="P3",CELL("format",'EDM SO Annual Return'!T1642)="P4"),'EDM SO Annual Return'!T1642*100,'EDM SO Annual Return'!T1642)</f>
        <v>96.399999999999991</v>
      </c>
    </row>
    <row r="1643" spans="1:1" x14ac:dyDescent="0.2">
      <c r="A1643" s="15">
        <f t="array" aca="1" ref="A1643" ca="1">IF(OR(CELL("format",'EDM SO Annual Return'!T1643)="P0",CELL("format",'EDM SO Annual Return'!T1643)="P1",CELL("format",'EDM SO Annual Return'!T1643)="P2",CELL("format",'EDM SO Annual Return'!T1643)="P3",CELL("format",'EDM SO Annual Return'!T1643)="P4"),'EDM SO Annual Return'!T1643*100,'EDM SO Annual Return'!T1643)</f>
        <v>99.99</v>
      </c>
    </row>
    <row r="1644" spans="1:1" x14ac:dyDescent="0.2">
      <c r="A1644" s="15">
        <f t="array" aca="1" ref="A1644" ca="1">IF(OR(CELL("format",'EDM SO Annual Return'!T1644)="P0",CELL("format",'EDM SO Annual Return'!T1644)="P1",CELL("format",'EDM SO Annual Return'!T1644)="P2",CELL("format",'EDM SO Annual Return'!T1644)="P3",CELL("format",'EDM SO Annual Return'!T1644)="P4"),'EDM SO Annual Return'!T1644*100,'EDM SO Annual Return'!T1644)</f>
        <v>99.72</v>
      </c>
    </row>
    <row r="1645" spans="1:1" x14ac:dyDescent="0.2">
      <c r="A1645" s="15">
        <f t="array" aca="1" ref="A1645" ca="1">IF(OR(CELL("format",'EDM SO Annual Return'!T1645)="P0",CELL("format",'EDM SO Annual Return'!T1645)="P1",CELL("format",'EDM SO Annual Return'!T1645)="P2",CELL("format",'EDM SO Annual Return'!T1645)="P3",CELL("format",'EDM SO Annual Return'!T1645)="P4"),'EDM SO Annual Return'!T1645*100,'EDM SO Annual Return'!T1645)</f>
        <v>100</v>
      </c>
    </row>
    <row r="1646" spans="1:1" x14ac:dyDescent="0.2">
      <c r="A1646" s="15">
        <f t="array" aca="1" ref="A1646" ca="1">IF(OR(CELL("format",'EDM SO Annual Return'!T1646)="P0",CELL("format",'EDM SO Annual Return'!T1646)="P1",CELL("format",'EDM SO Annual Return'!T1646)="P2",CELL("format",'EDM SO Annual Return'!T1646)="P3",CELL("format",'EDM SO Annual Return'!T1646)="P4"),'EDM SO Annual Return'!T1646*100,'EDM SO Annual Return'!T1646)</f>
        <v>0</v>
      </c>
    </row>
    <row r="1647" spans="1:1" x14ac:dyDescent="0.2">
      <c r="A1647" s="15">
        <f t="array" aca="1" ref="A1647" ca="1">IF(OR(CELL("format",'EDM SO Annual Return'!T1647)="P0",CELL("format",'EDM SO Annual Return'!T1647)="P1",CELL("format",'EDM SO Annual Return'!T1647)="P2",CELL("format",'EDM SO Annual Return'!T1647)="P3",CELL("format",'EDM SO Annual Return'!T1647)="P4"),'EDM SO Annual Return'!T1647*100,'EDM SO Annual Return'!T1647)</f>
        <v>99.960000000000008</v>
      </c>
    </row>
    <row r="1648" spans="1:1" x14ac:dyDescent="0.2">
      <c r="A1648" s="15">
        <f t="array" aca="1" ref="A1648" ca="1">IF(OR(CELL("format",'EDM SO Annual Return'!T1648)="P0",CELL("format",'EDM SO Annual Return'!T1648)="P1",CELL("format",'EDM SO Annual Return'!T1648)="P2",CELL("format",'EDM SO Annual Return'!T1648)="P3",CELL("format",'EDM SO Annual Return'!T1648)="P4"),'EDM SO Annual Return'!T1648*100,'EDM SO Annual Return'!T1648)</f>
        <v>100</v>
      </c>
    </row>
    <row r="1649" spans="1:1" x14ac:dyDescent="0.2">
      <c r="A1649" s="15">
        <f t="array" aca="1" ref="A1649" ca="1">IF(OR(CELL("format",'EDM SO Annual Return'!T1649)="P0",CELL("format",'EDM SO Annual Return'!T1649)="P1",CELL("format",'EDM SO Annual Return'!T1649)="P2",CELL("format",'EDM SO Annual Return'!T1649)="P3",CELL("format",'EDM SO Annual Return'!T1649)="P4"),'EDM SO Annual Return'!T1649*100,'EDM SO Annual Return'!T1649)</f>
        <v>100</v>
      </c>
    </row>
    <row r="1650" spans="1:1" x14ac:dyDescent="0.2">
      <c r="A1650" s="15">
        <f t="array" aca="1" ref="A1650" ca="1">IF(OR(CELL("format",'EDM SO Annual Return'!T1650)="P0",CELL("format",'EDM SO Annual Return'!T1650)="P1",CELL("format",'EDM SO Annual Return'!T1650)="P2",CELL("format",'EDM SO Annual Return'!T1650)="P3",CELL("format",'EDM SO Annual Return'!T1650)="P4"),'EDM SO Annual Return'!T1650*100,'EDM SO Annual Return'!T1650)</f>
        <v>100</v>
      </c>
    </row>
    <row r="1651" spans="1:1" x14ac:dyDescent="0.2">
      <c r="A1651" s="15">
        <f t="array" aca="1" ref="A1651" ca="1">IF(OR(CELL("format",'EDM SO Annual Return'!T1651)="P0",CELL("format",'EDM SO Annual Return'!T1651)="P1",CELL("format",'EDM SO Annual Return'!T1651)="P2",CELL("format",'EDM SO Annual Return'!T1651)="P3",CELL("format",'EDM SO Annual Return'!T1651)="P4"),'EDM SO Annual Return'!T1651*100,'EDM SO Annual Return'!T1651)</f>
        <v>0</v>
      </c>
    </row>
    <row r="1652" spans="1:1" x14ac:dyDescent="0.2">
      <c r="A1652" s="15">
        <f t="array" aca="1" ref="A1652" ca="1">IF(OR(CELL("format",'EDM SO Annual Return'!T1652)="P0",CELL("format",'EDM SO Annual Return'!T1652)="P1",CELL("format",'EDM SO Annual Return'!T1652)="P2",CELL("format",'EDM SO Annual Return'!T1652)="P3",CELL("format",'EDM SO Annual Return'!T1652)="P4"),'EDM SO Annual Return'!T1652*100,'EDM SO Annual Return'!T1652)</f>
        <v>0</v>
      </c>
    </row>
    <row r="1653" spans="1:1" x14ac:dyDescent="0.2">
      <c r="A1653" s="15">
        <f t="array" aca="1" ref="A1653" ca="1">IF(OR(CELL("format",'EDM SO Annual Return'!T1653)="P0",CELL("format",'EDM SO Annual Return'!T1653)="P1",CELL("format",'EDM SO Annual Return'!T1653)="P2",CELL("format",'EDM SO Annual Return'!T1653)="P3",CELL("format",'EDM SO Annual Return'!T1653)="P4"),'EDM SO Annual Return'!T1653*100,'EDM SO Annual Return'!T1653)</f>
        <v>99.99</v>
      </c>
    </row>
    <row r="1654" spans="1:1" x14ac:dyDescent="0.2">
      <c r="A1654" s="15">
        <f t="array" aca="1" ref="A1654" ca="1">IF(OR(CELL("format",'EDM SO Annual Return'!T1654)="P0",CELL("format",'EDM SO Annual Return'!T1654)="P1",CELL("format",'EDM SO Annual Return'!T1654)="P2",CELL("format",'EDM SO Annual Return'!T1654)="P3",CELL("format",'EDM SO Annual Return'!T1654)="P4"),'EDM SO Annual Return'!T1654*100,'EDM SO Annual Return'!T1654)</f>
        <v>99.94</v>
      </c>
    </row>
    <row r="1655" spans="1:1" x14ac:dyDescent="0.2">
      <c r="A1655" s="15">
        <f t="array" aca="1" ref="A1655" ca="1">IF(OR(CELL("format",'EDM SO Annual Return'!T1655)="P0",CELL("format",'EDM SO Annual Return'!T1655)="P1",CELL("format",'EDM SO Annual Return'!T1655)="P2",CELL("format",'EDM SO Annual Return'!T1655)="P3",CELL("format",'EDM SO Annual Return'!T1655)="P4"),'EDM SO Annual Return'!T1655*100,'EDM SO Annual Return'!T1655)</f>
        <v>99.9</v>
      </c>
    </row>
    <row r="1656" spans="1:1" x14ac:dyDescent="0.2">
      <c r="A1656" s="15">
        <f t="array" aca="1" ref="A1656" ca="1">IF(OR(CELL("format",'EDM SO Annual Return'!T1656)="P0",CELL("format",'EDM SO Annual Return'!T1656)="P1",CELL("format",'EDM SO Annual Return'!T1656)="P2",CELL("format",'EDM SO Annual Return'!T1656)="P3",CELL("format",'EDM SO Annual Return'!T1656)="P4"),'EDM SO Annual Return'!T1656*100,'EDM SO Annual Return'!T1656)</f>
        <v>100</v>
      </c>
    </row>
    <row r="1657" spans="1:1" x14ac:dyDescent="0.2">
      <c r="A1657" s="15">
        <f t="array" aca="1" ref="A1657" ca="1">IF(OR(CELL("format",'EDM SO Annual Return'!T1657)="P0",CELL("format",'EDM SO Annual Return'!T1657)="P1",CELL("format",'EDM SO Annual Return'!T1657)="P2",CELL("format",'EDM SO Annual Return'!T1657)="P3",CELL("format",'EDM SO Annual Return'!T1657)="P4"),'EDM SO Annual Return'!T1657*100,'EDM SO Annual Return'!T1657)</f>
        <v>99.850000000000009</v>
      </c>
    </row>
    <row r="1658" spans="1:1" x14ac:dyDescent="0.2">
      <c r="A1658" s="15">
        <f t="array" aca="1" ref="A1658" ca="1">IF(OR(CELL("format",'EDM SO Annual Return'!T1658)="P0",CELL("format",'EDM SO Annual Return'!T1658)="P1",CELL("format",'EDM SO Annual Return'!T1658)="P2",CELL("format",'EDM SO Annual Return'!T1658)="P3",CELL("format",'EDM SO Annual Return'!T1658)="P4"),'EDM SO Annual Return'!T1658*100,'EDM SO Annual Return'!T1658)</f>
        <v>99.99</v>
      </c>
    </row>
    <row r="1659" spans="1:1" x14ac:dyDescent="0.2">
      <c r="A1659" s="15">
        <f t="array" aca="1" ref="A1659" ca="1">IF(OR(CELL("format",'EDM SO Annual Return'!T1659)="P0",CELL("format",'EDM SO Annual Return'!T1659)="P1",CELL("format",'EDM SO Annual Return'!T1659)="P2",CELL("format",'EDM SO Annual Return'!T1659)="P3",CELL("format",'EDM SO Annual Return'!T1659)="P4"),'EDM SO Annual Return'!T1659*100,'EDM SO Annual Return'!T1659)</f>
        <v>99.63</v>
      </c>
    </row>
    <row r="1660" spans="1:1" x14ac:dyDescent="0.2">
      <c r="A1660" s="15">
        <f t="array" aca="1" ref="A1660" ca="1">IF(OR(CELL("format",'EDM SO Annual Return'!T1660)="P0",CELL("format",'EDM SO Annual Return'!T1660)="P1",CELL("format",'EDM SO Annual Return'!T1660)="P2",CELL("format",'EDM SO Annual Return'!T1660)="P3",CELL("format",'EDM SO Annual Return'!T1660)="P4"),'EDM SO Annual Return'!T1660*100,'EDM SO Annual Return'!T1660)</f>
        <v>99.99</v>
      </c>
    </row>
    <row r="1661" spans="1:1" x14ac:dyDescent="0.2">
      <c r="A1661" s="15">
        <f t="array" aca="1" ref="A1661" ca="1">IF(OR(CELL("format",'EDM SO Annual Return'!T1661)="P0",CELL("format",'EDM SO Annual Return'!T1661)="P1",CELL("format",'EDM SO Annual Return'!T1661)="P2",CELL("format",'EDM SO Annual Return'!T1661)="P3",CELL("format",'EDM SO Annual Return'!T1661)="P4"),'EDM SO Annual Return'!T1661*100,'EDM SO Annual Return'!T1661)</f>
        <v>100</v>
      </c>
    </row>
    <row r="1662" spans="1:1" x14ac:dyDescent="0.2">
      <c r="A1662" s="15">
        <f t="array" aca="1" ref="A1662" ca="1">IF(OR(CELL("format",'EDM SO Annual Return'!T1662)="P0",CELL("format",'EDM SO Annual Return'!T1662)="P1",CELL("format",'EDM SO Annual Return'!T1662)="P2",CELL("format",'EDM SO Annual Return'!T1662)="P3",CELL("format",'EDM SO Annual Return'!T1662)="P4"),'EDM SO Annual Return'!T1662*100,'EDM SO Annual Return'!T1662)</f>
        <v>99.33</v>
      </c>
    </row>
    <row r="1663" spans="1:1" x14ac:dyDescent="0.2">
      <c r="A1663" s="15">
        <f t="array" aca="1" ref="A1663" ca="1">IF(OR(CELL("format",'EDM SO Annual Return'!T1663)="P0",CELL("format",'EDM SO Annual Return'!T1663)="P1",CELL("format",'EDM SO Annual Return'!T1663)="P2",CELL("format",'EDM SO Annual Return'!T1663)="P3",CELL("format",'EDM SO Annual Return'!T1663)="P4"),'EDM SO Annual Return'!T1663*100,'EDM SO Annual Return'!T1663)</f>
        <v>83.61</v>
      </c>
    </row>
    <row r="1664" spans="1:1" x14ac:dyDescent="0.2">
      <c r="A1664" s="15">
        <f t="array" aca="1" ref="A1664" ca="1">IF(OR(CELL("format",'EDM SO Annual Return'!T1664)="P0",CELL("format",'EDM SO Annual Return'!T1664)="P1",CELL("format",'EDM SO Annual Return'!T1664)="P2",CELL("format",'EDM SO Annual Return'!T1664)="P3",CELL("format",'EDM SO Annual Return'!T1664)="P4"),'EDM SO Annual Return'!T1664*100,'EDM SO Annual Return'!T1664)</f>
        <v>99.98</v>
      </c>
    </row>
    <row r="1665" spans="1:1" x14ac:dyDescent="0.2">
      <c r="A1665" s="15">
        <f t="array" aca="1" ref="A1665" ca="1">IF(OR(CELL("format",'EDM SO Annual Return'!T1665)="P0",CELL("format",'EDM SO Annual Return'!T1665)="P1",CELL("format",'EDM SO Annual Return'!T1665)="P2",CELL("format",'EDM SO Annual Return'!T1665)="P3",CELL("format",'EDM SO Annual Return'!T1665)="P4"),'EDM SO Annual Return'!T1665*100,'EDM SO Annual Return'!T1665)</f>
        <v>99.98</v>
      </c>
    </row>
    <row r="1666" spans="1:1" x14ac:dyDescent="0.2">
      <c r="A1666" s="15">
        <f t="array" aca="1" ref="A1666" ca="1">IF(OR(CELL("format",'EDM SO Annual Return'!T1666)="P0",CELL("format",'EDM SO Annual Return'!T1666)="P1",CELL("format",'EDM SO Annual Return'!T1666)="P2",CELL("format",'EDM SO Annual Return'!T1666)="P3",CELL("format",'EDM SO Annual Return'!T1666)="P4"),'EDM SO Annual Return'!T1666*100,'EDM SO Annual Return'!T1666)</f>
        <v>0</v>
      </c>
    </row>
    <row r="1667" spans="1:1" x14ac:dyDescent="0.2">
      <c r="A1667" s="15">
        <f t="array" aca="1" ref="A1667" ca="1">IF(OR(CELL("format",'EDM SO Annual Return'!T1667)="P0",CELL("format",'EDM SO Annual Return'!T1667)="P1",CELL("format",'EDM SO Annual Return'!T1667)="P2",CELL("format",'EDM SO Annual Return'!T1667)="P3",CELL("format",'EDM SO Annual Return'!T1667)="P4"),'EDM SO Annual Return'!T1667*100,'EDM SO Annual Return'!T1667)</f>
        <v>99.99</v>
      </c>
    </row>
    <row r="1668" spans="1:1" x14ac:dyDescent="0.2">
      <c r="A1668" s="15">
        <f t="array" aca="1" ref="A1668" ca="1">IF(OR(CELL("format",'EDM SO Annual Return'!T1668)="P0",CELL("format",'EDM SO Annual Return'!T1668)="P1",CELL("format",'EDM SO Annual Return'!T1668)="P2",CELL("format",'EDM SO Annual Return'!T1668)="P3",CELL("format",'EDM SO Annual Return'!T1668)="P4"),'EDM SO Annual Return'!T1668*100,'EDM SO Annual Return'!T1668)</f>
        <v>98.9</v>
      </c>
    </row>
    <row r="1669" spans="1:1" x14ac:dyDescent="0.2">
      <c r="A1669" s="15">
        <f t="array" aca="1" ref="A1669" ca="1">IF(OR(CELL("format",'EDM SO Annual Return'!T1669)="P0",CELL("format",'EDM SO Annual Return'!T1669)="P1",CELL("format",'EDM SO Annual Return'!T1669)="P2",CELL("format",'EDM SO Annual Return'!T1669)="P3",CELL("format",'EDM SO Annual Return'!T1669)="P4"),'EDM SO Annual Return'!T1669*100,'EDM SO Annual Return'!T1669)</f>
        <v>100</v>
      </c>
    </row>
    <row r="1670" spans="1:1" x14ac:dyDescent="0.2">
      <c r="A1670" s="15">
        <f t="array" aca="1" ref="A1670" ca="1">IF(OR(CELL("format",'EDM SO Annual Return'!T1670)="P0",CELL("format",'EDM SO Annual Return'!T1670)="P1",CELL("format",'EDM SO Annual Return'!T1670)="P2",CELL("format",'EDM SO Annual Return'!T1670)="P3",CELL("format",'EDM SO Annual Return'!T1670)="P4"),'EDM SO Annual Return'!T1670*100,'EDM SO Annual Return'!T1670)</f>
        <v>99.94</v>
      </c>
    </row>
    <row r="1671" spans="1:1" x14ac:dyDescent="0.2">
      <c r="A1671" s="15">
        <f t="array" aca="1" ref="A1671" ca="1">IF(OR(CELL("format",'EDM SO Annual Return'!T1671)="P0",CELL("format",'EDM SO Annual Return'!T1671)="P1",CELL("format",'EDM SO Annual Return'!T1671)="P2",CELL("format",'EDM SO Annual Return'!T1671)="P3",CELL("format",'EDM SO Annual Return'!T1671)="P4"),'EDM SO Annual Return'!T1671*100,'EDM SO Annual Return'!T1671)</f>
        <v>99.67</v>
      </c>
    </row>
    <row r="1672" spans="1:1" x14ac:dyDescent="0.2">
      <c r="A1672" s="15">
        <f t="array" aca="1" ref="A1672" ca="1">IF(OR(CELL("format",'EDM SO Annual Return'!T1672)="P0",CELL("format",'EDM SO Annual Return'!T1672)="P1",CELL("format",'EDM SO Annual Return'!T1672)="P2",CELL("format",'EDM SO Annual Return'!T1672)="P3",CELL("format",'EDM SO Annual Return'!T1672)="P4"),'EDM SO Annual Return'!T1672*100,'EDM SO Annual Return'!T1672)</f>
        <v>99.91</v>
      </c>
    </row>
    <row r="1673" spans="1:1" x14ac:dyDescent="0.2">
      <c r="A1673" s="15">
        <f t="array" aca="1" ref="A1673" ca="1">IF(OR(CELL("format",'EDM SO Annual Return'!T1673)="P0",CELL("format",'EDM SO Annual Return'!T1673)="P1",CELL("format",'EDM SO Annual Return'!T1673)="P2",CELL("format",'EDM SO Annual Return'!T1673)="P3",CELL("format",'EDM SO Annual Return'!T1673)="P4"),'EDM SO Annual Return'!T1673*100,'EDM SO Annual Return'!T1673)</f>
        <v>76.33</v>
      </c>
    </row>
    <row r="1674" spans="1:1" x14ac:dyDescent="0.2">
      <c r="A1674" s="15">
        <f t="array" aca="1" ref="A1674" ca="1">IF(OR(CELL("format",'EDM SO Annual Return'!T1674)="P0",CELL("format",'EDM SO Annual Return'!T1674)="P1",CELL("format",'EDM SO Annual Return'!T1674)="P2",CELL("format",'EDM SO Annual Return'!T1674)="P3",CELL("format",'EDM SO Annual Return'!T1674)="P4"),'EDM SO Annual Return'!T1674*100,'EDM SO Annual Return'!T1674)</f>
        <v>99.91</v>
      </c>
    </row>
    <row r="1675" spans="1:1" x14ac:dyDescent="0.2">
      <c r="A1675" s="15">
        <f t="array" aca="1" ref="A1675" ca="1">IF(OR(CELL("format",'EDM SO Annual Return'!T1675)="P0",CELL("format",'EDM SO Annual Return'!T1675)="P1",CELL("format",'EDM SO Annual Return'!T1675)="P2",CELL("format",'EDM SO Annual Return'!T1675)="P3",CELL("format",'EDM SO Annual Return'!T1675)="P4"),'EDM SO Annual Return'!T1675*100,'EDM SO Annual Return'!T1675)</f>
        <v>100</v>
      </c>
    </row>
    <row r="1676" spans="1:1" x14ac:dyDescent="0.2">
      <c r="A1676" s="15">
        <f t="array" aca="1" ref="A1676" ca="1">IF(OR(CELL("format",'EDM SO Annual Return'!T1676)="P0",CELL("format",'EDM SO Annual Return'!T1676)="P1",CELL("format",'EDM SO Annual Return'!T1676)="P2",CELL("format",'EDM SO Annual Return'!T1676)="P3",CELL("format",'EDM SO Annual Return'!T1676)="P4"),'EDM SO Annual Return'!T1676*100,'EDM SO Annual Return'!T1676)</f>
        <v>99.99</v>
      </c>
    </row>
    <row r="1677" spans="1:1" x14ac:dyDescent="0.2">
      <c r="A1677" s="15">
        <f t="array" aca="1" ref="A1677" ca="1">IF(OR(CELL("format",'EDM SO Annual Return'!T1677)="P0",CELL("format",'EDM SO Annual Return'!T1677)="P1",CELL("format",'EDM SO Annual Return'!T1677)="P2",CELL("format",'EDM SO Annual Return'!T1677)="P3",CELL("format",'EDM SO Annual Return'!T1677)="P4"),'EDM SO Annual Return'!T1677*100,'EDM SO Annual Return'!T1677)</f>
        <v>99.99</v>
      </c>
    </row>
    <row r="1678" spans="1:1" x14ac:dyDescent="0.2">
      <c r="A1678" s="15">
        <f t="array" aca="1" ref="A1678" ca="1">IF(OR(CELL("format",'EDM SO Annual Return'!T1678)="P0",CELL("format",'EDM SO Annual Return'!T1678)="P1",CELL("format",'EDM SO Annual Return'!T1678)="P2",CELL("format",'EDM SO Annual Return'!T1678)="P3",CELL("format",'EDM SO Annual Return'!T1678)="P4"),'EDM SO Annual Return'!T1678*100,'EDM SO Annual Return'!T1678)</f>
        <v>0</v>
      </c>
    </row>
    <row r="1679" spans="1:1" x14ac:dyDescent="0.2">
      <c r="A1679" s="15">
        <f t="array" aca="1" ref="A1679" ca="1">IF(OR(CELL("format",'EDM SO Annual Return'!T1679)="P0",CELL("format",'EDM SO Annual Return'!T1679)="P1",CELL("format",'EDM SO Annual Return'!T1679)="P2",CELL("format",'EDM SO Annual Return'!T1679)="P3",CELL("format",'EDM SO Annual Return'!T1679)="P4"),'EDM SO Annual Return'!T1679*100,'EDM SO Annual Return'!T1679)</f>
        <v>100</v>
      </c>
    </row>
    <row r="1680" spans="1:1" x14ac:dyDescent="0.2">
      <c r="A1680" s="15">
        <f t="array" aca="1" ref="A1680" ca="1">IF(OR(CELL("format",'EDM SO Annual Return'!T1680)="P0",CELL("format",'EDM SO Annual Return'!T1680)="P1",CELL("format",'EDM SO Annual Return'!T1680)="P2",CELL("format",'EDM SO Annual Return'!T1680)="P3",CELL("format",'EDM SO Annual Return'!T1680)="P4"),'EDM SO Annual Return'!T1680*100,'EDM SO Annual Return'!T1680)</f>
        <v>100</v>
      </c>
    </row>
    <row r="1681" spans="1:1" x14ac:dyDescent="0.2">
      <c r="A1681" s="15">
        <f t="array" aca="1" ref="A1681" ca="1">IF(OR(CELL("format",'EDM SO Annual Return'!T1681)="P0",CELL("format",'EDM SO Annual Return'!T1681)="P1",CELL("format",'EDM SO Annual Return'!T1681)="P2",CELL("format",'EDM SO Annual Return'!T1681)="P3",CELL("format",'EDM SO Annual Return'!T1681)="P4"),'EDM SO Annual Return'!T1681*100,'EDM SO Annual Return'!T1681)</f>
        <v>99.99</v>
      </c>
    </row>
    <row r="1682" spans="1:1" x14ac:dyDescent="0.2">
      <c r="A1682" s="15">
        <f t="array" aca="1" ref="A1682" ca="1">IF(OR(CELL("format",'EDM SO Annual Return'!T1682)="P0",CELL("format",'EDM SO Annual Return'!T1682)="P1",CELL("format",'EDM SO Annual Return'!T1682)="P2",CELL("format",'EDM SO Annual Return'!T1682)="P3",CELL("format",'EDM SO Annual Return'!T1682)="P4"),'EDM SO Annual Return'!T1682*100,'EDM SO Annual Return'!T1682)</f>
        <v>99.98</v>
      </c>
    </row>
    <row r="1683" spans="1:1" x14ac:dyDescent="0.2">
      <c r="A1683" s="15">
        <f t="array" aca="1" ref="A1683" ca="1">IF(OR(CELL("format",'EDM SO Annual Return'!T1683)="P0",CELL("format",'EDM SO Annual Return'!T1683)="P1",CELL("format",'EDM SO Annual Return'!T1683)="P2",CELL("format",'EDM SO Annual Return'!T1683)="P3",CELL("format",'EDM SO Annual Return'!T1683)="P4"),'EDM SO Annual Return'!T1683*100,'EDM SO Annual Return'!T1683)</f>
        <v>100</v>
      </c>
    </row>
    <row r="1684" spans="1:1" x14ac:dyDescent="0.2">
      <c r="A1684" s="15">
        <f t="array" aca="1" ref="A1684" ca="1">IF(OR(CELL("format",'EDM SO Annual Return'!T1684)="P0",CELL("format",'EDM SO Annual Return'!T1684)="P1",CELL("format",'EDM SO Annual Return'!T1684)="P2",CELL("format",'EDM SO Annual Return'!T1684)="P3",CELL("format",'EDM SO Annual Return'!T1684)="P4"),'EDM SO Annual Return'!T1684*100,'EDM SO Annual Return'!T1684)</f>
        <v>99.99</v>
      </c>
    </row>
    <row r="1685" spans="1:1" x14ac:dyDescent="0.2">
      <c r="A1685" s="15">
        <f t="array" aca="1" ref="A1685" ca="1">IF(OR(CELL("format",'EDM SO Annual Return'!T1685)="P0",CELL("format",'EDM SO Annual Return'!T1685)="P1",CELL("format",'EDM SO Annual Return'!T1685)="P2",CELL("format",'EDM SO Annual Return'!T1685)="P3",CELL("format",'EDM SO Annual Return'!T1685)="P4"),'EDM SO Annual Return'!T1685*100,'EDM SO Annual Return'!T1685)</f>
        <v>99.99</v>
      </c>
    </row>
    <row r="1686" spans="1:1" x14ac:dyDescent="0.2">
      <c r="A1686" s="15">
        <f t="array" aca="1" ref="A1686" ca="1">IF(OR(CELL("format",'EDM SO Annual Return'!T1686)="P0",CELL("format",'EDM SO Annual Return'!T1686)="P1",CELL("format",'EDM SO Annual Return'!T1686)="P2",CELL("format",'EDM SO Annual Return'!T1686)="P3",CELL("format",'EDM SO Annual Return'!T1686)="P4"),'EDM SO Annual Return'!T1686*100,'EDM SO Annual Return'!T1686)</f>
        <v>100</v>
      </c>
    </row>
    <row r="1687" spans="1:1" x14ac:dyDescent="0.2">
      <c r="A1687" s="15">
        <f t="array" aca="1" ref="A1687" ca="1">IF(OR(CELL("format",'EDM SO Annual Return'!T1687)="P0",CELL("format",'EDM SO Annual Return'!T1687)="P1",CELL("format",'EDM SO Annual Return'!T1687)="P2",CELL("format",'EDM SO Annual Return'!T1687)="P3",CELL("format",'EDM SO Annual Return'!T1687)="P4"),'EDM SO Annual Return'!T1687*100,'EDM SO Annual Return'!T1687)</f>
        <v>99.97</v>
      </c>
    </row>
    <row r="1688" spans="1:1" x14ac:dyDescent="0.2">
      <c r="A1688" s="15">
        <f t="array" aca="1" ref="A1688" ca="1">IF(OR(CELL("format",'EDM SO Annual Return'!T1688)="P0",CELL("format",'EDM SO Annual Return'!T1688)="P1",CELL("format",'EDM SO Annual Return'!T1688)="P2",CELL("format",'EDM SO Annual Return'!T1688)="P3",CELL("format",'EDM SO Annual Return'!T1688)="P4"),'EDM SO Annual Return'!T1688*100,'EDM SO Annual Return'!T1688)</f>
        <v>99.99</v>
      </c>
    </row>
    <row r="1689" spans="1:1" x14ac:dyDescent="0.2">
      <c r="A1689" s="15">
        <f t="array" aca="1" ref="A1689" ca="1">IF(OR(CELL("format",'EDM SO Annual Return'!T1689)="P0",CELL("format",'EDM SO Annual Return'!T1689)="P1",CELL("format",'EDM SO Annual Return'!T1689)="P2",CELL("format",'EDM SO Annual Return'!T1689)="P3",CELL("format",'EDM SO Annual Return'!T1689)="P4"),'EDM SO Annual Return'!T1689*100,'EDM SO Annual Return'!T1689)</f>
        <v>95.88</v>
      </c>
    </row>
    <row r="1690" spans="1:1" x14ac:dyDescent="0.2">
      <c r="A1690" s="15">
        <f t="array" aca="1" ref="A1690" ca="1">IF(OR(CELL("format",'EDM SO Annual Return'!T1690)="P0",CELL("format",'EDM SO Annual Return'!T1690)="P1",CELL("format",'EDM SO Annual Return'!T1690)="P2",CELL("format",'EDM SO Annual Return'!T1690)="P3",CELL("format",'EDM SO Annual Return'!T1690)="P4"),'EDM SO Annual Return'!T1690*100,'EDM SO Annual Return'!T1690)</f>
        <v>99.99</v>
      </c>
    </row>
    <row r="1691" spans="1:1" x14ac:dyDescent="0.2">
      <c r="A1691" s="15">
        <f t="array" aca="1" ref="A1691" ca="1">IF(OR(CELL("format",'EDM SO Annual Return'!T1691)="P0",CELL("format",'EDM SO Annual Return'!T1691)="P1",CELL("format",'EDM SO Annual Return'!T1691)="P2",CELL("format",'EDM SO Annual Return'!T1691)="P3",CELL("format",'EDM SO Annual Return'!T1691)="P4"),'EDM SO Annual Return'!T1691*100,'EDM SO Annual Return'!T1691)</f>
        <v>0</v>
      </c>
    </row>
    <row r="1692" spans="1:1" x14ac:dyDescent="0.2">
      <c r="A1692" s="15">
        <f t="array" aca="1" ref="A1692" ca="1">IF(OR(CELL("format",'EDM SO Annual Return'!T1692)="P0",CELL("format",'EDM SO Annual Return'!T1692)="P1",CELL("format",'EDM SO Annual Return'!T1692)="P2",CELL("format",'EDM SO Annual Return'!T1692)="P3",CELL("format",'EDM SO Annual Return'!T1692)="P4"),'EDM SO Annual Return'!T1692*100,'EDM SO Annual Return'!T1692)</f>
        <v>99.99</v>
      </c>
    </row>
    <row r="1693" spans="1:1" x14ac:dyDescent="0.2">
      <c r="A1693" s="15">
        <f t="array" aca="1" ref="A1693" ca="1">IF(OR(CELL("format",'EDM SO Annual Return'!T1693)="P0",CELL("format",'EDM SO Annual Return'!T1693)="P1",CELL("format",'EDM SO Annual Return'!T1693)="P2",CELL("format",'EDM SO Annual Return'!T1693)="P3",CELL("format",'EDM SO Annual Return'!T1693)="P4"),'EDM SO Annual Return'!T1693*100,'EDM SO Annual Return'!T1693)</f>
        <v>99.95</v>
      </c>
    </row>
    <row r="1694" spans="1:1" x14ac:dyDescent="0.2">
      <c r="A1694" s="15">
        <f t="array" aca="1" ref="A1694" ca="1">IF(OR(CELL("format",'EDM SO Annual Return'!T1694)="P0",CELL("format",'EDM SO Annual Return'!T1694)="P1",CELL("format",'EDM SO Annual Return'!T1694)="P2",CELL("format",'EDM SO Annual Return'!T1694)="P3",CELL("format",'EDM SO Annual Return'!T1694)="P4"),'EDM SO Annual Return'!T1694*100,'EDM SO Annual Return'!T1694)</f>
        <v>100</v>
      </c>
    </row>
    <row r="1695" spans="1:1" x14ac:dyDescent="0.2">
      <c r="A1695" s="15">
        <f t="array" aca="1" ref="A1695" ca="1">IF(OR(CELL("format",'EDM SO Annual Return'!T1695)="P0",CELL("format",'EDM SO Annual Return'!T1695)="P1",CELL("format",'EDM SO Annual Return'!T1695)="P2",CELL("format",'EDM SO Annual Return'!T1695)="P3",CELL("format",'EDM SO Annual Return'!T1695)="P4"),'EDM SO Annual Return'!T1695*100,'EDM SO Annual Return'!T1695)</f>
        <v>100</v>
      </c>
    </row>
    <row r="1696" spans="1:1" x14ac:dyDescent="0.2">
      <c r="A1696" s="15">
        <f t="array" aca="1" ref="A1696" ca="1">IF(OR(CELL("format",'EDM SO Annual Return'!T1696)="P0",CELL("format",'EDM SO Annual Return'!T1696)="P1",CELL("format",'EDM SO Annual Return'!T1696)="P2",CELL("format",'EDM SO Annual Return'!T1696)="P3",CELL("format",'EDM SO Annual Return'!T1696)="P4"),'EDM SO Annual Return'!T1696*100,'EDM SO Annual Return'!T1696)</f>
        <v>99.99</v>
      </c>
    </row>
    <row r="1697" spans="1:1" x14ac:dyDescent="0.2">
      <c r="A1697" s="15">
        <f t="array" aca="1" ref="A1697" ca="1">IF(OR(CELL("format",'EDM SO Annual Return'!T1697)="P0",CELL("format",'EDM SO Annual Return'!T1697)="P1",CELL("format",'EDM SO Annual Return'!T1697)="P2",CELL("format",'EDM SO Annual Return'!T1697)="P3",CELL("format",'EDM SO Annual Return'!T1697)="P4"),'EDM SO Annual Return'!T1697*100,'EDM SO Annual Return'!T1697)</f>
        <v>100</v>
      </c>
    </row>
    <row r="1698" spans="1:1" x14ac:dyDescent="0.2">
      <c r="A1698" s="15">
        <f t="array" aca="1" ref="A1698" ca="1">IF(OR(CELL("format",'EDM SO Annual Return'!T1698)="P0",CELL("format",'EDM SO Annual Return'!T1698)="P1",CELL("format",'EDM SO Annual Return'!T1698)="P2",CELL("format",'EDM SO Annual Return'!T1698)="P3",CELL("format",'EDM SO Annual Return'!T1698)="P4"),'EDM SO Annual Return'!T1698*100,'EDM SO Annual Return'!T1698)</f>
        <v>100</v>
      </c>
    </row>
    <row r="1699" spans="1:1" x14ac:dyDescent="0.2">
      <c r="A1699" s="15">
        <f t="array" aca="1" ref="A1699" ca="1">IF(OR(CELL("format",'EDM SO Annual Return'!T1699)="P0",CELL("format",'EDM SO Annual Return'!T1699)="P1",CELL("format",'EDM SO Annual Return'!T1699)="P2",CELL("format",'EDM SO Annual Return'!T1699)="P3",CELL("format",'EDM SO Annual Return'!T1699)="P4"),'EDM SO Annual Return'!T1699*100,'EDM SO Annual Return'!T1699)</f>
        <v>100</v>
      </c>
    </row>
    <row r="1700" spans="1:1" x14ac:dyDescent="0.2">
      <c r="A1700" s="15">
        <f t="array" aca="1" ref="A1700" ca="1">IF(OR(CELL("format",'EDM SO Annual Return'!T1700)="P0",CELL("format",'EDM SO Annual Return'!T1700)="P1",CELL("format",'EDM SO Annual Return'!T1700)="P2",CELL("format",'EDM SO Annual Return'!T1700)="P3",CELL("format",'EDM SO Annual Return'!T1700)="P4"),'EDM SO Annual Return'!T1700*100,'EDM SO Annual Return'!T1700)</f>
        <v>0</v>
      </c>
    </row>
    <row r="1701" spans="1:1" x14ac:dyDescent="0.2">
      <c r="A1701" s="15">
        <f t="array" aca="1" ref="A1701" ca="1">IF(OR(CELL("format",'EDM SO Annual Return'!T1701)="P0",CELL("format",'EDM SO Annual Return'!T1701)="P1",CELL("format",'EDM SO Annual Return'!T1701)="P2",CELL("format",'EDM SO Annual Return'!T1701)="P3",CELL("format",'EDM SO Annual Return'!T1701)="P4"),'EDM SO Annual Return'!T1701*100,'EDM SO Annual Return'!T1701)</f>
        <v>100</v>
      </c>
    </row>
    <row r="1702" spans="1:1" x14ac:dyDescent="0.2">
      <c r="A1702" s="15">
        <f t="array" aca="1" ref="A1702" ca="1">IF(OR(CELL("format",'EDM SO Annual Return'!T1702)="P0",CELL("format",'EDM SO Annual Return'!T1702)="P1",CELL("format",'EDM SO Annual Return'!T1702)="P2",CELL("format",'EDM SO Annual Return'!T1702)="P3",CELL("format",'EDM SO Annual Return'!T1702)="P4"),'EDM SO Annual Return'!T1702*100,'EDM SO Annual Return'!T1702)</f>
        <v>99.99</v>
      </c>
    </row>
    <row r="1703" spans="1:1" x14ac:dyDescent="0.2">
      <c r="A1703" s="15">
        <f t="array" aca="1" ref="A1703" ca="1">IF(OR(CELL("format",'EDM SO Annual Return'!T1703)="P0",CELL("format",'EDM SO Annual Return'!T1703)="P1",CELL("format",'EDM SO Annual Return'!T1703)="P2",CELL("format",'EDM SO Annual Return'!T1703)="P3",CELL("format",'EDM SO Annual Return'!T1703)="P4"),'EDM SO Annual Return'!T1703*100,'EDM SO Annual Return'!T1703)</f>
        <v>99.99</v>
      </c>
    </row>
    <row r="1704" spans="1:1" x14ac:dyDescent="0.2">
      <c r="A1704" s="15">
        <f t="array" aca="1" ref="A1704" ca="1">IF(OR(CELL("format",'EDM SO Annual Return'!T1704)="P0",CELL("format",'EDM SO Annual Return'!T1704)="P1",CELL("format",'EDM SO Annual Return'!T1704)="P2",CELL("format",'EDM SO Annual Return'!T1704)="P3",CELL("format",'EDM SO Annual Return'!T1704)="P4"),'EDM SO Annual Return'!T1704*100,'EDM SO Annual Return'!T1704)</f>
        <v>100</v>
      </c>
    </row>
    <row r="1705" spans="1:1" x14ac:dyDescent="0.2">
      <c r="A1705" s="15">
        <f t="array" aca="1" ref="A1705" ca="1">IF(OR(CELL("format",'EDM SO Annual Return'!T1705)="P0",CELL("format",'EDM SO Annual Return'!T1705)="P1",CELL("format",'EDM SO Annual Return'!T1705)="P2",CELL("format",'EDM SO Annual Return'!T1705)="P3",CELL("format",'EDM SO Annual Return'!T1705)="P4"),'EDM SO Annual Return'!T1705*100,'EDM SO Annual Return'!T1705)</f>
        <v>0</v>
      </c>
    </row>
    <row r="1706" spans="1:1" x14ac:dyDescent="0.2">
      <c r="A1706" s="15">
        <f t="array" aca="1" ref="A1706" ca="1">IF(OR(CELL("format",'EDM SO Annual Return'!T1706)="P0",CELL("format",'EDM SO Annual Return'!T1706)="P1",CELL("format",'EDM SO Annual Return'!T1706)="P2",CELL("format",'EDM SO Annual Return'!T1706)="P3",CELL("format",'EDM SO Annual Return'!T1706)="P4"),'EDM SO Annual Return'!T1706*100,'EDM SO Annual Return'!T1706)</f>
        <v>100</v>
      </c>
    </row>
    <row r="1707" spans="1:1" x14ac:dyDescent="0.2">
      <c r="A1707" s="15">
        <f t="array" aca="1" ref="A1707" ca="1">IF(OR(CELL("format",'EDM SO Annual Return'!T1707)="P0",CELL("format",'EDM SO Annual Return'!T1707)="P1",CELL("format",'EDM SO Annual Return'!T1707)="P2",CELL("format",'EDM SO Annual Return'!T1707)="P3",CELL("format",'EDM SO Annual Return'!T1707)="P4"),'EDM SO Annual Return'!T1707*100,'EDM SO Annual Return'!T1707)</f>
        <v>99.5</v>
      </c>
    </row>
    <row r="1708" spans="1:1" x14ac:dyDescent="0.2">
      <c r="A1708" s="15">
        <f t="array" aca="1" ref="A1708" ca="1">IF(OR(CELL("format",'EDM SO Annual Return'!T1708)="P0",CELL("format",'EDM SO Annual Return'!T1708)="P1",CELL("format",'EDM SO Annual Return'!T1708)="P2",CELL("format",'EDM SO Annual Return'!T1708)="P3",CELL("format",'EDM SO Annual Return'!T1708)="P4"),'EDM SO Annual Return'!T1708*100,'EDM SO Annual Return'!T1708)</f>
        <v>100</v>
      </c>
    </row>
    <row r="1709" spans="1:1" x14ac:dyDescent="0.2">
      <c r="A1709" s="15">
        <f t="array" aca="1" ref="A1709" ca="1">IF(OR(CELL("format",'EDM SO Annual Return'!T1709)="P0",CELL("format",'EDM SO Annual Return'!T1709)="P1",CELL("format",'EDM SO Annual Return'!T1709)="P2",CELL("format",'EDM SO Annual Return'!T1709)="P3",CELL("format",'EDM SO Annual Return'!T1709)="P4"),'EDM SO Annual Return'!T1709*100,'EDM SO Annual Return'!T1709)</f>
        <v>100</v>
      </c>
    </row>
    <row r="1710" spans="1:1" x14ac:dyDescent="0.2">
      <c r="A1710" s="15">
        <f t="array" aca="1" ref="A1710" ca="1">IF(OR(CELL("format",'EDM SO Annual Return'!T1710)="P0",CELL("format",'EDM SO Annual Return'!T1710)="P1",CELL("format",'EDM SO Annual Return'!T1710)="P2",CELL("format",'EDM SO Annual Return'!T1710)="P3",CELL("format",'EDM SO Annual Return'!T1710)="P4"),'EDM SO Annual Return'!T1710*100,'EDM SO Annual Return'!T1710)</f>
        <v>100</v>
      </c>
    </row>
    <row r="1711" spans="1:1" x14ac:dyDescent="0.2">
      <c r="A1711" s="15">
        <f t="array" aca="1" ref="A1711" ca="1">IF(OR(CELL("format",'EDM SO Annual Return'!T1711)="P0",CELL("format",'EDM SO Annual Return'!T1711)="P1",CELL("format",'EDM SO Annual Return'!T1711)="P2",CELL("format",'EDM SO Annual Return'!T1711)="P3",CELL("format",'EDM SO Annual Return'!T1711)="P4"),'EDM SO Annual Return'!T1711*100,'EDM SO Annual Return'!T1711)</f>
        <v>99.65</v>
      </c>
    </row>
    <row r="1712" spans="1:1" x14ac:dyDescent="0.2">
      <c r="A1712" s="15">
        <f t="array" aca="1" ref="A1712" ca="1">IF(OR(CELL("format",'EDM SO Annual Return'!T1712)="P0",CELL("format",'EDM SO Annual Return'!T1712)="P1",CELL("format",'EDM SO Annual Return'!T1712)="P2",CELL("format",'EDM SO Annual Return'!T1712)="P3",CELL("format",'EDM SO Annual Return'!T1712)="P4"),'EDM SO Annual Return'!T1712*100,'EDM SO Annual Return'!T1712)</f>
        <v>100</v>
      </c>
    </row>
    <row r="1713" spans="1:1" x14ac:dyDescent="0.2">
      <c r="A1713" s="15">
        <f t="array" aca="1" ref="A1713" ca="1">IF(OR(CELL("format",'EDM SO Annual Return'!T1713)="P0",CELL("format",'EDM SO Annual Return'!T1713)="P1",CELL("format",'EDM SO Annual Return'!T1713)="P2",CELL("format",'EDM SO Annual Return'!T1713)="P3",CELL("format",'EDM SO Annual Return'!T1713)="P4"),'EDM SO Annual Return'!T1713*100,'EDM SO Annual Return'!T1713)</f>
        <v>100</v>
      </c>
    </row>
    <row r="1714" spans="1:1" x14ac:dyDescent="0.2">
      <c r="A1714" s="15">
        <f t="array" aca="1" ref="A1714" ca="1">IF(OR(CELL("format",'EDM SO Annual Return'!T1714)="P0",CELL("format",'EDM SO Annual Return'!T1714)="P1",CELL("format",'EDM SO Annual Return'!T1714)="P2",CELL("format",'EDM SO Annual Return'!T1714)="P3",CELL("format",'EDM SO Annual Return'!T1714)="P4"),'EDM SO Annual Return'!T1714*100,'EDM SO Annual Return'!T1714)</f>
        <v>98.61999999999999</v>
      </c>
    </row>
    <row r="1715" spans="1:1" x14ac:dyDescent="0.2">
      <c r="A1715" s="15">
        <f t="array" aca="1" ref="A1715" ca="1">IF(OR(CELL("format",'EDM SO Annual Return'!T1715)="P0",CELL("format",'EDM SO Annual Return'!T1715)="P1",CELL("format",'EDM SO Annual Return'!T1715)="P2",CELL("format",'EDM SO Annual Return'!T1715)="P3",CELL("format",'EDM SO Annual Return'!T1715)="P4"),'EDM SO Annual Return'!T1715*100,'EDM SO Annual Return'!T1715)</f>
        <v>99.839999999999989</v>
      </c>
    </row>
    <row r="1716" spans="1:1" x14ac:dyDescent="0.2">
      <c r="A1716" s="15">
        <f t="array" aca="1" ref="A1716" ca="1">IF(OR(CELL("format",'EDM SO Annual Return'!T1716)="P0",CELL("format",'EDM SO Annual Return'!T1716)="P1",CELL("format",'EDM SO Annual Return'!T1716)="P2",CELL("format",'EDM SO Annual Return'!T1716)="P3",CELL("format",'EDM SO Annual Return'!T1716)="P4"),'EDM SO Annual Return'!T1716*100,'EDM SO Annual Return'!T1716)</f>
        <v>100</v>
      </c>
    </row>
    <row r="1717" spans="1:1" x14ac:dyDescent="0.2">
      <c r="A1717" s="15">
        <f t="array" aca="1" ref="A1717" ca="1">IF(OR(CELL("format",'EDM SO Annual Return'!T1717)="P0",CELL("format",'EDM SO Annual Return'!T1717)="P1",CELL("format",'EDM SO Annual Return'!T1717)="P2",CELL("format",'EDM SO Annual Return'!T1717)="P3",CELL("format",'EDM SO Annual Return'!T1717)="P4"),'EDM SO Annual Return'!T1717*100,'EDM SO Annual Return'!T1717)</f>
        <v>99.99</v>
      </c>
    </row>
    <row r="1718" spans="1:1" x14ac:dyDescent="0.2">
      <c r="A1718" s="15">
        <f t="array" aca="1" ref="A1718" ca="1">IF(OR(CELL("format",'EDM SO Annual Return'!T1718)="P0",CELL("format",'EDM SO Annual Return'!T1718)="P1",CELL("format",'EDM SO Annual Return'!T1718)="P2",CELL("format",'EDM SO Annual Return'!T1718)="P3",CELL("format",'EDM SO Annual Return'!T1718)="P4"),'EDM SO Annual Return'!T1718*100,'EDM SO Annual Return'!T1718)</f>
        <v>99.99</v>
      </c>
    </row>
    <row r="1719" spans="1:1" x14ac:dyDescent="0.2">
      <c r="A1719" s="15">
        <f t="array" aca="1" ref="A1719" ca="1">IF(OR(CELL("format",'EDM SO Annual Return'!T1719)="P0",CELL("format",'EDM SO Annual Return'!T1719)="P1",CELL("format",'EDM SO Annual Return'!T1719)="P2",CELL("format",'EDM SO Annual Return'!T1719)="P3",CELL("format",'EDM SO Annual Return'!T1719)="P4"),'EDM SO Annual Return'!T1719*100,'EDM SO Annual Return'!T1719)</f>
        <v>100</v>
      </c>
    </row>
    <row r="1720" spans="1:1" x14ac:dyDescent="0.2">
      <c r="A1720" s="15">
        <f t="array" aca="1" ref="A1720" ca="1">IF(OR(CELL("format",'EDM SO Annual Return'!T1720)="P0",CELL("format",'EDM SO Annual Return'!T1720)="P1",CELL("format",'EDM SO Annual Return'!T1720)="P2",CELL("format",'EDM SO Annual Return'!T1720)="P3",CELL("format",'EDM SO Annual Return'!T1720)="P4"),'EDM SO Annual Return'!T1720*100,'EDM SO Annual Return'!T1720)</f>
        <v>100</v>
      </c>
    </row>
    <row r="1721" spans="1:1" x14ac:dyDescent="0.2">
      <c r="A1721" s="15">
        <f t="array" aca="1" ref="A1721" ca="1">IF(OR(CELL("format",'EDM SO Annual Return'!T1721)="P0",CELL("format",'EDM SO Annual Return'!T1721)="P1",CELL("format",'EDM SO Annual Return'!T1721)="P2",CELL("format",'EDM SO Annual Return'!T1721)="P3",CELL("format",'EDM SO Annual Return'!T1721)="P4"),'EDM SO Annual Return'!T1721*100,'EDM SO Annual Return'!T1721)</f>
        <v>99.460000000000008</v>
      </c>
    </row>
    <row r="1722" spans="1:1" x14ac:dyDescent="0.2">
      <c r="A1722" s="15">
        <f t="array" aca="1" ref="A1722" ca="1">IF(OR(CELL("format",'EDM SO Annual Return'!T1722)="P0",CELL("format",'EDM SO Annual Return'!T1722)="P1",CELL("format",'EDM SO Annual Return'!T1722)="P2",CELL("format",'EDM SO Annual Return'!T1722)="P3",CELL("format",'EDM SO Annual Return'!T1722)="P4"),'EDM SO Annual Return'!T1722*100,'EDM SO Annual Return'!T1722)</f>
        <v>100</v>
      </c>
    </row>
    <row r="1723" spans="1:1" x14ac:dyDescent="0.2">
      <c r="A1723" s="15">
        <f t="array" aca="1" ref="A1723" ca="1">IF(OR(CELL("format",'EDM SO Annual Return'!T1723)="P0",CELL("format",'EDM SO Annual Return'!T1723)="P1",CELL("format",'EDM SO Annual Return'!T1723)="P2",CELL("format",'EDM SO Annual Return'!T1723)="P3",CELL("format",'EDM SO Annual Return'!T1723)="P4"),'EDM SO Annual Return'!T1723*100,'EDM SO Annual Return'!T1723)</f>
        <v>99.960000000000008</v>
      </c>
    </row>
    <row r="1724" spans="1:1" x14ac:dyDescent="0.2">
      <c r="A1724" s="15">
        <f t="array" aca="1" ref="A1724" ca="1">IF(OR(CELL("format",'EDM SO Annual Return'!T1724)="P0",CELL("format",'EDM SO Annual Return'!T1724)="P1",CELL("format",'EDM SO Annual Return'!T1724)="P2",CELL("format",'EDM SO Annual Return'!T1724)="P3",CELL("format",'EDM SO Annual Return'!T1724)="P4"),'EDM SO Annual Return'!T1724*100,'EDM SO Annual Return'!T1724)</f>
        <v>99.95</v>
      </c>
    </row>
    <row r="1725" spans="1:1" x14ac:dyDescent="0.2">
      <c r="A1725" s="15">
        <f t="array" aca="1" ref="A1725" ca="1">IF(OR(CELL("format",'EDM SO Annual Return'!T1725)="P0",CELL("format",'EDM SO Annual Return'!T1725)="P1",CELL("format",'EDM SO Annual Return'!T1725)="P2",CELL("format",'EDM SO Annual Return'!T1725)="P3",CELL("format",'EDM SO Annual Return'!T1725)="P4"),'EDM SO Annual Return'!T1725*100,'EDM SO Annual Return'!T1725)</f>
        <v>99.59</v>
      </c>
    </row>
    <row r="1726" spans="1:1" x14ac:dyDescent="0.2">
      <c r="A1726" s="15">
        <f t="array" aca="1" ref="A1726" ca="1">IF(OR(CELL("format",'EDM SO Annual Return'!T1726)="P0",CELL("format",'EDM SO Annual Return'!T1726)="P1",CELL("format",'EDM SO Annual Return'!T1726)="P2",CELL("format",'EDM SO Annual Return'!T1726)="P3",CELL("format",'EDM SO Annual Return'!T1726)="P4"),'EDM SO Annual Return'!T1726*100,'EDM SO Annual Return'!T1726)</f>
        <v>100</v>
      </c>
    </row>
    <row r="1727" spans="1:1" x14ac:dyDescent="0.2">
      <c r="A1727" s="15">
        <f t="array" aca="1" ref="A1727" ca="1">IF(OR(CELL("format",'EDM SO Annual Return'!T1727)="P0",CELL("format",'EDM SO Annual Return'!T1727)="P1",CELL("format",'EDM SO Annual Return'!T1727)="P2",CELL("format",'EDM SO Annual Return'!T1727)="P3",CELL("format",'EDM SO Annual Return'!T1727)="P4"),'EDM SO Annual Return'!T1727*100,'EDM SO Annual Return'!T1727)</f>
        <v>94.820000000000007</v>
      </c>
    </row>
    <row r="1728" spans="1:1" x14ac:dyDescent="0.2">
      <c r="A1728" s="15">
        <f t="array" aca="1" ref="A1728" ca="1">IF(OR(CELL("format",'EDM SO Annual Return'!T1728)="P0",CELL("format",'EDM SO Annual Return'!T1728)="P1",CELL("format",'EDM SO Annual Return'!T1728)="P2",CELL("format",'EDM SO Annual Return'!T1728)="P3",CELL("format",'EDM SO Annual Return'!T1728)="P4"),'EDM SO Annual Return'!T1728*100,'EDM SO Annual Return'!T1728)</f>
        <v>100</v>
      </c>
    </row>
    <row r="1729" spans="1:1" x14ac:dyDescent="0.2">
      <c r="A1729" s="15">
        <f t="array" aca="1" ref="A1729" ca="1">IF(OR(CELL("format",'EDM SO Annual Return'!T1729)="P0",CELL("format",'EDM SO Annual Return'!T1729)="P1",CELL("format",'EDM SO Annual Return'!T1729)="P2",CELL("format",'EDM SO Annual Return'!T1729)="P3",CELL("format",'EDM SO Annual Return'!T1729)="P4"),'EDM SO Annual Return'!T1729*100,'EDM SO Annual Return'!T1729)</f>
        <v>79.690000000000012</v>
      </c>
    </row>
    <row r="1730" spans="1:1" x14ac:dyDescent="0.2">
      <c r="A1730" s="15">
        <f t="array" aca="1" ref="A1730" ca="1">IF(OR(CELL("format",'EDM SO Annual Return'!T1730)="P0",CELL("format",'EDM SO Annual Return'!T1730)="P1",CELL("format",'EDM SO Annual Return'!T1730)="P2",CELL("format",'EDM SO Annual Return'!T1730)="P3",CELL("format",'EDM SO Annual Return'!T1730)="P4"),'EDM SO Annual Return'!T1730*100,'EDM SO Annual Return'!T1730)</f>
        <v>99.98</v>
      </c>
    </row>
    <row r="1731" spans="1:1" x14ac:dyDescent="0.2">
      <c r="A1731" s="15">
        <f t="array" aca="1" ref="A1731" ca="1">IF(OR(CELL("format",'EDM SO Annual Return'!T1731)="P0",CELL("format",'EDM SO Annual Return'!T1731)="P1",CELL("format",'EDM SO Annual Return'!T1731)="P2",CELL("format",'EDM SO Annual Return'!T1731)="P3",CELL("format",'EDM SO Annual Return'!T1731)="P4"),'EDM SO Annual Return'!T1731*100,'EDM SO Annual Return'!T1731)</f>
        <v>0</v>
      </c>
    </row>
    <row r="1732" spans="1:1" x14ac:dyDescent="0.2">
      <c r="A1732" s="15">
        <f t="array" aca="1" ref="A1732" ca="1">IF(OR(CELL("format",'EDM SO Annual Return'!T1732)="P0",CELL("format",'EDM SO Annual Return'!T1732)="P1",CELL("format",'EDM SO Annual Return'!T1732)="P2",CELL("format",'EDM SO Annual Return'!T1732)="P3",CELL("format",'EDM SO Annual Return'!T1732)="P4"),'EDM SO Annual Return'!T1732*100,'EDM SO Annual Return'!T1732)</f>
        <v>99.570000000000007</v>
      </c>
    </row>
    <row r="1733" spans="1:1" x14ac:dyDescent="0.2">
      <c r="A1733" s="15">
        <f t="array" aca="1" ref="A1733" ca="1">IF(OR(CELL("format",'EDM SO Annual Return'!T1733)="P0",CELL("format",'EDM SO Annual Return'!T1733)="P1",CELL("format",'EDM SO Annual Return'!T1733)="P2",CELL("format",'EDM SO Annual Return'!T1733)="P3",CELL("format",'EDM SO Annual Return'!T1733)="P4"),'EDM SO Annual Return'!T1733*100,'EDM SO Annual Return'!T1733)</f>
        <v>96.48</v>
      </c>
    </row>
    <row r="1734" spans="1:1" x14ac:dyDescent="0.2">
      <c r="A1734" s="15">
        <f t="array" aca="1" ref="A1734" ca="1">IF(OR(CELL("format",'EDM SO Annual Return'!T1734)="P0",CELL("format",'EDM SO Annual Return'!T1734)="P1",CELL("format",'EDM SO Annual Return'!T1734)="P2",CELL("format",'EDM SO Annual Return'!T1734)="P3",CELL("format",'EDM SO Annual Return'!T1734)="P4"),'EDM SO Annual Return'!T1734*100,'EDM SO Annual Return'!T1734)</f>
        <v>0</v>
      </c>
    </row>
    <row r="1735" spans="1:1" x14ac:dyDescent="0.2">
      <c r="A1735" s="15">
        <f t="array" aca="1" ref="A1735" ca="1">IF(OR(CELL("format",'EDM SO Annual Return'!T1735)="P0",CELL("format",'EDM SO Annual Return'!T1735)="P1",CELL("format",'EDM SO Annual Return'!T1735)="P2",CELL("format",'EDM SO Annual Return'!T1735)="P3",CELL("format",'EDM SO Annual Return'!T1735)="P4"),'EDM SO Annual Return'!T1735*100,'EDM SO Annual Return'!T1735)</f>
        <v>100</v>
      </c>
    </row>
    <row r="1736" spans="1:1" x14ac:dyDescent="0.2">
      <c r="A1736" s="15">
        <f t="array" aca="1" ref="A1736" ca="1">IF(OR(CELL("format",'EDM SO Annual Return'!T1736)="P0",CELL("format",'EDM SO Annual Return'!T1736)="P1",CELL("format",'EDM SO Annual Return'!T1736)="P2",CELL("format",'EDM SO Annual Return'!T1736)="P3",CELL("format",'EDM SO Annual Return'!T1736)="P4"),'EDM SO Annual Return'!T1736*100,'EDM SO Annual Return'!T1736)</f>
        <v>99.99</v>
      </c>
    </row>
    <row r="1737" spans="1:1" x14ac:dyDescent="0.2">
      <c r="A1737" s="15">
        <f t="array" aca="1" ref="A1737" ca="1">IF(OR(CELL("format",'EDM SO Annual Return'!T1737)="P0",CELL("format",'EDM SO Annual Return'!T1737)="P1",CELL("format",'EDM SO Annual Return'!T1737)="P2",CELL("format",'EDM SO Annual Return'!T1737)="P3",CELL("format",'EDM SO Annual Return'!T1737)="P4"),'EDM SO Annual Return'!T1737*100,'EDM SO Annual Return'!T1737)</f>
        <v>0</v>
      </c>
    </row>
    <row r="1738" spans="1:1" x14ac:dyDescent="0.2">
      <c r="A1738" s="15">
        <f t="array" aca="1" ref="A1738" ca="1">IF(OR(CELL("format",'EDM SO Annual Return'!T1738)="P0",CELL("format",'EDM SO Annual Return'!T1738)="P1",CELL("format",'EDM SO Annual Return'!T1738)="P2",CELL("format",'EDM SO Annual Return'!T1738)="P3",CELL("format",'EDM SO Annual Return'!T1738)="P4"),'EDM SO Annual Return'!T1738*100,'EDM SO Annual Return'!T1738)</f>
        <v>99.95</v>
      </c>
    </row>
    <row r="1739" spans="1:1" x14ac:dyDescent="0.2">
      <c r="A1739" s="15">
        <f t="array" aca="1" ref="A1739" ca="1">IF(OR(CELL("format",'EDM SO Annual Return'!T1739)="P0",CELL("format",'EDM SO Annual Return'!T1739)="P1",CELL("format",'EDM SO Annual Return'!T1739)="P2",CELL("format",'EDM SO Annual Return'!T1739)="P3",CELL("format",'EDM SO Annual Return'!T1739)="P4"),'EDM SO Annual Return'!T1739*100,'EDM SO Annual Return'!T1739)</f>
        <v>100</v>
      </c>
    </row>
    <row r="1740" spans="1:1" x14ac:dyDescent="0.2">
      <c r="A1740" s="15">
        <f t="array" aca="1" ref="A1740" ca="1">IF(OR(CELL("format",'EDM SO Annual Return'!T1740)="P0",CELL("format",'EDM SO Annual Return'!T1740)="P1",CELL("format",'EDM SO Annual Return'!T1740)="P2",CELL("format",'EDM SO Annual Return'!T1740)="P3",CELL("format",'EDM SO Annual Return'!T1740)="P4"),'EDM SO Annual Return'!T1740*100,'EDM SO Annual Return'!T1740)</f>
        <v>100</v>
      </c>
    </row>
    <row r="1741" spans="1:1" x14ac:dyDescent="0.2">
      <c r="A1741" s="15">
        <f t="array" aca="1" ref="A1741" ca="1">IF(OR(CELL("format",'EDM SO Annual Return'!T1741)="P0",CELL("format",'EDM SO Annual Return'!T1741)="P1",CELL("format",'EDM SO Annual Return'!T1741)="P2",CELL("format",'EDM SO Annual Return'!T1741)="P3",CELL("format",'EDM SO Annual Return'!T1741)="P4"),'EDM SO Annual Return'!T1741*100,'EDM SO Annual Return'!T1741)</f>
        <v>93.679999999999993</v>
      </c>
    </row>
    <row r="1742" spans="1:1" x14ac:dyDescent="0.2">
      <c r="A1742" s="15">
        <f t="array" aca="1" ref="A1742" ca="1">IF(OR(CELL("format",'EDM SO Annual Return'!T1742)="P0",CELL("format",'EDM SO Annual Return'!T1742)="P1",CELL("format",'EDM SO Annual Return'!T1742)="P2",CELL("format",'EDM SO Annual Return'!T1742)="P3",CELL("format",'EDM SO Annual Return'!T1742)="P4"),'EDM SO Annual Return'!T1742*100,'EDM SO Annual Return'!T1742)</f>
        <v>0</v>
      </c>
    </row>
    <row r="1743" spans="1:1" x14ac:dyDescent="0.2">
      <c r="A1743" s="15">
        <f t="array" aca="1" ref="A1743" ca="1">IF(OR(CELL("format",'EDM SO Annual Return'!T1743)="P0",CELL("format",'EDM SO Annual Return'!T1743)="P1",CELL("format",'EDM SO Annual Return'!T1743)="P2",CELL("format",'EDM SO Annual Return'!T1743)="P3",CELL("format",'EDM SO Annual Return'!T1743)="P4"),'EDM SO Annual Return'!T1743*100,'EDM SO Annual Return'!T1743)</f>
        <v>0</v>
      </c>
    </row>
    <row r="1744" spans="1:1" x14ac:dyDescent="0.2">
      <c r="A1744" s="15">
        <f t="array" aca="1" ref="A1744" ca="1">IF(OR(CELL("format",'EDM SO Annual Return'!T1744)="P0",CELL("format",'EDM SO Annual Return'!T1744)="P1",CELL("format",'EDM SO Annual Return'!T1744)="P2",CELL("format",'EDM SO Annual Return'!T1744)="P3",CELL("format",'EDM SO Annual Return'!T1744)="P4"),'EDM SO Annual Return'!T1744*100,'EDM SO Annual Return'!T1744)</f>
        <v>98.72999999999999</v>
      </c>
    </row>
    <row r="1745" spans="1:1" x14ac:dyDescent="0.2">
      <c r="A1745" s="15">
        <f t="array" aca="1" ref="A1745" ca="1">IF(OR(CELL("format",'EDM SO Annual Return'!T1745)="P0",CELL("format",'EDM SO Annual Return'!T1745)="P1",CELL("format",'EDM SO Annual Return'!T1745)="P2",CELL("format",'EDM SO Annual Return'!T1745)="P3",CELL("format",'EDM SO Annual Return'!T1745)="P4"),'EDM SO Annual Return'!T1745*100,'EDM SO Annual Return'!T1745)</f>
        <v>99.98</v>
      </c>
    </row>
    <row r="1746" spans="1:1" x14ac:dyDescent="0.2">
      <c r="A1746" s="15">
        <f t="array" aca="1" ref="A1746" ca="1">IF(OR(CELL("format",'EDM SO Annual Return'!T1746)="P0",CELL("format",'EDM SO Annual Return'!T1746)="P1",CELL("format",'EDM SO Annual Return'!T1746)="P2",CELL("format",'EDM SO Annual Return'!T1746)="P3",CELL("format",'EDM SO Annual Return'!T1746)="P4"),'EDM SO Annual Return'!T1746*100,'EDM SO Annual Return'!T1746)</f>
        <v>99.99</v>
      </c>
    </row>
    <row r="1747" spans="1:1" x14ac:dyDescent="0.2">
      <c r="A1747" s="15">
        <f t="array" aca="1" ref="A1747" ca="1">IF(OR(CELL("format",'EDM SO Annual Return'!T1747)="P0",CELL("format",'EDM SO Annual Return'!T1747)="P1",CELL("format",'EDM SO Annual Return'!T1747)="P2",CELL("format",'EDM SO Annual Return'!T1747)="P3",CELL("format",'EDM SO Annual Return'!T1747)="P4"),'EDM SO Annual Return'!T1747*100,'EDM SO Annual Return'!T1747)</f>
        <v>100</v>
      </c>
    </row>
    <row r="1748" spans="1:1" x14ac:dyDescent="0.2">
      <c r="A1748" s="15">
        <f t="array" aca="1" ref="A1748" ca="1">IF(OR(CELL("format",'EDM SO Annual Return'!T1748)="P0",CELL("format",'EDM SO Annual Return'!T1748)="P1",CELL("format",'EDM SO Annual Return'!T1748)="P2",CELL("format",'EDM SO Annual Return'!T1748)="P3",CELL("format",'EDM SO Annual Return'!T1748)="P4"),'EDM SO Annual Return'!T1748*100,'EDM SO Annual Return'!T1748)</f>
        <v>87.62</v>
      </c>
    </row>
    <row r="1749" spans="1:1" x14ac:dyDescent="0.2">
      <c r="A1749" s="15">
        <f t="array" aca="1" ref="A1749" ca="1">IF(OR(CELL("format",'EDM SO Annual Return'!T1749)="P0",CELL("format",'EDM SO Annual Return'!T1749)="P1",CELL("format",'EDM SO Annual Return'!T1749)="P2",CELL("format",'EDM SO Annual Return'!T1749)="P3",CELL("format",'EDM SO Annual Return'!T1749)="P4"),'EDM SO Annual Return'!T1749*100,'EDM SO Annual Return'!T1749)</f>
        <v>100</v>
      </c>
    </row>
    <row r="1750" spans="1:1" x14ac:dyDescent="0.2">
      <c r="A1750" s="15">
        <f t="array" aca="1" ref="A1750" ca="1">IF(OR(CELL("format",'EDM SO Annual Return'!T1750)="P0",CELL("format",'EDM SO Annual Return'!T1750)="P1",CELL("format",'EDM SO Annual Return'!T1750)="P2",CELL("format",'EDM SO Annual Return'!T1750)="P3",CELL("format",'EDM SO Annual Return'!T1750)="P4"),'EDM SO Annual Return'!T1750*100,'EDM SO Annual Return'!T1750)</f>
        <v>0</v>
      </c>
    </row>
    <row r="1751" spans="1:1" x14ac:dyDescent="0.2">
      <c r="A1751" s="15">
        <f t="array" aca="1" ref="A1751" ca="1">IF(OR(CELL("format",'EDM SO Annual Return'!T1751)="P0",CELL("format",'EDM SO Annual Return'!T1751)="P1",CELL("format",'EDM SO Annual Return'!T1751)="P2",CELL("format",'EDM SO Annual Return'!T1751)="P3",CELL("format",'EDM SO Annual Return'!T1751)="P4"),'EDM SO Annual Return'!T1751*100,'EDM SO Annual Return'!T1751)</f>
        <v>0</v>
      </c>
    </row>
    <row r="1752" spans="1:1" x14ac:dyDescent="0.2">
      <c r="A1752" s="15">
        <f t="array" aca="1" ref="A1752" ca="1">IF(OR(CELL("format",'EDM SO Annual Return'!T1752)="P0",CELL("format",'EDM SO Annual Return'!T1752)="P1",CELL("format",'EDM SO Annual Return'!T1752)="P2",CELL("format",'EDM SO Annual Return'!T1752)="P3",CELL("format",'EDM SO Annual Return'!T1752)="P4"),'EDM SO Annual Return'!T1752*100,'EDM SO Annual Return'!T1752)</f>
        <v>99.98</v>
      </c>
    </row>
    <row r="1753" spans="1:1" x14ac:dyDescent="0.2">
      <c r="A1753" s="15">
        <f t="array" aca="1" ref="A1753" ca="1">IF(OR(CELL("format",'EDM SO Annual Return'!T1753)="P0",CELL("format",'EDM SO Annual Return'!T1753)="P1",CELL("format",'EDM SO Annual Return'!T1753)="P2",CELL("format",'EDM SO Annual Return'!T1753)="P3",CELL("format",'EDM SO Annual Return'!T1753)="P4"),'EDM SO Annual Return'!T1753*100,'EDM SO Annual Return'!T1753)</f>
        <v>99.9</v>
      </c>
    </row>
    <row r="1754" spans="1:1" x14ac:dyDescent="0.2">
      <c r="A1754" s="15">
        <f t="array" aca="1" ref="A1754" ca="1">IF(OR(CELL("format",'EDM SO Annual Return'!T1754)="P0",CELL("format",'EDM SO Annual Return'!T1754)="P1",CELL("format",'EDM SO Annual Return'!T1754)="P2",CELL("format",'EDM SO Annual Return'!T1754)="P3",CELL("format",'EDM SO Annual Return'!T1754)="P4"),'EDM SO Annual Return'!T1754*100,'EDM SO Annual Return'!T1754)</f>
        <v>99.99</v>
      </c>
    </row>
    <row r="1755" spans="1:1" x14ac:dyDescent="0.2">
      <c r="A1755" s="15">
        <f t="array" aca="1" ref="A1755" ca="1">IF(OR(CELL("format",'EDM SO Annual Return'!T1755)="P0",CELL("format",'EDM SO Annual Return'!T1755)="P1",CELL("format",'EDM SO Annual Return'!T1755)="P2",CELL("format",'EDM SO Annual Return'!T1755)="P3",CELL("format",'EDM SO Annual Return'!T1755)="P4"),'EDM SO Annual Return'!T1755*100,'EDM SO Annual Return'!T1755)</f>
        <v>97.84</v>
      </c>
    </row>
    <row r="1756" spans="1:1" x14ac:dyDescent="0.2">
      <c r="A1756" s="15">
        <f t="array" aca="1" ref="A1756" ca="1">IF(OR(CELL("format",'EDM SO Annual Return'!T1756)="P0",CELL("format",'EDM SO Annual Return'!T1756)="P1",CELL("format",'EDM SO Annual Return'!T1756)="P2",CELL("format",'EDM SO Annual Return'!T1756)="P3",CELL("format",'EDM SO Annual Return'!T1756)="P4"),'EDM SO Annual Return'!T1756*100,'EDM SO Annual Return'!T1756)</f>
        <v>91.83</v>
      </c>
    </row>
    <row r="1757" spans="1:1" x14ac:dyDescent="0.2">
      <c r="A1757" s="15">
        <f t="array" aca="1" ref="A1757" ca="1">IF(OR(CELL("format",'EDM SO Annual Return'!T1757)="P0",CELL("format",'EDM SO Annual Return'!T1757)="P1",CELL("format",'EDM SO Annual Return'!T1757)="P2",CELL("format",'EDM SO Annual Return'!T1757)="P3",CELL("format",'EDM SO Annual Return'!T1757)="P4"),'EDM SO Annual Return'!T1757*100,'EDM SO Annual Return'!T1757)</f>
        <v>99.52</v>
      </c>
    </row>
    <row r="1758" spans="1:1" x14ac:dyDescent="0.2">
      <c r="A1758" s="15">
        <f t="array" aca="1" ref="A1758" ca="1">IF(OR(CELL("format",'EDM SO Annual Return'!T1758)="P0",CELL("format",'EDM SO Annual Return'!T1758)="P1",CELL("format",'EDM SO Annual Return'!T1758)="P2",CELL("format",'EDM SO Annual Return'!T1758)="P3",CELL("format",'EDM SO Annual Return'!T1758)="P4"),'EDM SO Annual Return'!T1758*100,'EDM SO Annual Return'!T1758)</f>
        <v>99.51</v>
      </c>
    </row>
    <row r="1759" spans="1:1" x14ac:dyDescent="0.2">
      <c r="A1759" s="15">
        <f t="array" aca="1" ref="A1759" ca="1">IF(OR(CELL("format",'EDM SO Annual Return'!T1759)="P0",CELL("format",'EDM SO Annual Return'!T1759)="P1",CELL("format",'EDM SO Annual Return'!T1759)="P2",CELL("format",'EDM SO Annual Return'!T1759)="P3",CELL("format",'EDM SO Annual Return'!T1759)="P4"),'EDM SO Annual Return'!T1759*100,'EDM SO Annual Return'!T1759)</f>
        <v>99.960000000000008</v>
      </c>
    </row>
    <row r="1760" spans="1:1" x14ac:dyDescent="0.2">
      <c r="A1760" s="15">
        <f t="array" aca="1" ref="A1760" ca="1">IF(OR(CELL("format",'EDM SO Annual Return'!T1760)="P0",CELL("format",'EDM SO Annual Return'!T1760)="P1",CELL("format",'EDM SO Annual Return'!T1760)="P2",CELL("format",'EDM SO Annual Return'!T1760)="P3",CELL("format",'EDM SO Annual Return'!T1760)="P4"),'EDM SO Annual Return'!T1760*100,'EDM SO Annual Return'!T1760)</f>
        <v>100</v>
      </c>
    </row>
    <row r="1761" spans="1:1" x14ac:dyDescent="0.2">
      <c r="A1761" s="15">
        <f t="array" aca="1" ref="A1761" ca="1">IF(OR(CELL("format",'EDM SO Annual Return'!T1761)="P0",CELL("format",'EDM SO Annual Return'!T1761)="P1",CELL("format",'EDM SO Annual Return'!T1761)="P2",CELL("format",'EDM SO Annual Return'!T1761)="P3",CELL("format",'EDM SO Annual Return'!T1761)="P4"),'EDM SO Annual Return'!T1761*100,'EDM SO Annual Return'!T1761)</f>
        <v>100</v>
      </c>
    </row>
    <row r="1762" spans="1:1" x14ac:dyDescent="0.2">
      <c r="A1762" s="15">
        <f t="array" aca="1" ref="A1762" ca="1">IF(OR(CELL("format",'EDM SO Annual Return'!T1762)="P0",CELL("format",'EDM SO Annual Return'!T1762)="P1",CELL("format",'EDM SO Annual Return'!T1762)="P2",CELL("format",'EDM SO Annual Return'!T1762)="P3",CELL("format",'EDM SO Annual Return'!T1762)="P4"),'EDM SO Annual Return'!T1762*100,'EDM SO Annual Return'!T1762)</f>
        <v>100</v>
      </c>
    </row>
    <row r="1763" spans="1:1" x14ac:dyDescent="0.2">
      <c r="A1763" s="15">
        <f t="array" aca="1" ref="A1763" ca="1">IF(OR(CELL("format",'EDM SO Annual Return'!T1763)="P0",CELL("format",'EDM SO Annual Return'!T1763)="P1",CELL("format",'EDM SO Annual Return'!T1763)="P2",CELL("format",'EDM SO Annual Return'!T1763)="P3",CELL("format",'EDM SO Annual Return'!T1763)="P4"),'EDM SO Annual Return'!T1763*100,'EDM SO Annual Return'!T1763)</f>
        <v>0</v>
      </c>
    </row>
    <row r="1764" spans="1:1" x14ac:dyDescent="0.2">
      <c r="A1764" s="15">
        <f t="array" aca="1" ref="A1764" ca="1">IF(OR(CELL("format",'EDM SO Annual Return'!T1764)="P0",CELL("format",'EDM SO Annual Return'!T1764)="P1",CELL("format",'EDM SO Annual Return'!T1764)="P2",CELL("format",'EDM SO Annual Return'!T1764)="P3",CELL("format",'EDM SO Annual Return'!T1764)="P4"),'EDM SO Annual Return'!T1764*100,'EDM SO Annual Return'!T1764)</f>
        <v>99.59</v>
      </c>
    </row>
    <row r="1765" spans="1:1" x14ac:dyDescent="0.2">
      <c r="A1765" s="15">
        <f t="array" aca="1" ref="A1765" ca="1">IF(OR(CELL("format",'EDM SO Annual Return'!T1765)="P0",CELL("format",'EDM SO Annual Return'!T1765)="P1",CELL("format",'EDM SO Annual Return'!T1765)="P2",CELL("format",'EDM SO Annual Return'!T1765)="P3",CELL("format",'EDM SO Annual Return'!T1765)="P4"),'EDM SO Annual Return'!T1765*100,'EDM SO Annual Return'!T1765)</f>
        <v>96.76</v>
      </c>
    </row>
    <row r="1766" spans="1:1" x14ac:dyDescent="0.2">
      <c r="A1766" s="15">
        <f t="array" aca="1" ref="A1766" ca="1">IF(OR(CELL("format",'EDM SO Annual Return'!T1766)="P0",CELL("format",'EDM SO Annual Return'!T1766)="P1",CELL("format",'EDM SO Annual Return'!T1766)="P2",CELL("format",'EDM SO Annual Return'!T1766)="P3",CELL("format",'EDM SO Annual Return'!T1766)="P4"),'EDM SO Annual Return'!T1766*100,'EDM SO Annual Return'!T1766)</f>
        <v>92.9</v>
      </c>
    </row>
    <row r="1767" spans="1:1" x14ac:dyDescent="0.2">
      <c r="A1767" s="15">
        <f t="array" aca="1" ref="A1767" ca="1">IF(OR(CELL("format",'EDM SO Annual Return'!T1767)="P0",CELL("format",'EDM SO Annual Return'!T1767)="P1",CELL("format",'EDM SO Annual Return'!T1767)="P2",CELL("format",'EDM SO Annual Return'!T1767)="P3",CELL("format",'EDM SO Annual Return'!T1767)="P4"),'EDM SO Annual Return'!T1767*100,'EDM SO Annual Return'!T1767)</f>
        <v>99.98</v>
      </c>
    </row>
    <row r="1768" spans="1:1" x14ac:dyDescent="0.2">
      <c r="A1768" s="15">
        <f t="array" aca="1" ref="A1768" ca="1">IF(OR(CELL("format",'EDM SO Annual Return'!T1768)="P0",CELL("format",'EDM SO Annual Return'!T1768)="P1",CELL("format",'EDM SO Annual Return'!T1768)="P2",CELL("format",'EDM SO Annual Return'!T1768)="P3",CELL("format",'EDM SO Annual Return'!T1768)="P4"),'EDM SO Annual Return'!T1768*100,'EDM SO Annual Return'!T1768)</f>
        <v>99.72999999999999</v>
      </c>
    </row>
    <row r="1769" spans="1:1" x14ac:dyDescent="0.2">
      <c r="A1769" s="15">
        <f t="array" aca="1" ref="A1769" ca="1">IF(OR(CELL("format",'EDM SO Annual Return'!T1769)="P0",CELL("format",'EDM SO Annual Return'!T1769)="P1",CELL("format",'EDM SO Annual Return'!T1769)="P2",CELL("format",'EDM SO Annual Return'!T1769)="P3",CELL("format",'EDM SO Annual Return'!T1769)="P4"),'EDM SO Annual Return'!T1769*100,'EDM SO Annual Return'!T1769)</f>
        <v>100</v>
      </c>
    </row>
    <row r="1770" spans="1:1" x14ac:dyDescent="0.2">
      <c r="A1770" s="15">
        <f t="array" aca="1" ref="A1770" ca="1">IF(OR(CELL("format",'EDM SO Annual Return'!T1770)="P0",CELL("format",'EDM SO Annual Return'!T1770)="P1",CELL("format",'EDM SO Annual Return'!T1770)="P2",CELL("format",'EDM SO Annual Return'!T1770)="P3",CELL("format",'EDM SO Annual Return'!T1770)="P4"),'EDM SO Annual Return'!T1770*100,'EDM SO Annual Return'!T1770)</f>
        <v>100</v>
      </c>
    </row>
    <row r="1771" spans="1:1" x14ac:dyDescent="0.2">
      <c r="A1771" s="15">
        <f t="array" aca="1" ref="A1771" ca="1">IF(OR(CELL("format",'EDM SO Annual Return'!T1771)="P0",CELL("format",'EDM SO Annual Return'!T1771)="P1",CELL("format",'EDM SO Annual Return'!T1771)="P2",CELL("format",'EDM SO Annual Return'!T1771)="P3",CELL("format",'EDM SO Annual Return'!T1771)="P4"),'EDM SO Annual Return'!T1771*100,'EDM SO Annual Return'!T1771)</f>
        <v>99.99</v>
      </c>
    </row>
    <row r="1772" spans="1:1" x14ac:dyDescent="0.2">
      <c r="A1772" s="15">
        <f t="array" aca="1" ref="A1772" ca="1">IF(OR(CELL("format",'EDM SO Annual Return'!T1772)="P0",CELL("format",'EDM SO Annual Return'!T1772)="P1",CELL("format",'EDM SO Annual Return'!T1772)="P2",CELL("format",'EDM SO Annual Return'!T1772)="P3",CELL("format",'EDM SO Annual Return'!T1772)="P4"),'EDM SO Annual Return'!T1772*100,'EDM SO Annual Return'!T1772)</f>
        <v>99.99</v>
      </c>
    </row>
    <row r="1773" spans="1:1" x14ac:dyDescent="0.2">
      <c r="A1773" s="15">
        <f t="array" aca="1" ref="A1773" ca="1">IF(OR(CELL("format",'EDM SO Annual Return'!T1773)="P0",CELL("format",'EDM SO Annual Return'!T1773)="P1",CELL("format",'EDM SO Annual Return'!T1773)="P2",CELL("format",'EDM SO Annual Return'!T1773)="P3",CELL("format",'EDM SO Annual Return'!T1773)="P4"),'EDM SO Annual Return'!T1773*100,'EDM SO Annual Return'!T1773)</f>
        <v>99.97</v>
      </c>
    </row>
    <row r="1774" spans="1:1" x14ac:dyDescent="0.2">
      <c r="A1774" s="15">
        <f t="array" aca="1" ref="A1774" ca="1">IF(OR(CELL("format",'EDM SO Annual Return'!T1774)="P0",CELL("format",'EDM SO Annual Return'!T1774)="P1",CELL("format",'EDM SO Annual Return'!T1774)="P2",CELL("format",'EDM SO Annual Return'!T1774)="P3",CELL("format",'EDM SO Annual Return'!T1774)="P4"),'EDM SO Annual Return'!T1774*100,'EDM SO Annual Return'!T1774)</f>
        <v>93.26</v>
      </c>
    </row>
    <row r="1775" spans="1:1" x14ac:dyDescent="0.2">
      <c r="A1775" s="15">
        <f t="array" aca="1" ref="A1775" ca="1">IF(OR(CELL("format",'EDM SO Annual Return'!T1775)="P0",CELL("format",'EDM SO Annual Return'!T1775)="P1",CELL("format",'EDM SO Annual Return'!T1775)="P2",CELL("format",'EDM SO Annual Return'!T1775)="P3",CELL("format",'EDM SO Annual Return'!T1775)="P4"),'EDM SO Annual Return'!T1775*100,'EDM SO Annual Return'!T1775)</f>
        <v>99.960000000000008</v>
      </c>
    </row>
    <row r="1776" spans="1:1" x14ac:dyDescent="0.2">
      <c r="A1776" s="15">
        <f t="array" aca="1" ref="A1776" ca="1">IF(OR(CELL("format",'EDM SO Annual Return'!T1776)="P0",CELL("format",'EDM SO Annual Return'!T1776)="P1",CELL("format",'EDM SO Annual Return'!T1776)="P2",CELL("format",'EDM SO Annual Return'!T1776)="P3",CELL("format",'EDM SO Annual Return'!T1776)="P4"),'EDM SO Annual Return'!T1776*100,'EDM SO Annual Return'!T1776)</f>
        <v>99.95</v>
      </c>
    </row>
    <row r="1777" spans="1:1" x14ac:dyDescent="0.2">
      <c r="A1777" s="15">
        <f t="array" aca="1" ref="A1777" ca="1">IF(OR(CELL("format",'EDM SO Annual Return'!T1777)="P0",CELL("format",'EDM SO Annual Return'!T1777)="P1",CELL("format",'EDM SO Annual Return'!T1777)="P2",CELL("format",'EDM SO Annual Return'!T1777)="P3",CELL("format",'EDM SO Annual Return'!T1777)="P4"),'EDM SO Annual Return'!T1777*100,'EDM SO Annual Return'!T1777)</f>
        <v>0</v>
      </c>
    </row>
    <row r="1778" spans="1:1" x14ac:dyDescent="0.2">
      <c r="A1778" s="15">
        <f t="array" aca="1" ref="A1778" ca="1">IF(OR(CELL("format",'EDM SO Annual Return'!T1778)="P0",CELL("format",'EDM SO Annual Return'!T1778)="P1",CELL("format",'EDM SO Annual Return'!T1778)="P2",CELL("format",'EDM SO Annual Return'!T1778)="P3",CELL("format",'EDM SO Annual Return'!T1778)="P4"),'EDM SO Annual Return'!T1778*100,'EDM SO Annual Return'!T1778)</f>
        <v>43.79</v>
      </c>
    </row>
    <row r="1779" spans="1:1" x14ac:dyDescent="0.2">
      <c r="A1779" s="15">
        <f t="array" aca="1" ref="A1779" ca="1">IF(OR(CELL("format",'EDM SO Annual Return'!T1779)="P0",CELL("format",'EDM SO Annual Return'!T1779)="P1",CELL("format",'EDM SO Annual Return'!T1779)="P2",CELL("format",'EDM SO Annual Return'!T1779)="P3",CELL("format",'EDM SO Annual Return'!T1779)="P4"),'EDM SO Annual Return'!T1779*100,'EDM SO Annual Return'!T1779)</f>
        <v>99.95</v>
      </c>
    </row>
    <row r="1780" spans="1:1" x14ac:dyDescent="0.2">
      <c r="A1780" s="15">
        <f t="array" aca="1" ref="A1780" ca="1">IF(OR(CELL("format",'EDM SO Annual Return'!T1780)="P0",CELL("format",'EDM SO Annual Return'!T1780)="P1",CELL("format",'EDM SO Annual Return'!T1780)="P2",CELL("format",'EDM SO Annual Return'!T1780)="P3",CELL("format",'EDM SO Annual Return'!T1780)="P4"),'EDM SO Annual Return'!T1780*100,'EDM SO Annual Return'!T1780)</f>
        <v>99.98</v>
      </c>
    </row>
    <row r="1781" spans="1:1" x14ac:dyDescent="0.2">
      <c r="A1781" s="15">
        <f t="array" aca="1" ref="A1781" ca="1">IF(OR(CELL("format",'EDM SO Annual Return'!T1781)="P0",CELL("format",'EDM SO Annual Return'!T1781)="P1",CELL("format",'EDM SO Annual Return'!T1781)="P2",CELL("format",'EDM SO Annual Return'!T1781)="P3",CELL("format",'EDM SO Annual Return'!T1781)="P4"),'EDM SO Annual Return'!T1781*100,'EDM SO Annual Return'!T1781)</f>
        <v>99.99</v>
      </c>
    </row>
    <row r="1782" spans="1:1" x14ac:dyDescent="0.2">
      <c r="A1782" s="15">
        <f t="array" aca="1" ref="A1782" ca="1">IF(OR(CELL("format",'EDM SO Annual Return'!T1782)="P0",CELL("format",'EDM SO Annual Return'!T1782)="P1",CELL("format",'EDM SO Annual Return'!T1782)="P2",CELL("format",'EDM SO Annual Return'!T1782)="P3",CELL("format",'EDM SO Annual Return'!T1782)="P4"),'EDM SO Annual Return'!T1782*100,'EDM SO Annual Return'!T1782)</f>
        <v>100</v>
      </c>
    </row>
    <row r="1783" spans="1:1" x14ac:dyDescent="0.2">
      <c r="A1783" s="15">
        <f t="array" aca="1" ref="A1783" ca="1">IF(OR(CELL("format",'EDM SO Annual Return'!T1783)="P0",CELL("format",'EDM SO Annual Return'!T1783)="P1",CELL("format",'EDM SO Annual Return'!T1783)="P2",CELL("format",'EDM SO Annual Return'!T1783)="P3",CELL("format",'EDM SO Annual Return'!T1783)="P4"),'EDM SO Annual Return'!T1783*100,'EDM SO Annual Return'!T1783)</f>
        <v>100</v>
      </c>
    </row>
    <row r="1784" spans="1:1" x14ac:dyDescent="0.2">
      <c r="A1784" s="15">
        <f t="array" aca="1" ref="A1784" ca="1">IF(OR(CELL("format",'EDM SO Annual Return'!T1784)="P0",CELL("format",'EDM SO Annual Return'!T1784)="P1",CELL("format",'EDM SO Annual Return'!T1784)="P2",CELL("format",'EDM SO Annual Return'!T1784)="P3",CELL("format",'EDM SO Annual Return'!T1784)="P4"),'EDM SO Annual Return'!T1784*100,'EDM SO Annual Return'!T1784)</f>
        <v>99.76</v>
      </c>
    </row>
    <row r="1785" spans="1:1" x14ac:dyDescent="0.2">
      <c r="A1785" s="15">
        <f t="array" aca="1" ref="A1785" ca="1">IF(OR(CELL("format",'EDM SO Annual Return'!T1785)="P0",CELL("format",'EDM SO Annual Return'!T1785)="P1",CELL("format",'EDM SO Annual Return'!T1785)="P2",CELL("format",'EDM SO Annual Return'!T1785)="P3",CELL("format",'EDM SO Annual Return'!T1785)="P4"),'EDM SO Annual Return'!T1785*100,'EDM SO Annual Return'!T1785)</f>
        <v>99.81</v>
      </c>
    </row>
    <row r="1786" spans="1:1" x14ac:dyDescent="0.2">
      <c r="A1786" s="15">
        <f t="array" aca="1" ref="A1786" ca="1">IF(OR(CELL("format",'EDM SO Annual Return'!T1786)="P0",CELL("format",'EDM SO Annual Return'!T1786)="P1",CELL("format",'EDM SO Annual Return'!T1786)="P2",CELL("format",'EDM SO Annual Return'!T1786)="P3",CELL("format",'EDM SO Annual Return'!T1786)="P4"),'EDM SO Annual Return'!T1786*100,'EDM SO Annual Return'!T1786)</f>
        <v>95.72</v>
      </c>
    </row>
    <row r="1787" spans="1:1" x14ac:dyDescent="0.2">
      <c r="A1787" s="15">
        <f t="array" aca="1" ref="A1787" ca="1">IF(OR(CELL("format",'EDM SO Annual Return'!T1787)="P0",CELL("format",'EDM SO Annual Return'!T1787)="P1",CELL("format",'EDM SO Annual Return'!T1787)="P2",CELL("format",'EDM SO Annual Return'!T1787)="P3",CELL("format",'EDM SO Annual Return'!T1787)="P4"),'EDM SO Annual Return'!T1787*100,'EDM SO Annual Return'!T1787)</f>
        <v>0</v>
      </c>
    </row>
    <row r="1788" spans="1:1" x14ac:dyDescent="0.2">
      <c r="A1788" s="15">
        <f t="array" aca="1" ref="A1788" ca="1">IF(OR(CELL("format",'EDM SO Annual Return'!T1788)="P0",CELL("format",'EDM SO Annual Return'!T1788)="P1",CELL("format",'EDM SO Annual Return'!T1788)="P2",CELL("format",'EDM SO Annual Return'!T1788)="P3",CELL("format",'EDM SO Annual Return'!T1788)="P4"),'EDM SO Annual Return'!T1788*100,'EDM SO Annual Return'!T1788)</f>
        <v>0</v>
      </c>
    </row>
    <row r="1789" spans="1:1" x14ac:dyDescent="0.2">
      <c r="A1789" s="15">
        <f t="array" aca="1" ref="A1789" ca="1">IF(OR(CELL("format",'EDM SO Annual Return'!T1789)="P0",CELL("format",'EDM SO Annual Return'!T1789)="P1",CELL("format",'EDM SO Annual Return'!T1789)="P2",CELL("format",'EDM SO Annual Return'!T1789)="P3",CELL("format",'EDM SO Annual Return'!T1789)="P4"),'EDM SO Annual Return'!T1789*100,'EDM SO Annual Return'!T1789)</f>
        <v>99.77000000000001</v>
      </c>
    </row>
    <row r="1790" spans="1:1" x14ac:dyDescent="0.2">
      <c r="A1790" s="15">
        <f t="array" aca="1" ref="A1790" ca="1">IF(OR(CELL("format",'EDM SO Annual Return'!T1790)="P0",CELL("format",'EDM SO Annual Return'!T1790)="P1",CELL("format",'EDM SO Annual Return'!T1790)="P2",CELL("format",'EDM SO Annual Return'!T1790)="P3",CELL("format",'EDM SO Annual Return'!T1790)="P4"),'EDM SO Annual Return'!T1790*100,'EDM SO Annual Return'!T1790)</f>
        <v>100</v>
      </c>
    </row>
    <row r="1791" spans="1:1" x14ac:dyDescent="0.2">
      <c r="A1791" s="15">
        <f t="array" aca="1" ref="A1791" ca="1">IF(OR(CELL("format",'EDM SO Annual Return'!T1791)="P0",CELL("format",'EDM SO Annual Return'!T1791)="P1",CELL("format",'EDM SO Annual Return'!T1791)="P2",CELL("format",'EDM SO Annual Return'!T1791)="P3",CELL("format",'EDM SO Annual Return'!T1791)="P4"),'EDM SO Annual Return'!T1791*100,'EDM SO Annual Return'!T1791)</f>
        <v>94.73</v>
      </c>
    </row>
    <row r="1792" spans="1:1" x14ac:dyDescent="0.2">
      <c r="A1792" s="15">
        <f t="array" aca="1" ref="A1792" ca="1">IF(OR(CELL("format",'EDM SO Annual Return'!T1792)="P0",CELL("format",'EDM SO Annual Return'!T1792)="P1",CELL("format",'EDM SO Annual Return'!T1792)="P2",CELL("format",'EDM SO Annual Return'!T1792)="P3",CELL("format",'EDM SO Annual Return'!T1792)="P4"),'EDM SO Annual Return'!T1792*100,'EDM SO Annual Return'!T1792)</f>
        <v>0</v>
      </c>
    </row>
    <row r="1793" spans="1:1" x14ac:dyDescent="0.2">
      <c r="A1793" s="15">
        <f t="array" aca="1" ref="A1793" ca="1">IF(OR(CELL("format",'EDM SO Annual Return'!T1793)="P0",CELL("format",'EDM SO Annual Return'!T1793)="P1",CELL("format",'EDM SO Annual Return'!T1793)="P2",CELL("format",'EDM SO Annual Return'!T1793)="P3",CELL("format",'EDM SO Annual Return'!T1793)="P4"),'EDM SO Annual Return'!T1793*100,'EDM SO Annual Return'!T1793)</f>
        <v>0</v>
      </c>
    </row>
    <row r="1794" spans="1:1" x14ac:dyDescent="0.2">
      <c r="A1794" s="15">
        <f t="array" aca="1" ref="A1794" ca="1">IF(OR(CELL("format",'EDM SO Annual Return'!T1794)="P0",CELL("format",'EDM SO Annual Return'!T1794)="P1",CELL("format",'EDM SO Annual Return'!T1794)="P2",CELL("format",'EDM SO Annual Return'!T1794)="P3",CELL("format",'EDM SO Annual Return'!T1794)="P4"),'EDM SO Annual Return'!T1794*100,'EDM SO Annual Return'!T1794)</f>
        <v>87.339999999999989</v>
      </c>
    </row>
    <row r="1795" spans="1:1" x14ac:dyDescent="0.2">
      <c r="A1795" s="15">
        <f t="array" aca="1" ref="A1795" ca="1">IF(OR(CELL("format",'EDM SO Annual Return'!T1795)="P0",CELL("format",'EDM SO Annual Return'!T1795)="P1",CELL("format",'EDM SO Annual Return'!T1795)="P2",CELL("format",'EDM SO Annual Return'!T1795)="P3",CELL("format",'EDM SO Annual Return'!T1795)="P4"),'EDM SO Annual Return'!T1795*100,'EDM SO Annual Return'!T1795)</f>
        <v>100</v>
      </c>
    </row>
    <row r="1796" spans="1:1" x14ac:dyDescent="0.2">
      <c r="A1796" s="15">
        <f t="array" aca="1" ref="A1796" ca="1">IF(OR(CELL("format",'EDM SO Annual Return'!T1796)="P0",CELL("format",'EDM SO Annual Return'!T1796)="P1",CELL("format",'EDM SO Annual Return'!T1796)="P2",CELL("format",'EDM SO Annual Return'!T1796)="P3",CELL("format",'EDM SO Annual Return'!T1796)="P4"),'EDM SO Annual Return'!T1796*100,'EDM SO Annual Return'!T1796)</f>
        <v>0</v>
      </c>
    </row>
    <row r="1797" spans="1:1" x14ac:dyDescent="0.2">
      <c r="A1797" s="15">
        <f t="array" aca="1" ref="A1797" ca="1">IF(OR(CELL("format",'EDM SO Annual Return'!T1797)="P0",CELL("format",'EDM SO Annual Return'!T1797)="P1",CELL("format",'EDM SO Annual Return'!T1797)="P2",CELL("format",'EDM SO Annual Return'!T1797)="P3",CELL("format",'EDM SO Annual Return'!T1797)="P4"),'EDM SO Annual Return'!T1797*100,'EDM SO Annual Return'!T1797)</f>
        <v>99.99</v>
      </c>
    </row>
    <row r="1798" spans="1:1" x14ac:dyDescent="0.2">
      <c r="A1798" s="15">
        <f t="array" aca="1" ref="A1798" ca="1">IF(OR(CELL("format",'EDM SO Annual Return'!T1798)="P0",CELL("format",'EDM SO Annual Return'!T1798)="P1",CELL("format",'EDM SO Annual Return'!T1798)="P2",CELL("format",'EDM SO Annual Return'!T1798)="P3",CELL("format",'EDM SO Annual Return'!T1798)="P4"),'EDM SO Annual Return'!T1798*100,'EDM SO Annual Return'!T1798)</f>
        <v>100</v>
      </c>
    </row>
    <row r="1799" spans="1:1" x14ac:dyDescent="0.2">
      <c r="A1799" s="15">
        <f t="array" aca="1" ref="A1799" ca="1">IF(OR(CELL("format",'EDM SO Annual Return'!T1799)="P0",CELL("format",'EDM SO Annual Return'!T1799)="P1",CELL("format",'EDM SO Annual Return'!T1799)="P2",CELL("format",'EDM SO Annual Return'!T1799)="P3",CELL("format",'EDM SO Annual Return'!T1799)="P4"),'EDM SO Annual Return'!T1799*100,'EDM SO Annual Return'!T1799)</f>
        <v>100</v>
      </c>
    </row>
    <row r="1800" spans="1:1" x14ac:dyDescent="0.2">
      <c r="A1800" s="15">
        <f t="array" aca="1" ref="A1800" ca="1">IF(OR(CELL("format",'EDM SO Annual Return'!T1800)="P0",CELL("format",'EDM SO Annual Return'!T1800)="P1",CELL("format",'EDM SO Annual Return'!T1800)="P2",CELL("format",'EDM SO Annual Return'!T1800)="P3",CELL("format",'EDM SO Annual Return'!T1800)="P4"),'EDM SO Annual Return'!T1800*100,'EDM SO Annual Return'!T1800)</f>
        <v>99.87</v>
      </c>
    </row>
    <row r="1801" spans="1:1" x14ac:dyDescent="0.2">
      <c r="A1801" s="15">
        <f t="array" aca="1" ref="A1801" ca="1">IF(OR(CELL("format",'EDM SO Annual Return'!T1801)="P0",CELL("format",'EDM SO Annual Return'!T1801)="P1",CELL("format",'EDM SO Annual Return'!T1801)="P2",CELL("format",'EDM SO Annual Return'!T1801)="P3",CELL("format",'EDM SO Annual Return'!T1801)="P4"),'EDM SO Annual Return'!T1801*100,'EDM SO Annual Return'!T1801)</f>
        <v>0</v>
      </c>
    </row>
    <row r="1802" spans="1:1" x14ac:dyDescent="0.2">
      <c r="A1802" s="15">
        <f t="array" aca="1" ref="A1802" ca="1">IF(OR(CELL("format",'EDM SO Annual Return'!T1802)="P0",CELL("format",'EDM SO Annual Return'!T1802)="P1",CELL("format",'EDM SO Annual Return'!T1802)="P2",CELL("format",'EDM SO Annual Return'!T1802)="P3",CELL("format",'EDM SO Annual Return'!T1802)="P4"),'EDM SO Annual Return'!T1802*100,'EDM SO Annual Return'!T1802)</f>
        <v>99.99</v>
      </c>
    </row>
    <row r="1803" spans="1:1" x14ac:dyDescent="0.2">
      <c r="A1803" s="15">
        <f t="array" aca="1" ref="A1803" ca="1">IF(OR(CELL("format",'EDM SO Annual Return'!T1803)="P0",CELL("format",'EDM SO Annual Return'!T1803)="P1",CELL("format",'EDM SO Annual Return'!T1803)="P2",CELL("format",'EDM SO Annual Return'!T1803)="P3",CELL("format",'EDM SO Annual Return'!T1803)="P4"),'EDM SO Annual Return'!T1803*100,'EDM SO Annual Return'!T1803)</f>
        <v>99.45</v>
      </c>
    </row>
    <row r="1804" spans="1:1" x14ac:dyDescent="0.2">
      <c r="A1804" s="15">
        <f t="array" aca="1" ref="A1804" ca="1">IF(OR(CELL("format",'EDM SO Annual Return'!T1804)="P0",CELL("format",'EDM SO Annual Return'!T1804)="P1",CELL("format",'EDM SO Annual Return'!T1804)="P2",CELL("format",'EDM SO Annual Return'!T1804)="P3",CELL("format",'EDM SO Annual Return'!T1804)="P4"),'EDM SO Annual Return'!T1804*100,'EDM SO Annual Return'!T1804)</f>
        <v>95.28</v>
      </c>
    </row>
    <row r="1805" spans="1:1" x14ac:dyDescent="0.2">
      <c r="A1805" s="15">
        <f t="array" aca="1" ref="A1805" ca="1">IF(OR(CELL("format",'EDM SO Annual Return'!T1805)="P0",CELL("format",'EDM SO Annual Return'!T1805)="P1",CELL("format",'EDM SO Annual Return'!T1805)="P2",CELL("format",'EDM SO Annual Return'!T1805)="P3",CELL("format",'EDM SO Annual Return'!T1805)="P4"),'EDM SO Annual Return'!T1805*100,'EDM SO Annual Return'!T1805)</f>
        <v>97.11999999999999</v>
      </c>
    </row>
    <row r="1806" spans="1:1" x14ac:dyDescent="0.2">
      <c r="A1806" s="15">
        <f t="array" aca="1" ref="A1806" ca="1">IF(OR(CELL("format",'EDM SO Annual Return'!T1806)="P0",CELL("format",'EDM SO Annual Return'!T1806)="P1",CELL("format",'EDM SO Annual Return'!T1806)="P2",CELL("format",'EDM SO Annual Return'!T1806)="P3",CELL("format",'EDM SO Annual Return'!T1806)="P4"),'EDM SO Annual Return'!T1806*100,'EDM SO Annual Return'!T1806)</f>
        <v>100</v>
      </c>
    </row>
    <row r="1807" spans="1:1" x14ac:dyDescent="0.2">
      <c r="A1807" s="15">
        <f t="array" aca="1" ref="A1807" ca="1">IF(OR(CELL("format",'EDM SO Annual Return'!T1807)="P0",CELL("format",'EDM SO Annual Return'!T1807)="P1",CELL("format",'EDM SO Annual Return'!T1807)="P2",CELL("format",'EDM SO Annual Return'!T1807)="P3",CELL("format",'EDM SO Annual Return'!T1807)="P4"),'EDM SO Annual Return'!T1807*100,'EDM SO Annual Return'!T1807)</f>
        <v>99.91</v>
      </c>
    </row>
    <row r="1808" spans="1:1" x14ac:dyDescent="0.2">
      <c r="A1808" s="15">
        <f t="array" aca="1" ref="A1808" ca="1">IF(OR(CELL("format",'EDM SO Annual Return'!T1808)="P0",CELL("format",'EDM SO Annual Return'!T1808)="P1",CELL("format",'EDM SO Annual Return'!T1808)="P2",CELL("format",'EDM SO Annual Return'!T1808)="P3",CELL("format",'EDM SO Annual Return'!T1808)="P4"),'EDM SO Annual Return'!T1808*100,'EDM SO Annual Return'!T1808)</f>
        <v>0</v>
      </c>
    </row>
    <row r="1809" spans="1:1" x14ac:dyDescent="0.2">
      <c r="A1809" s="15">
        <f t="array" aca="1" ref="A1809" ca="1">IF(OR(CELL("format",'EDM SO Annual Return'!T1809)="P0",CELL("format",'EDM SO Annual Return'!T1809)="P1",CELL("format",'EDM SO Annual Return'!T1809)="P2",CELL("format",'EDM SO Annual Return'!T1809)="P3",CELL("format",'EDM SO Annual Return'!T1809)="P4"),'EDM SO Annual Return'!T1809*100,'EDM SO Annual Return'!T1809)</f>
        <v>98</v>
      </c>
    </row>
    <row r="1810" spans="1:1" x14ac:dyDescent="0.2">
      <c r="A1810" s="15">
        <f t="array" aca="1" ref="A1810" ca="1">IF(OR(CELL("format",'EDM SO Annual Return'!T1810)="P0",CELL("format",'EDM SO Annual Return'!T1810)="P1",CELL("format",'EDM SO Annual Return'!T1810)="P2",CELL("format",'EDM SO Annual Return'!T1810)="P3",CELL("format",'EDM SO Annual Return'!T1810)="P4"),'EDM SO Annual Return'!T1810*100,'EDM SO Annual Return'!T1810)</f>
        <v>99.98</v>
      </c>
    </row>
    <row r="1811" spans="1:1" x14ac:dyDescent="0.2">
      <c r="A1811" s="15">
        <f t="array" aca="1" ref="A1811" ca="1">IF(OR(CELL("format",'EDM SO Annual Return'!T1811)="P0",CELL("format",'EDM SO Annual Return'!T1811)="P1",CELL("format",'EDM SO Annual Return'!T1811)="P2",CELL("format",'EDM SO Annual Return'!T1811)="P3",CELL("format",'EDM SO Annual Return'!T1811)="P4"),'EDM SO Annual Return'!T1811*100,'EDM SO Annual Return'!T1811)</f>
        <v>100</v>
      </c>
    </row>
    <row r="1812" spans="1:1" x14ac:dyDescent="0.2">
      <c r="A1812" s="15">
        <f t="array" aca="1" ref="A1812" ca="1">IF(OR(CELL("format",'EDM SO Annual Return'!T1812)="P0",CELL("format",'EDM SO Annual Return'!T1812)="P1",CELL("format",'EDM SO Annual Return'!T1812)="P2",CELL("format",'EDM SO Annual Return'!T1812)="P3",CELL("format",'EDM SO Annual Return'!T1812)="P4"),'EDM SO Annual Return'!T1812*100,'EDM SO Annual Return'!T1812)</f>
        <v>95.72</v>
      </c>
    </row>
    <row r="1813" spans="1:1" x14ac:dyDescent="0.2">
      <c r="A1813" s="15">
        <f t="array" aca="1" ref="A1813" ca="1">IF(OR(CELL("format",'EDM SO Annual Return'!T1813)="P0",CELL("format",'EDM SO Annual Return'!T1813)="P1",CELL("format",'EDM SO Annual Return'!T1813)="P2",CELL("format",'EDM SO Annual Return'!T1813)="P3",CELL("format",'EDM SO Annual Return'!T1813)="P4"),'EDM SO Annual Return'!T1813*100,'EDM SO Annual Return'!T1813)</f>
        <v>99.99</v>
      </c>
    </row>
    <row r="1814" spans="1:1" x14ac:dyDescent="0.2">
      <c r="A1814" s="15">
        <f t="array" aca="1" ref="A1814" ca="1">IF(OR(CELL("format",'EDM SO Annual Return'!T1814)="P0",CELL("format",'EDM SO Annual Return'!T1814)="P1",CELL("format",'EDM SO Annual Return'!T1814)="P2",CELL("format",'EDM SO Annual Return'!T1814)="P3",CELL("format",'EDM SO Annual Return'!T1814)="P4"),'EDM SO Annual Return'!T1814*100,'EDM SO Annual Return'!T1814)</f>
        <v>0</v>
      </c>
    </row>
    <row r="1815" spans="1:1" x14ac:dyDescent="0.2">
      <c r="A1815" s="15">
        <f t="array" aca="1" ref="A1815" ca="1">IF(OR(CELL("format",'EDM SO Annual Return'!T1815)="P0",CELL("format",'EDM SO Annual Return'!T1815)="P1",CELL("format",'EDM SO Annual Return'!T1815)="P2",CELL("format",'EDM SO Annual Return'!T1815)="P3",CELL("format",'EDM SO Annual Return'!T1815)="P4"),'EDM SO Annual Return'!T1815*100,'EDM SO Annual Return'!T1815)</f>
        <v>0</v>
      </c>
    </row>
    <row r="1816" spans="1:1" x14ac:dyDescent="0.2">
      <c r="A1816" s="15">
        <f t="array" aca="1" ref="A1816" ca="1">IF(OR(CELL("format",'EDM SO Annual Return'!T1816)="P0",CELL("format",'EDM SO Annual Return'!T1816)="P1",CELL("format",'EDM SO Annual Return'!T1816)="P2",CELL("format",'EDM SO Annual Return'!T1816)="P3",CELL("format",'EDM SO Annual Return'!T1816)="P4"),'EDM SO Annual Return'!T1816*100,'EDM SO Annual Return'!T1816)</f>
        <v>99.92</v>
      </c>
    </row>
    <row r="1817" spans="1:1" x14ac:dyDescent="0.2">
      <c r="A1817" s="15">
        <f t="array" aca="1" ref="A1817" ca="1">IF(OR(CELL("format",'EDM SO Annual Return'!T1817)="P0",CELL("format",'EDM SO Annual Return'!T1817)="P1",CELL("format",'EDM SO Annual Return'!T1817)="P2",CELL("format",'EDM SO Annual Return'!T1817)="P3",CELL("format",'EDM SO Annual Return'!T1817)="P4"),'EDM SO Annual Return'!T1817*100,'EDM SO Annual Return'!T1817)</f>
        <v>100</v>
      </c>
    </row>
    <row r="1818" spans="1:1" x14ac:dyDescent="0.2">
      <c r="A1818" s="15">
        <f t="array" aca="1" ref="A1818" ca="1">IF(OR(CELL("format",'EDM SO Annual Return'!T1818)="P0",CELL("format",'EDM SO Annual Return'!T1818)="P1",CELL("format",'EDM SO Annual Return'!T1818)="P2",CELL("format",'EDM SO Annual Return'!T1818)="P3",CELL("format",'EDM SO Annual Return'!T1818)="P4"),'EDM SO Annual Return'!T1818*100,'EDM SO Annual Return'!T1818)</f>
        <v>99.99</v>
      </c>
    </row>
    <row r="1819" spans="1:1" x14ac:dyDescent="0.2">
      <c r="A1819" s="15">
        <f t="array" aca="1" ref="A1819" ca="1">IF(OR(CELL("format",'EDM SO Annual Return'!T1819)="P0",CELL("format",'EDM SO Annual Return'!T1819)="P1",CELL("format",'EDM SO Annual Return'!T1819)="P2",CELL("format",'EDM SO Annual Return'!T1819)="P3",CELL("format",'EDM SO Annual Return'!T1819)="P4"),'EDM SO Annual Return'!T1819*100,'EDM SO Annual Return'!T1819)</f>
        <v>99.74</v>
      </c>
    </row>
    <row r="1820" spans="1:1" x14ac:dyDescent="0.2">
      <c r="A1820" s="15">
        <f t="array" aca="1" ref="A1820" ca="1">IF(OR(CELL("format",'EDM SO Annual Return'!T1820)="P0",CELL("format",'EDM SO Annual Return'!T1820)="P1",CELL("format",'EDM SO Annual Return'!T1820)="P2",CELL("format",'EDM SO Annual Return'!T1820)="P3",CELL("format",'EDM SO Annual Return'!T1820)="P4"),'EDM SO Annual Return'!T1820*100,'EDM SO Annual Return'!T1820)</f>
        <v>93.39</v>
      </c>
    </row>
    <row r="1821" spans="1:1" x14ac:dyDescent="0.2">
      <c r="A1821" s="15">
        <f t="array" aca="1" ref="A1821" ca="1">IF(OR(CELL("format",'EDM SO Annual Return'!T1821)="P0",CELL("format",'EDM SO Annual Return'!T1821)="P1",CELL("format",'EDM SO Annual Return'!T1821)="P2",CELL("format",'EDM SO Annual Return'!T1821)="P3",CELL("format",'EDM SO Annual Return'!T1821)="P4"),'EDM SO Annual Return'!T1821*100,'EDM SO Annual Return'!T1821)</f>
        <v>0</v>
      </c>
    </row>
    <row r="1822" spans="1:1" x14ac:dyDescent="0.2">
      <c r="A1822" s="15">
        <f t="array" aca="1" ref="A1822" ca="1">IF(OR(CELL("format",'EDM SO Annual Return'!T1822)="P0",CELL("format",'EDM SO Annual Return'!T1822)="P1",CELL("format",'EDM SO Annual Return'!T1822)="P2",CELL("format",'EDM SO Annual Return'!T1822)="P3",CELL("format",'EDM SO Annual Return'!T1822)="P4"),'EDM SO Annual Return'!T1822*100,'EDM SO Annual Return'!T1822)</f>
        <v>100</v>
      </c>
    </row>
    <row r="1823" spans="1:1" x14ac:dyDescent="0.2">
      <c r="A1823" s="15">
        <f t="array" aca="1" ref="A1823" ca="1">IF(OR(CELL("format",'EDM SO Annual Return'!T1823)="P0",CELL("format",'EDM SO Annual Return'!T1823)="P1",CELL("format",'EDM SO Annual Return'!T1823)="P2",CELL("format",'EDM SO Annual Return'!T1823)="P3",CELL("format",'EDM SO Annual Return'!T1823)="P4"),'EDM SO Annual Return'!T1823*100,'EDM SO Annual Return'!T1823)</f>
        <v>99.98</v>
      </c>
    </row>
    <row r="1824" spans="1:1" x14ac:dyDescent="0.2">
      <c r="A1824" s="15">
        <f t="array" aca="1" ref="A1824" ca="1">IF(OR(CELL("format",'EDM SO Annual Return'!T1824)="P0",CELL("format",'EDM SO Annual Return'!T1824)="P1",CELL("format",'EDM SO Annual Return'!T1824)="P2",CELL("format",'EDM SO Annual Return'!T1824)="P3",CELL("format",'EDM SO Annual Return'!T1824)="P4"),'EDM SO Annual Return'!T1824*100,'EDM SO Annual Return'!T1824)</f>
        <v>99.99</v>
      </c>
    </row>
    <row r="1825" spans="1:1" x14ac:dyDescent="0.2">
      <c r="A1825" s="15">
        <f t="array" aca="1" ref="A1825" ca="1">IF(OR(CELL("format",'EDM SO Annual Return'!T1825)="P0",CELL("format",'EDM SO Annual Return'!T1825)="P1",CELL("format",'EDM SO Annual Return'!T1825)="P2",CELL("format",'EDM SO Annual Return'!T1825)="P3",CELL("format",'EDM SO Annual Return'!T1825)="P4"),'EDM SO Annual Return'!T1825*100,'EDM SO Annual Return'!T1825)</f>
        <v>100</v>
      </c>
    </row>
    <row r="1826" spans="1:1" x14ac:dyDescent="0.2">
      <c r="A1826" s="15">
        <f t="array" aca="1" ref="A1826" ca="1">IF(OR(CELL("format",'EDM SO Annual Return'!T1826)="P0",CELL("format",'EDM SO Annual Return'!T1826)="P1",CELL("format",'EDM SO Annual Return'!T1826)="P2",CELL("format",'EDM SO Annual Return'!T1826)="P3",CELL("format",'EDM SO Annual Return'!T1826)="P4"),'EDM SO Annual Return'!T1826*100,'EDM SO Annual Return'!T1826)</f>
        <v>100</v>
      </c>
    </row>
    <row r="1827" spans="1:1" x14ac:dyDescent="0.2">
      <c r="A1827" s="15">
        <f t="array" aca="1" ref="A1827" ca="1">IF(OR(CELL("format",'EDM SO Annual Return'!T1827)="P0",CELL("format",'EDM SO Annual Return'!T1827)="P1",CELL("format",'EDM SO Annual Return'!T1827)="P2",CELL("format",'EDM SO Annual Return'!T1827)="P3",CELL("format",'EDM SO Annual Return'!T1827)="P4"),'EDM SO Annual Return'!T1827*100,'EDM SO Annual Return'!T1827)</f>
        <v>0</v>
      </c>
    </row>
    <row r="1828" spans="1:1" x14ac:dyDescent="0.2">
      <c r="A1828" s="15">
        <f t="array" aca="1" ref="A1828" ca="1">IF(OR(CELL("format",'EDM SO Annual Return'!T1828)="P0",CELL("format",'EDM SO Annual Return'!T1828)="P1",CELL("format",'EDM SO Annual Return'!T1828)="P2",CELL("format",'EDM SO Annual Return'!T1828)="P3",CELL("format",'EDM SO Annual Return'!T1828)="P4"),'EDM SO Annual Return'!T1828*100,'EDM SO Annual Return'!T1828)</f>
        <v>99.97</v>
      </c>
    </row>
    <row r="1829" spans="1:1" x14ac:dyDescent="0.2">
      <c r="A1829" s="15">
        <f t="array" aca="1" ref="A1829" ca="1">IF(OR(CELL("format",'EDM SO Annual Return'!T1829)="P0",CELL("format",'EDM SO Annual Return'!T1829)="P1",CELL("format",'EDM SO Annual Return'!T1829)="P2",CELL("format",'EDM SO Annual Return'!T1829)="P3",CELL("format",'EDM SO Annual Return'!T1829)="P4"),'EDM SO Annual Return'!T1829*100,'EDM SO Annual Return'!T1829)</f>
        <v>0</v>
      </c>
    </row>
    <row r="1830" spans="1:1" x14ac:dyDescent="0.2">
      <c r="A1830" s="15">
        <f t="array" aca="1" ref="A1830" ca="1">IF(OR(CELL("format",'EDM SO Annual Return'!T1830)="P0",CELL("format",'EDM SO Annual Return'!T1830)="P1",CELL("format",'EDM SO Annual Return'!T1830)="P2",CELL("format",'EDM SO Annual Return'!T1830)="P3",CELL("format",'EDM SO Annual Return'!T1830)="P4"),'EDM SO Annual Return'!T1830*100,'EDM SO Annual Return'!T1830)</f>
        <v>100</v>
      </c>
    </row>
    <row r="1831" spans="1:1" x14ac:dyDescent="0.2">
      <c r="A1831" s="15">
        <f t="array" aca="1" ref="A1831" ca="1">IF(OR(CELL("format",'EDM SO Annual Return'!T1831)="P0",CELL("format",'EDM SO Annual Return'!T1831)="P1",CELL("format",'EDM SO Annual Return'!T1831)="P2",CELL("format",'EDM SO Annual Return'!T1831)="P3",CELL("format",'EDM SO Annual Return'!T1831)="P4"),'EDM SO Annual Return'!T1831*100,'EDM SO Annual Return'!T1831)</f>
        <v>99.67</v>
      </c>
    </row>
    <row r="1832" spans="1:1" x14ac:dyDescent="0.2">
      <c r="A1832" s="15">
        <f t="array" aca="1" ref="A1832" ca="1">IF(OR(CELL("format",'EDM SO Annual Return'!T1832)="P0",CELL("format",'EDM SO Annual Return'!T1832)="P1",CELL("format",'EDM SO Annual Return'!T1832)="P2",CELL("format",'EDM SO Annual Return'!T1832)="P3",CELL("format",'EDM SO Annual Return'!T1832)="P4"),'EDM SO Annual Return'!T1832*100,'EDM SO Annual Return'!T1832)</f>
        <v>100</v>
      </c>
    </row>
    <row r="1833" spans="1:1" x14ac:dyDescent="0.2">
      <c r="A1833" s="15">
        <f t="array" aca="1" ref="A1833" ca="1">IF(OR(CELL("format",'EDM SO Annual Return'!T1833)="P0",CELL("format",'EDM SO Annual Return'!T1833)="P1",CELL("format",'EDM SO Annual Return'!T1833)="P2",CELL("format",'EDM SO Annual Return'!T1833)="P3",CELL("format",'EDM SO Annual Return'!T1833)="P4"),'EDM SO Annual Return'!T1833*100,'EDM SO Annual Return'!T1833)</f>
        <v>99.99</v>
      </c>
    </row>
    <row r="1834" spans="1:1" x14ac:dyDescent="0.2">
      <c r="A1834" s="15">
        <f t="array" aca="1" ref="A1834" ca="1">IF(OR(CELL("format",'EDM SO Annual Return'!T1834)="P0",CELL("format",'EDM SO Annual Return'!T1834)="P1",CELL("format",'EDM SO Annual Return'!T1834)="P2",CELL("format",'EDM SO Annual Return'!T1834)="P3",CELL("format",'EDM SO Annual Return'!T1834)="P4"),'EDM SO Annual Return'!T1834*100,'EDM SO Annual Return'!T1834)</f>
        <v>100</v>
      </c>
    </row>
    <row r="1835" spans="1:1" x14ac:dyDescent="0.2">
      <c r="A1835" s="15">
        <f t="array" aca="1" ref="A1835" ca="1">IF(OR(CELL("format",'EDM SO Annual Return'!T1835)="P0",CELL("format",'EDM SO Annual Return'!T1835)="P1",CELL("format",'EDM SO Annual Return'!T1835)="P2",CELL("format",'EDM SO Annual Return'!T1835)="P3",CELL("format",'EDM SO Annual Return'!T1835)="P4"),'EDM SO Annual Return'!T1835*100,'EDM SO Annual Return'!T1835)</f>
        <v>100</v>
      </c>
    </row>
    <row r="1836" spans="1:1" x14ac:dyDescent="0.2">
      <c r="A1836" s="15">
        <f t="array" aca="1" ref="A1836" ca="1">IF(OR(CELL("format",'EDM SO Annual Return'!T1836)="P0",CELL("format",'EDM SO Annual Return'!T1836)="P1",CELL("format",'EDM SO Annual Return'!T1836)="P2",CELL("format",'EDM SO Annual Return'!T1836)="P3",CELL("format",'EDM SO Annual Return'!T1836)="P4"),'EDM SO Annual Return'!T1836*100,'EDM SO Annual Return'!T1836)</f>
        <v>99.97</v>
      </c>
    </row>
    <row r="1837" spans="1:1" x14ac:dyDescent="0.2">
      <c r="A1837" s="15">
        <f t="array" aca="1" ref="A1837" ca="1">IF(OR(CELL("format",'EDM SO Annual Return'!T1837)="P0",CELL("format",'EDM SO Annual Return'!T1837)="P1",CELL("format",'EDM SO Annual Return'!T1837)="P2",CELL("format",'EDM SO Annual Return'!T1837)="P3",CELL("format",'EDM SO Annual Return'!T1837)="P4"),'EDM SO Annual Return'!T1837*100,'EDM SO Annual Return'!T1837)</f>
        <v>99.99</v>
      </c>
    </row>
    <row r="1838" spans="1:1" x14ac:dyDescent="0.2">
      <c r="A1838" s="15">
        <f t="array" aca="1" ref="A1838" ca="1">IF(OR(CELL("format",'EDM SO Annual Return'!T1838)="P0",CELL("format",'EDM SO Annual Return'!T1838)="P1",CELL("format",'EDM SO Annual Return'!T1838)="P2",CELL("format",'EDM SO Annual Return'!T1838)="P3",CELL("format",'EDM SO Annual Return'!T1838)="P4"),'EDM SO Annual Return'!T1838*100,'EDM SO Annual Return'!T1838)</f>
        <v>100</v>
      </c>
    </row>
    <row r="1839" spans="1:1" x14ac:dyDescent="0.2">
      <c r="A1839" s="15">
        <f t="array" aca="1" ref="A1839" ca="1">IF(OR(CELL("format",'EDM SO Annual Return'!T1839)="P0",CELL("format",'EDM SO Annual Return'!T1839)="P1",CELL("format",'EDM SO Annual Return'!T1839)="P2",CELL("format",'EDM SO Annual Return'!T1839)="P3",CELL("format",'EDM SO Annual Return'!T1839)="P4"),'EDM SO Annual Return'!T1839*100,'EDM SO Annual Return'!T1839)</f>
        <v>100</v>
      </c>
    </row>
    <row r="1840" spans="1:1" x14ac:dyDescent="0.2">
      <c r="A1840" s="15">
        <f t="array" aca="1" ref="A1840" ca="1">IF(OR(CELL("format",'EDM SO Annual Return'!T1840)="P0",CELL("format",'EDM SO Annual Return'!T1840)="P1",CELL("format",'EDM SO Annual Return'!T1840)="P2",CELL("format",'EDM SO Annual Return'!T1840)="P3",CELL("format",'EDM SO Annual Return'!T1840)="P4"),'EDM SO Annual Return'!T1840*100,'EDM SO Annual Return'!T1840)</f>
        <v>100</v>
      </c>
    </row>
    <row r="1841" spans="1:1" x14ac:dyDescent="0.2">
      <c r="A1841" s="15">
        <f t="array" aca="1" ref="A1841" ca="1">IF(OR(CELL("format",'EDM SO Annual Return'!T1841)="P0",CELL("format",'EDM SO Annual Return'!T1841)="P1",CELL("format",'EDM SO Annual Return'!T1841)="P2",CELL("format",'EDM SO Annual Return'!T1841)="P3",CELL("format",'EDM SO Annual Return'!T1841)="P4"),'EDM SO Annual Return'!T1841*100,'EDM SO Annual Return'!T1841)</f>
        <v>94.23</v>
      </c>
    </row>
    <row r="1842" spans="1:1" x14ac:dyDescent="0.2">
      <c r="A1842" s="15">
        <f t="array" aca="1" ref="A1842" ca="1">IF(OR(CELL("format",'EDM SO Annual Return'!T1842)="P0",CELL("format",'EDM SO Annual Return'!T1842)="P1",CELL("format",'EDM SO Annual Return'!T1842)="P2",CELL("format",'EDM SO Annual Return'!T1842)="P3",CELL("format",'EDM SO Annual Return'!T1842)="P4"),'EDM SO Annual Return'!T1842*100,'EDM SO Annual Return'!T1842)</f>
        <v>99.92</v>
      </c>
    </row>
    <row r="1843" spans="1:1" x14ac:dyDescent="0.2">
      <c r="A1843" s="15">
        <f t="array" aca="1" ref="A1843" ca="1">IF(OR(CELL("format",'EDM SO Annual Return'!T1843)="P0",CELL("format",'EDM SO Annual Return'!T1843)="P1",CELL("format",'EDM SO Annual Return'!T1843)="P2",CELL("format",'EDM SO Annual Return'!T1843)="P3",CELL("format",'EDM SO Annual Return'!T1843)="P4"),'EDM SO Annual Return'!T1843*100,'EDM SO Annual Return'!T1843)</f>
        <v>0</v>
      </c>
    </row>
    <row r="1844" spans="1:1" x14ac:dyDescent="0.2">
      <c r="A1844" s="15">
        <f t="array" aca="1" ref="A1844" ca="1">IF(OR(CELL("format",'EDM SO Annual Return'!T1844)="P0",CELL("format",'EDM SO Annual Return'!T1844)="P1",CELL("format",'EDM SO Annual Return'!T1844)="P2",CELL("format",'EDM SO Annual Return'!T1844)="P3",CELL("format",'EDM SO Annual Return'!T1844)="P4"),'EDM SO Annual Return'!T1844*100,'EDM SO Annual Return'!T1844)</f>
        <v>100</v>
      </c>
    </row>
    <row r="1845" spans="1:1" x14ac:dyDescent="0.2">
      <c r="A1845" s="15">
        <f t="array" aca="1" ref="A1845" ca="1">IF(OR(CELL("format",'EDM SO Annual Return'!T1845)="P0",CELL("format",'EDM SO Annual Return'!T1845)="P1",CELL("format",'EDM SO Annual Return'!T1845)="P2",CELL("format",'EDM SO Annual Return'!T1845)="P3",CELL("format",'EDM SO Annual Return'!T1845)="P4"),'EDM SO Annual Return'!T1845*100,'EDM SO Annual Return'!T1845)</f>
        <v>99.99</v>
      </c>
    </row>
    <row r="1846" spans="1:1" x14ac:dyDescent="0.2">
      <c r="A1846" s="15">
        <f t="array" aca="1" ref="A1846" ca="1">IF(OR(CELL("format",'EDM SO Annual Return'!T1846)="P0",CELL("format",'EDM SO Annual Return'!T1846)="P1",CELL("format",'EDM SO Annual Return'!T1846)="P2",CELL("format",'EDM SO Annual Return'!T1846)="P3",CELL("format",'EDM SO Annual Return'!T1846)="P4"),'EDM SO Annual Return'!T1846*100,'EDM SO Annual Return'!T1846)</f>
        <v>89.5</v>
      </c>
    </row>
    <row r="1847" spans="1:1" x14ac:dyDescent="0.2">
      <c r="A1847" s="15">
        <f t="array" aca="1" ref="A1847" ca="1">IF(OR(CELL("format",'EDM SO Annual Return'!T1847)="P0",CELL("format",'EDM SO Annual Return'!T1847)="P1",CELL("format",'EDM SO Annual Return'!T1847)="P2",CELL("format",'EDM SO Annual Return'!T1847)="P3",CELL("format",'EDM SO Annual Return'!T1847)="P4"),'EDM SO Annual Return'!T1847*100,'EDM SO Annual Return'!T1847)</f>
        <v>0</v>
      </c>
    </row>
    <row r="1848" spans="1:1" x14ac:dyDescent="0.2">
      <c r="A1848" s="15">
        <f t="array" aca="1" ref="A1848" ca="1">IF(OR(CELL("format",'EDM SO Annual Return'!T1848)="P0",CELL("format",'EDM SO Annual Return'!T1848)="P1",CELL("format",'EDM SO Annual Return'!T1848)="P2",CELL("format",'EDM SO Annual Return'!T1848)="P3",CELL("format",'EDM SO Annual Return'!T1848)="P4"),'EDM SO Annual Return'!T1848*100,'EDM SO Annual Return'!T1848)</f>
        <v>100</v>
      </c>
    </row>
    <row r="1849" spans="1:1" x14ac:dyDescent="0.2">
      <c r="A1849" s="15">
        <f t="array" aca="1" ref="A1849" ca="1">IF(OR(CELL("format",'EDM SO Annual Return'!T1849)="P0",CELL("format",'EDM SO Annual Return'!T1849)="P1",CELL("format",'EDM SO Annual Return'!T1849)="P2",CELL("format",'EDM SO Annual Return'!T1849)="P3",CELL("format",'EDM SO Annual Return'!T1849)="P4"),'EDM SO Annual Return'!T1849*100,'EDM SO Annual Return'!T1849)</f>
        <v>99.99</v>
      </c>
    </row>
    <row r="1850" spans="1:1" x14ac:dyDescent="0.2">
      <c r="A1850" s="15">
        <f t="array" aca="1" ref="A1850" ca="1">IF(OR(CELL("format",'EDM SO Annual Return'!T1850)="P0",CELL("format",'EDM SO Annual Return'!T1850)="P1",CELL("format",'EDM SO Annual Return'!T1850)="P2",CELL("format",'EDM SO Annual Return'!T1850)="P3",CELL("format",'EDM SO Annual Return'!T1850)="P4"),'EDM SO Annual Return'!T1850*100,'EDM SO Annual Return'!T1850)</f>
        <v>94.96</v>
      </c>
    </row>
    <row r="1851" spans="1:1" x14ac:dyDescent="0.2">
      <c r="A1851" s="15">
        <f t="array" aca="1" ref="A1851" ca="1">IF(OR(CELL("format",'EDM SO Annual Return'!T1851)="P0",CELL("format",'EDM SO Annual Return'!T1851)="P1",CELL("format",'EDM SO Annual Return'!T1851)="P2",CELL("format",'EDM SO Annual Return'!T1851)="P3",CELL("format",'EDM SO Annual Return'!T1851)="P4"),'EDM SO Annual Return'!T1851*100,'EDM SO Annual Return'!T1851)</f>
        <v>0</v>
      </c>
    </row>
    <row r="1852" spans="1:1" x14ac:dyDescent="0.2">
      <c r="A1852" s="15">
        <f t="array" aca="1" ref="A1852" ca="1">IF(OR(CELL("format",'EDM SO Annual Return'!T1852)="P0",CELL("format",'EDM SO Annual Return'!T1852)="P1",CELL("format",'EDM SO Annual Return'!T1852)="P2",CELL("format",'EDM SO Annual Return'!T1852)="P3",CELL("format",'EDM SO Annual Return'!T1852)="P4"),'EDM SO Annual Return'!T1852*100,'EDM SO Annual Return'!T1852)</f>
        <v>96.81</v>
      </c>
    </row>
    <row r="1853" spans="1:1" x14ac:dyDescent="0.2">
      <c r="A1853" s="15">
        <f t="array" aca="1" ref="A1853" ca="1">IF(OR(CELL("format",'EDM SO Annual Return'!T1853)="P0",CELL("format",'EDM SO Annual Return'!T1853)="P1",CELL("format",'EDM SO Annual Return'!T1853)="P2",CELL("format",'EDM SO Annual Return'!T1853)="P3",CELL("format",'EDM SO Annual Return'!T1853)="P4"),'EDM SO Annual Return'!T1853*100,'EDM SO Annual Return'!T1853)</f>
        <v>96.03</v>
      </c>
    </row>
    <row r="1854" spans="1:1" x14ac:dyDescent="0.2">
      <c r="A1854" s="15">
        <f t="array" aca="1" ref="A1854" ca="1">IF(OR(CELL("format",'EDM SO Annual Return'!T1854)="P0",CELL("format",'EDM SO Annual Return'!T1854)="P1",CELL("format",'EDM SO Annual Return'!T1854)="P2",CELL("format",'EDM SO Annual Return'!T1854)="P3",CELL("format",'EDM SO Annual Return'!T1854)="P4"),'EDM SO Annual Return'!T1854*100,'EDM SO Annual Return'!T1854)</f>
        <v>100</v>
      </c>
    </row>
    <row r="1855" spans="1:1" x14ac:dyDescent="0.2">
      <c r="A1855" s="15">
        <f t="array" aca="1" ref="A1855" ca="1">IF(OR(CELL("format",'EDM SO Annual Return'!T1855)="P0",CELL("format",'EDM SO Annual Return'!T1855)="P1",CELL("format",'EDM SO Annual Return'!T1855)="P2",CELL("format",'EDM SO Annual Return'!T1855)="P3",CELL("format",'EDM SO Annual Return'!T1855)="P4"),'EDM SO Annual Return'!T1855*100,'EDM SO Annual Return'!T1855)</f>
        <v>99.78</v>
      </c>
    </row>
    <row r="1856" spans="1:1" x14ac:dyDescent="0.2">
      <c r="A1856" s="15">
        <f t="array" aca="1" ref="A1856" ca="1">IF(OR(CELL("format",'EDM SO Annual Return'!T1856)="P0",CELL("format",'EDM SO Annual Return'!T1856)="P1",CELL("format",'EDM SO Annual Return'!T1856)="P2",CELL("format",'EDM SO Annual Return'!T1856)="P3",CELL("format",'EDM SO Annual Return'!T1856)="P4"),'EDM SO Annual Return'!T1856*100,'EDM SO Annual Return'!T1856)</f>
        <v>99.49</v>
      </c>
    </row>
    <row r="1857" spans="1:1" x14ac:dyDescent="0.2">
      <c r="A1857" s="15">
        <f t="array" aca="1" ref="A1857" ca="1">IF(OR(CELL("format",'EDM SO Annual Return'!T1857)="P0",CELL("format",'EDM SO Annual Return'!T1857)="P1",CELL("format",'EDM SO Annual Return'!T1857)="P2",CELL("format",'EDM SO Annual Return'!T1857)="P3",CELL("format",'EDM SO Annual Return'!T1857)="P4"),'EDM SO Annual Return'!T1857*100,'EDM SO Annual Return'!T1857)</f>
        <v>100</v>
      </c>
    </row>
    <row r="1858" spans="1:1" x14ac:dyDescent="0.2">
      <c r="A1858" s="15">
        <f t="array" aca="1" ref="A1858" ca="1">IF(OR(CELL("format",'EDM SO Annual Return'!T1858)="P0",CELL("format",'EDM SO Annual Return'!T1858)="P1",CELL("format",'EDM SO Annual Return'!T1858)="P2",CELL("format",'EDM SO Annual Return'!T1858)="P3",CELL("format",'EDM SO Annual Return'!T1858)="P4"),'EDM SO Annual Return'!T1858*100,'EDM SO Annual Return'!T1858)</f>
        <v>99.99</v>
      </c>
    </row>
    <row r="1859" spans="1:1" x14ac:dyDescent="0.2">
      <c r="A1859" s="15">
        <f t="array" aca="1" ref="A1859" ca="1">IF(OR(CELL("format",'EDM SO Annual Return'!T1859)="P0",CELL("format",'EDM SO Annual Return'!T1859)="P1",CELL("format",'EDM SO Annual Return'!T1859)="P2",CELL("format",'EDM SO Annual Return'!T1859)="P3",CELL("format",'EDM SO Annual Return'!T1859)="P4"),'EDM SO Annual Return'!T1859*100,'EDM SO Annual Return'!T1859)</f>
        <v>100</v>
      </c>
    </row>
    <row r="1860" spans="1:1" x14ac:dyDescent="0.2">
      <c r="A1860" s="15">
        <f t="array" aca="1" ref="A1860" ca="1">IF(OR(CELL("format",'EDM SO Annual Return'!T1860)="P0",CELL("format",'EDM SO Annual Return'!T1860)="P1",CELL("format",'EDM SO Annual Return'!T1860)="P2",CELL("format",'EDM SO Annual Return'!T1860)="P3",CELL("format",'EDM SO Annual Return'!T1860)="P4"),'EDM SO Annual Return'!T1860*100,'EDM SO Annual Return'!T1860)</f>
        <v>99.11999999999999</v>
      </c>
    </row>
    <row r="1861" spans="1:1" x14ac:dyDescent="0.2">
      <c r="A1861" s="15">
        <f t="array" aca="1" ref="A1861" ca="1">IF(OR(CELL("format",'EDM SO Annual Return'!T1861)="P0",CELL("format",'EDM SO Annual Return'!T1861)="P1",CELL("format",'EDM SO Annual Return'!T1861)="P2",CELL("format",'EDM SO Annual Return'!T1861)="P3",CELL("format",'EDM SO Annual Return'!T1861)="P4"),'EDM SO Annual Return'!T1861*100,'EDM SO Annual Return'!T1861)</f>
        <v>98.240000000000009</v>
      </c>
    </row>
    <row r="1862" spans="1:1" x14ac:dyDescent="0.2">
      <c r="A1862" s="15">
        <f t="array" aca="1" ref="A1862" ca="1">IF(OR(CELL("format",'EDM SO Annual Return'!T1862)="P0",CELL("format",'EDM SO Annual Return'!T1862)="P1",CELL("format",'EDM SO Annual Return'!T1862)="P2",CELL("format",'EDM SO Annual Return'!T1862)="P3",CELL("format",'EDM SO Annual Return'!T1862)="P4"),'EDM SO Annual Return'!T1862*100,'EDM SO Annual Return'!T1862)</f>
        <v>99.18</v>
      </c>
    </row>
    <row r="1863" spans="1:1" x14ac:dyDescent="0.2">
      <c r="A1863" s="15">
        <f t="array" aca="1" ref="A1863" ca="1">IF(OR(CELL("format",'EDM SO Annual Return'!T1863)="P0",CELL("format",'EDM SO Annual Return'!T1863)="P1",CELL("format",'EDM SO Annual Return'!T1863)="P2",CELL("format",'EDM SO Annual Return'!T1863)="P3",CELL("format",'EDM SO Annual Return'!T1863)="P4"),'EDM SO Annual Return'!T1863*100,'EDM SO Annual Return'!T1863)</f>
        <v>86.79</v>
      </c>
    </row>
    <row r="1864" spans="1:1" x14ac:dyDescent="0.2">
      <c r="A1864" s="15">
        <f t="array" aca="1" ref="A1864" ca="1">IF(OR(CELL("format",'EDM SO Annual Return'!T1864)="P0",CELL("format",'EDM SO Annual Return'!T1864)="P1",CELL("format",'EDM SO Annual Return'!T1864)="P2",CELL("format",'EDM SO Annual Return'!T1864)="P3",CELL("format",'EDM SO Annual Return'!T1864)="P4"),'EDM SO Annual Return'!T1864*100,'EDM SO Annual Return'!T1864)</f>
        <v>99.87</v>
      </c>
    </row>
    <row r="1865" spans="1:1" x14ac:dyDescent="0.2">
      <c r="A1865" s="15">
        <f t="array" aca="1" ref="A1865" ca="1">IF(OR(CELL("format",'EDM SO Annual Return'!T1865)="P0",CELL("format",'EDM SO Annual Return'!T1865)="P1",CELL("format",'EDM SO Annual Return'!T1865)="P2",CELL("format",'EDM SO Annual Return'!T1865)="P3",CELL("format",'EDM SO Annual Return'!T1865)="P4"),'EDM SO Annual Return'!T1865*100,'EDM SO Annual Return'!T1865)</f>
        <v>100</v>
      </c>
    </row>
    <row r="1866" spans="1:1" x14ac:dyDescent="0.2">
      <c r="A1866" s="15">
        <f t="array" aca="1" ref="A1866" ca="1">IF(OR(CELL("format",'EDM SO Annual Return'!T1866)="P0",CELL("format",'EDM SO Annual Return'!T1866)="P1",CELL("format",'EDM SO Annual Return'!T1866)="P2",CELL("format",'EDM SO Annual Return'!T1866)="P3",CELL("format",'EDM SO Annual Return'!T1866)="P4"),'EDM SO Annual Return'!T1866*100,'EDM SO Annual Return'!T1866)</f>
        <v>0</v>
      </c>
    </row>
    <row r="1867" spans="1:1" x14ac:dyDescent="0.2">
      <c r="A1867" s="15">
        <f t="array" aca="1" ref="A1867" ca="1">IF(OR(CELL("format",'EDM SO Annual Return'!T1867)="P0",CELL("format",'EDM SO Annual Return'!T1867)="P1",CELL("format",'EDM SO Annual Return'!T1867)="P2",CELL("format",'EDM SO Annual Return'!T1867)="P3",CELL("format",'EDM SO Annual Return'!T1867)="P4"),'EDM SO Annual Return'!T1867*100,'EDM SO Annual Return'!T1867)</f>
        <v>0</v>
      </c>
    </row>
    <row r="1868" spans="1:1" x14ac:dyDescent="0.2">
      <c r="A1868" s="15">
        <f t="array" aca="1" ref="A1868" ca="1">IF(OR(CELL("format",'EDM SO Annual Return'!T1868)="P0",CELL("format",'EDM SO Annual Return'!T1868)="P1",CELL("format",'EDM SO Annual Return'!T1868)="P2",CELL("format",'EDM SO Annual Return'!T1868)="P3",CELL("format",'EDM SO Annual Return'!T1868)="P4"),'EDM SO Annual Return'!T1868*100,'EDM SO Annual Return'!T1868)</f>
        <v>100</v>
      </c>
    </row>
    <row r="1869" spans="1:1" x14ac:dyDescent="0.2">
      <c r="A1869" s="15">
        <f t="array" aca="1" ref="A1869" ca="1">IF(OR(CELL("format",'EDM SO Annual Return'!T1869)="P0",CELL("format",'EDM SO Annual Return'!T1869)="P1",CELL("format",'EDM SO Annual Return'!T1869)="P2",CELL("format",'EDM SO Annual Return'!T1869)="P3",CELL("format",'EDM SO Annual Return'!T1869)="P4"),'EDM SO Annual Return'!T1869*100,'EDM SO Annual Return'!T1869)</f>
        <v>0</v>
      </c>
    </row>
    <row r="1870" spans="1:1" x14ac:dyDescent="0.2">
      <c r="A1870" s="15">
        <f t="array" aca="1" ref="A1870" ca="1">IF(OR(CELL("format",'EDM SO Annual Return'!T1870)="P0",CELL("format",'EDM SO Annual Return'!T1870)="P1",CELL("format",'EDM SO Annual Return'!T1870)="P2",CELL("format",'EDM SO Annual Return'!T1870)="P3",CELL("format",'EDM SO Annual Return'!T1870)="P4"),'EDM SO Annual Return'!T1870*100,'EDM SO Annual Return'!T1870)</f>
        <v>100</v>
      </c>
    </row>
    <row r="1871" spans="1:1" x14ac:dyDescent="0.2">
      <c r="A1871" s="15">
        <f t="array" aca="1" ref="A1871" ca="1">IF(OR(CELL("format",'EDM SO Annual Return'!T1871)="P0",CELL("format",'EDM SO Annual Return'!T1871)="P1",CELL("format",'EDM SO Annual Return'!T1871)="P2",CELL("format",'EDM SO Annual Return'!T1871)="P3",CELL("format",'EDM SO Annual Return'!T1871)="P4"),'EDM SO Annual Return'!T1871*100,'EDM SO Annual Return'!T1871)</f>
        <v>100</v>
      </c>
    </row>
    <row r="1872" spans="1:1" x14ac:dyDescent="0.2">
      <c r="A1872" s="15">
        <f t="array" aca="1" ref="A1872" ca="1">IF(OR(CELL("format",'EDM SO Annual Return'!T1872)="P0",CELL("format",'EDM SO Annual Return'!T1872)="P1",CELL("format",'EDM SO Annual Return'!T1872)="P2",CELL("format",'EDM SO Annual Return'!T1872)="P3",CELL("format",'EDM SO Annual Return'!T1872)="P4"),'EDM SO Annual Return'!T1872*100,'EDM SO Annual Return'!T1872)</f>
        <v>100</v>
      </c>
    </row>
    <row r="1873" spans="1:1" x14ac:dyDescent="0.2">
      <c r="A1873" s="15">
        <f t="array" aca="1" ref="A1873" ca="1">IF(OR(CELL("format",'EDM SO Annual Return'!T1873)="P0",CELL("format",'EDM SO Annual Return'!T1873)="P1",CELL("format",'EDM SO Annual Return'!T1873)="P2",CELL("format",'EDM SO Annual Return'!T1873)="P3",CELL("format",'EDM SO Annual Return'!T1873)="P4"),'EDM SO Annual Return'!T1873*100,'EDM SO Annual Return'!T1873)</f>
        <v>100</v>
      </c>
    </row>
    <row r="1874" spans="1:1" x14ac:dyDescent="0.2">
      <c r="A1874" s="15">
        <f t="array" aca="1" ref="A1874" ca="1">IF(OR(CELL("format",'EDM SO Annual Return'!T1874)="P0",CELL("format",'EDM SO Annual Return'!T1874)="P1",CELL("format",'EDM SO Annual Return'!T1874)="P2",CELL("format",'EDM SO Annual Return'!T1874)="P3",CELL("format",'EDM SO Annual Return'!T1874)="P4"),'EDM SO Annual Return'!T1874*100,'EDM SO Annual Return'!T1874)</f>
        <v>95.309999999999988</v>
      </c>
    </row>
    <row r="1875" spans="1:1" x14ac:dyDescent="0.2">
      <c r="A1875" s="15">
        <f t="array" aca="1" ref="A1875" ca="1">IF(OR(CELL("format",'EDM SO Annual Return'!T1875)="P0",CELL("format",'EDM SO Annual Return'!T1875)="P1",CELL("format",'EDM SO Annual Return'!T1875)="P2",CELL("format",'EDM SO Annual Return'!T1875)="P3",CELL("format",'EDM SO Annual Return'!T1875)="P4"),'EDM SO Annual Return'!T1875*100,'EDM SO Annual Return'!T1875)</f>
        <v>98.16</v>
      </c>
    </row>
    <row r="1876" spans="1:1" x14ac:dyDescent="0.2">
      <c r="A1876" s="15">
        <f t="array" aca="1" ref="A1876" ca="1">IF(OR(CELL("format",'EDM SO Annual Return'!T1876)="P0",CELL("format",'EDM SO Annual Return'!T1876)="P1",CELL("format",'EDM SO Annual Return'!T1876)="P2",CELL("format",'EDM SO Annual Return'!T1876)="P3",CELL("format",'EDM SO Annual Return'!T1876)="P4"),'EDM SO Annual Return'!T1876*100,'EDM SO Annual Return'!T1876)</f>
        <v>90.47</v>
      </c>
    </row>
    <row r="1877" spans="1:1" x14ac:dyDescent="0.2">
      <c r="A1877" s="15">
        <f t="array" aca="1" ref="A1877" ca="1">IF(OR(CELL("format",'EDM SO Annual Return'!T1877)="P0",CELL("format",'EDM SO Annual Return'!T1877)="P1",CELL("format",'EDM SO Annual Return'!T1877)="P2",CELL("format",'EDM SO Annual Return'!T1877)="P3",CELL("format",'EDM SO Annual Return'!T1877)="P4"),'EDM SO Annual Return'!T1877*100,'EDM SO Annual Return'!T1877)</f>
        <v>96.399999999999991</v>
      </c>
    </row>
    <row r="1878" spans="1:1" x14ac:dyDescent="0.2">
      <c r="A1878" s="15">
        <f t="array" aca="1" ref="A1878" ca="1">IF(OR(CELL("format",'EDM SO Annual Return'!T1878)="P0",CELL("format",'EDM SO Annual Return'!T1878)="P1",CELL("format",'EDM SO Annual Return'!T1878)="P2",CELL("format",'EDM SO Annual Return'!T1878)="P3",CELL("format",'EDM SO Annual Return'!T1878)="P4"),'EDM SO Annual Return'!T1878*100,'EDM SO Annual Return'!T1878)</f>
        <v>100</v>
      </c>
    </row>
    <row r="1879" spans="1:1" x14ac:dyDescent="0.2">
      <c r="A1879" s="15">
        <f t="array" aca="1" ref="A1879" ca="1">IF(OR(CELL("format",'EDM SO Annual Return'!T1879)="P0",CELL("format",'EDM SO Annual Return'!T1879)="P1",CELL("format",'EDM SO Annual Return'!T1879)="P2",CELL("format",'EDM SO Annual Return'!T1879)="P3",CELL("format",'EDM SO Annual Return'!T1879)="P4"),'EDM SO Annual Return'!T1879*100,'EDM SO Annual Return'!T1879)</f>
        <v>94.86</v>
      </c>
    </row>
    <row r="1880" spans="1:1" x14ac:dyDescent="0.2">
      <c r="A1880" s="15">
        <f t="array" aca="1" ref="A1880" ca="1">IF(OR(CELL("format",'EDM SO Annual Return'!T1880)="P0",CELL("format",'EDM SO Annual Return'!T1880)="P1",CELL("format",'EDM SO Annual Return'!T1880)="P2",CELL("format",'EDM SO Annual Return'!T1880)="P3",CELL("format",'EDM SO Annual Return'!T1880)="P4"),'EDM SO Annual Return'!T1880*100,'EDM SO Annual Return'!T1880)</f>
        <v>100</v>
      </c>
    </row>
    <row r="1881" spans="1:1" x14ac:dyDescent="0.2">
      <c r="A1881" s="15">
        <f t="array" aca="1" ref="A1881" ca="1">IF(OR(CELL("format",'EDM SO Annual Return'!T1882)="P0",CELL("format",'EDM SO Annual Return'!T1882)="P1",CELL("format",'EDM SO Annual Return'!T1882)="P2",CELL("format",'EDM SO Annual Return'!T1882)="P3",CELL("format",'EDM SO Annual Return'!T1882)="P4"),'EDM SO Annual Return'!T1882*100,'EDM SO Annual Return'!T1882)</f>
        <v>100</v>
      </c>
    </row>
    <row r="1882" spans="1:1" x14ac:dyDescent="0.2">
      <c r="A1882" s="15">
        <f t="array" aca="1" ref="A1882" ca="1">IF(OR(CELL("format",'EDM SO Annual Return'!T1883)="P0",CELL("format",'EDM SO Annual Return'!T1883)="P1",CELL("format",'EDM SO Annual Return'!T1883)="P2",CELL("format",'EDM SO Annual Return'!T1883)="P3",CELL("format",'EDM SO Annual Return'!T1883)="P4"),'EDM SO Annual Return'!T1883*100,'EDM SO Annual Return'!T1883)</f>
        <v>100</v>
      </c>
    </row>
    <row r="1883" spans="1:1" x14ac:dyDescent="0.2">
      <c r="A1883" s="15">
        <f t="array" aca="1" ref="A1883" ca="1">IF(OR(CELL("format",'EDM SO Annual Return'!T1884)="P0",CELL("format",'EDM SO Annual Return'!T1884)="P1",CELL("format",'EDM SO Annual Return'!T1884)="P2",CELL("format",'EDM SO Annual Return'!T1884)="P3",CELL("format",'EDM SO Annual Return'!T1884)="P4"),'EDM SO Annual Return'!T1884*100,'EDM SO Annual Return'!T1884)</f>
        <v>99.929999999999993</v>
      </c>
    </row>
    <row r="1884" spans="1:1" x14ac:dyDescent="0.2">
      <c r="A1884" s="15">
        <f t="array" aca="1" ref="A1884" ca="1">IF(OR(CELL("format",'EDM SO Annual Return'!T1885)="P0",CELL("format",'EDM SO Annual Return'!T1885)="P1",CELL("format",'EDM SO Annual Return'!T1885)="P2",CELL("format",'EDM SO Annual Return'!T1885)="P3",CELL("format",'EDM SO Annual Return'!T1885)="P4"),'EDM SO Annual Return'!T1885*100,'EDM SO Annual Return'!T1885)</f>
        <v>0</v>
      </c>
    </row>
    <row r="1885" spans="1:1" x14ac:dyDescent="0.2">
      <c r="A1885" s="15">
        <f t="array" aca="1" ref="A1885" ca="1">IF(OR(CELL("format",'EDM SO Annual Return'!T1886)="P0",CELL("format",'EDM SO Annual Return'!T1886)="P1",CELL("format",'EDM SO Annual Return'!T1886)="P2",CELL("format",'EDM SO Annual Return'!T1886)="P3",CELL("format",'EDM SO Annual Return'!T1886)="P4"),'EDM SO Annual Return'!T1886*100,'EDM SO Annual Return'!T1886)</f>
        <v>0</v>
      </c>
    </row>
    <row r="1886" spans="1:1" x14ac:dyDescent="0.2">
      <c r="A1886" s="15">
        <f t="array" aca="1" ref="A1886" ca="1">IF(OR(CELL("format",'EDM SO Annual Return'!T1887)="P0",CELL("format",'EDM SO Annual Return'!T1887)="P1",CELL("format",'EDM SO Annual Return'!T1887)="P2",CELL("format",'EDM SO Annual Return'!T1887)="P3",CELL("format",'EDM SO Annual Return'!T1887)="P4"),'EDM SO Annual Return'!T1887*100,'EDM SO Annual Return'!T1887)</f>
        <v>100</v>
      </c>
    </row>
    <row r="1887" spans="1:1" x14ac:dyDescent="0.2">
      <c r="A1887" s="15">
        <f t="array" aca="1" ref="A1887" ca="1">IF(OR(CELL("format",'EDM SO Annual Return'!T1888)="P0",CELL("format",'EDM SO Annual Return'!T1888)="P1",CELL("format",'EDM SO Annual Return'!T1888)="P2",CELL("format",'EDM SO Annual Return'!T1888)="P3",CELL("format",'EDM SO Annual Return'!T1888)="P4"),'EDM SO Annual Return'!T1888*100,'EDM SO Annual Return'!T1888)</f>
        <v>0</v>
      </c>
    </row>
    <row r="1888" spans="1:1" x14ac:dyDescent="0.2">
      <c r="A1888" s="15">
        <f t="array" aca="1" ref="A1888" ca="1">IF(OR(CELL("format",'EDM SO Annual Return'!T1889)="P0",CELL("format",'EDM SO Annual Return'!T1889)="P1",CELL("format",'EDM SO Annual Return'!T1889)="P2",CELL("format",'EDM SO Annual Return'!T1889)="P3",CELL("format",'EDM SO Annual Return'!T1889)="P4"),'EDM SO Annual Return'!T1889*100,'EDM SO Annual Return'!T1889)</f>
        <v>100</v>
      </c>
    </row>
    <row r="1889" spans="1:1" x14ac:dyDescent="0.2">
      <c r="A1889" s="15">
        <f t="array" aca="1" ref="A1889" ca="1">IF(OR(CELL("format",'EDM SO Annual Return'!T1890)="P0",CELL("format",'EDM SO Annual Return'!T1890)="P1",CELL("format",'EDM SO Annual Return'!T1890)="P2",CELL("format",'EDM SO Annual Return'!T1890)="P3",CELL("format",'EDM SO Annual Return'!T1890)="P4"),'EDM SO Annual Return'!T1890*100,'EDM SO Annual Return'!T1890)</f>
        <v>95.89</v>
      </c>
    </row>
    <row r="1890" spans="1:1" x14ac:dyDescent="0.2">
      <c r="A1890" s="15">
        <f t="array" aca="1" ref="A1890" ca="1">IF(OR(CELL("format",'EDM SO Annual Return'!T1891)="P0",CELL("format",'EDM SO Annual Return'!T1891)="P1",CELL("format",'EDM SO Annual Return'!T1891)="P2",CELL("format",'EDM SO Annual Return'!T1891)="P3",CELL("format",'EDM SO Annual Return'!T1891)="P4"),'EDM SO Annual Return'!T1891*100,'EDM SO Annual Return'!T1891)</f>
        <v>99.95</v>
      </c>
    </row>
    <row r="1891" spans="1:1" x14ac:dyDescent="0.2">
      <c r="A1891" s="15">
        <f t="array" aca="1" ref="A1891" ca="1">IF(OR(CELL("format",'EDM SO Annual Return'!T1892)="P0",CELL("format",'EDM SO Annual Return'!T1892)="P1",CELL("format",'EDM SO Annual Return'!T1892)="P2",CELL("format",'EDM SO Annual Return'!T1892)="P3",CELL("format",'EDM SO Annual Return'!T1892)="P4"),'EDM SO Annual Return'!T1892*100,'EDM SO Annual Return'!T1892)</f>
        <v>0</v>
      </c>
    </row>
    <row r="1892" spans="1:1" x14ac:dyDescent="0.2">
      <c r="A1892" s="15">
        <f t="array" aca="1" ref="A1892" ca="1">IF(OR(CELL("format",'EDM SO Annual Return'!T1893)="P0",CELL("format",'EDM SO Annual Return'!T1893)="P1",CELL("format",'EDM SO Annual Return'!T1893)="P2",CELL("format",'EDM SO Annual Return'!T1893)="P3",CELL("format",'EDM SO Annual Return'!T1893)="P4"),'EDM SO Annual Return'!T1893*100,'EDM SO Annual Return'!T1893)</f>
        <v>98.9</v>
      </c>
    </row>
    <row r="1893" spans="1:1" x14ac:dyDescent="0.2">
      <c r="A1893" s="15">
        <f t="array" aca="1" ref="A1893" ca="1">IF(OR(CELL("format",'EDM SO Annual Return'!T1894)="P0",CELL("format",'EDM SO Annual Return'!T1894)="P1",CELL("format",'EDM SO Annual Return'!T1894)="P2",CELL("format",'EDM SO Annual Return'!T1894)="P3",CELL("format",'EDM SO Annual Return'!T1894)="P4"),'EDM SO Annual Return'!T1894*100,'EDM SO Annual Return'!T1894)</f>
        <v>99.98</v>
      </c>
    </row>
    <row r="1894" spans="1:1" x14ac:dyDescent="0.2">
      <c r="A1894" s="15">
        <f t="array" aca="1" ref="A1894" ca="1">IF(OR(CELL("format",'EDM SO Annual Return'!T1895)="P0",CELL("format",'EDM SO Annual Return'!T1895)="P1",CELL("format",'EDM SO Annual Return'!T1895)="P2",CELL("format",'EDM SO Annual Return'!T1895)="P3",CELL("format",'EDM SO Annual Return'!T1895)="P4"),'EDM SO Annual Return'!T1895*100,'EDM SO Annual Return'!T1895)</f>
        <v>99.97</v>
      </c>
    </row>
    <row r="1895" spans="1:1" x14ac:dyDescent="0.2">
      <c r="A1895" s="15">
        <f t="array" aca="1" ref="A1895" ca="1">IF(OR(CELL("format",'EDM SO Annual Return'!T1896)="P0",CELL("format",'EDM SO Annual Return'!T1896)="P1",CELL("format",'EDM SO Annual Return'!T1896)="P2",CELL("format",'EDM SO Annual Return'!T1896)="P3",CELL("format",'EDM SO Annual Return'!T1896)="P4"),'EDM SO Annual Return'!T1896*100,'EDM SO Annual Return'!T1896)</f>
        <v>99.99</v>
      </c>
    </row>
    <row r="1896" spans="1:1" x14ac:dyDescent="0.2">
      <c r="A1896" s="15">
        <f t="array" aca="1" ref="A1896" ca="1">IF(OR(CELL("format",'EDM SO Annual Return'!T1897)="P0",CELL("format",'EDM SO Annual Return'!T1897)="P1",CELL("format",'EDM SO Annual Return'!T1897)="P2",CELL("format",'EDM SO Annual Return'!T1897)="P3",CELL("format",'EDM SO Annual Return'!T1897)="P4"),'EDM SO Annual Return'!T1897*100,'EDM SO Annual Return'!T1897)</f>
        <v>99.99</v>
      </c>
    </row>
    <row r="1897" spans="1:1" x14ac:dyDescent="0.2">
      <c r="A1897" s="15">
        <f t="array" aca="1" ref="A1897" ca="1">IF(OR(CELL("format",'EDM SO Annual Return'!T1898)="P0",CELL("format",'EDM SO Annual Return'!T1898)="P1",CELL("format",'EDM SO Annual Return'!T1898)="P2",CELL("format",'EDM SO Annual Return'!T1898)="P3",CELL("format",'EDM SO Annual Return'!T1898)="P4"),'EDM SO Annual Return'!T1898*100,'EDM SO Annual Return'!T1898)</f>
        <v>100</v>
      </c>
    </row>
    <row r="1898" spans="1:1" x14ac:dyDescent="0.2">
      <c r="A1898" s="15">
        <f t="array" aca="1" ref="A1898" ca="1">IF(OR(CELL("format",'EDM SO Annual Return'!T1899)="P0",CELL("format",'EDM SO Annual Return'!T1899)="P1",CELL("format",'EDM SO Annual Return'!T1899)="P2",CELL("format",'EDM SO Annual Return'!T1899)="P3",CELL("format",'EDM SO Annual Return'!T1899)="P4"),'EDM SO Annual Return'!T1899*100,'EDM SO Annual Return'!T1899)</f>
        <v>99.94</v>
      </c>
    </row>
    <row r="1899" spans="1:1" x14ac:dyDescent="0.2">
      <c r="A1899" s="15">
        <f t="array" aca="1" ref="A1899" ca="1">IF(OR(CELL("format",'EDM SO Annual Return'!T1900)="P0",CELL("format",'EDM SO Annual Return'!T1900)="P1",CELL("format",'EDM SO Annual Return'!T1900)="P2",CELL("format",'EDM SO Annual Return'!T1900)="P3",CELL("format",'EDM SO Annual Return'!T1900)="P4"),'EDM SO Annual Return'!T1900*100,'EDM SO Annual Return'!T1900)</f>
        <v>99.98</v>
      </c>
    </row>
    <row r="1900" spans="1:1" x14ac:dyDescent="0.2">
      <c r="A1900" s="15">
        <f t="array" aca="1" ref="A1900" ca="1">IF(OR(CELL("format",'EDM SO Annual Return'!T1901)="P0",CELL("format",'EDM SO Annual Return'!T1901)="P1",CELL("format",'EDM SO Annual Return'!T1901)="P2",CELL("format",'EDM SO Annual Return'!T1901)="P3",CELL("format",'EDM SO Annual Return'!T1901)="P4"),'EDM SO Annual Return'!T1901*100,'EDM SO Annual Return'!T1901)</f>
        <v>99.89</v>
      </c>
    </row>
    <row r="1901" spans="1:1" x14ac:dyDescent="0.2">
      <c r="A1901" s="15">
        <f t="array" aca="1" ref="A1901" ca="1">IF(OR(CELL("format",'EDM SO Annual Return'!T1902)="P0",CELL("format",'EDM SO Annual Return'!T1902)="P1",CELL("format",'EDM SO Annual Return'!T1902)="P2",CELL("format",'EDM SO Annual Return'!T1902)="P3",CELL("format",'EDM SO Annual Return'!T1902)="P4"),'EDM SO Annual Return'!T1902*100,'EDM SO Annual Return'!T1902)</f>
        <v>99.92</v>
      </c>
    </row>
    <row r="1902" spans="1:1" x14ac:dyDescent="0.2">
      <c r="A1902" s="15">
        <f t="array" aca="1" ref="A1902" ca="1">IF(OR(CELL("format",'EDM SO Annual Return'!T1903)="P0",CELL("format",'EDM SO Annual Return'!T1903)="P1",CELL("format",'EDM SO Annual Return'!T1903)="P2",CELL("format",'EDM SO Annual Return'!T1903)="P3",CELL("format",'EDM SO Annual Return'!T1903)="P4"),'EDM SO Annual Return'!T1903*100,'EDM SO Annual Return'!T1903)</f>
        <v>0</v>
      </c>
    </row>
    <row r="1903" spans="1:1" x14ac:dyDescent="0.2">
      <c r="A1903" s="15">
        <f t="array" aca="1" ref="A1903" ca="1">IF(OR(CELL("format",'EDM SO Annual Return'!T1904)="P0",CELL("format",'EDM SO Annual Return'!T1904)="P1",CELL("format",'EDM SO Annual Return'!T1904)="P2",CELL("format",'EDM SO Annual Return'!T1904)="P3",CELL("format",'EDM SO Annual Return'!T1904)="P4"),'EDM SO Annual Return'!T1904*100,'EDM SO Annual Return'!T1904)</f>
        <v>0</v>
      </c>
    </row>
    <row r="1904" spans="1:1" x14ac:dyDescent="0.2">
      <c r="A1904" s="15">
        <f t="array" aca="1" ref="A1904" ca="1">IF(OR(CELL("format",'EDM SO Annual Return'!T1905)="P0",CELL("format",'EDM SO Annual Return'!T1905)="P1",CELL("format",'EDM SO Annual Return'!T1905)="P2",CELL("format",'EDM SO Annual Return'!T1905)="P3",CELL("format",'EDM SO Annual Return'!T1905)="P4"),'EDM SO Annual Return'!T1905*100,'EDM SO Annual Return'!T1905)</f>
        <v>98.18</v>
      </c>
    </row>
    <row r="1905" spans="1:1" x14ac:dyDescent="0.2">
      <c r="A1905" s="15">
        <f t="array" aca="1" ref="A1905" ca="1">IF(OR(CELL("format",'EDM SO Annual Return'!T1906)="P0",CELL("format",'EDM SO Annual Return'!T1906)="P1",CELL("format",'EDM SO Annual Return'!T1906)="P2",CELL("format",'EDM SO Annual Return'!T1906)="P3",CELL("format",'EDM SO Annual Return'!T1906)="P4"),'EDM SO Annual Return'!T1906*100,'EDM SO Annual Return'!T1906)</f>
        <v>96.65</v>
      </c>
    </row>
    <row r="1906" spans="1:1" x14ac:dyDescent="0.2">
      <c r="A1906" s="15">
        <f t="array" aca="1" ref="A1906" ca="1">IF(OR(CELL("format",'EDM SO Annual Return'!T1907)="P0",CELL("format",'EDM SO Annual Return'!T1907)="P1",CELL("format",'EDM SO Annual Return'!T1907)="P2",CELL("format",'EDM SO Annual Return'!T1907)="P3",CELL("format",'EDM SO Annual Return'!T1907)="P4"),'EDM SO Annual Return'!T1907*100,'EDM SO Annual Return'!T1907)</f>
        <v>100</v>
      </c>
    </row>
    <row r="1907" spans="1:1" x14ac:dyDescent="0.2">
      <c r="A1907" s="15">
        <f t="array" aca="1" ref="A1907" ca="1">IF(OR(CELL("format",'EDM SO Annual Return'!T1908)="P0",CELL("format",'EDM SO Annual Return'!T1908)="P1",CELL("format",'EDM SO Annual Return'!T1908)="P2",CELL("format",'EDM SO Annual Return'!T1908)="P3",CELL("format",'EDM SO Annual Return'!T1908)="P4"),'EDM SO Annual Return'!T1908*100,'EDM SO Annual Return'!T1908)</f>
        <v>0</v>
      </c>
    </row>
    <row r="1908" spans="1:1" x14ac:dyDescent="0.2">
      <c r="A1908" s="15">
        <f t="array" aca="1" ref="A1908" ca="1">IF(OR(CELL("format",'EDM SO Annual Return'!T1909)="P0",CELL("format",'EDM SO Annual Return'!T1909)="P1",CELL("format",'EDM SO Annual Return'!T1909)="P2",CELL("format",'EDM SO Annual Return'!T1909)="P3",CELL("format",'EDM SO Annual Return'!T1909)="P4"),'EDM SO Annual Return'!T1909*100,'EDM SO Annual Return'!T1909)</f>
        <v>0</v>
      </c>
    </row>
    <row r="1909" spans="1:1" x14ac:dyDescent="0.2">
      <c r="A1909" s="15">
        <f t="array" aca="1" ref="A1909" ca="1">IF(OR(CELL("format",'EDM SO Annual Return'!T1910)="P0",CELL("format",'EDM SO Annual Return'!T1910)="P1",CELL("format",'EDM SO Annual Return'!T1910)="P2",CELL("format",'EDM SO Annual Return'!T1910)="P3",CELL("format",'EDM SO Annual Return'!T1910)="P4"),'EDM SO Annual Return'!T1910*100,'EDM SO Annual Return'!T1910)</f>
        <v>0</v>
      </c>
    </row>
    <row r="1910" spans="1:1" x14ac:dyDescent="0.2">
      <c r="A1910" s="15">
        <f t="array" aca="1" ref="A1910" ca="1">IF(OR(CELL("format",'EDM SO Annual Return'!T1911)="P0",CELL("format",'EDM SO Annual Return'!T1911)="P1",CELL("format",'EDM SO Annual Return'!T1911)="P2",CELL("format",'EDM SO Annual Return'!T1911)="P3",CELL("format",'EDM SO Annual Return'!T1911)="P4"),'EDM SO Annual Return'!T1911*100,'EDM SO Annual Return'!T1911)</f>
        <v>0</v>
      </c>
    </row>
    <row r="1911" spans="1:1" x14ac:dyDescent="0.2">
      <c r="A1911" s="15">
        <f t="array" aca="1" ref="A1911" ca="1">IF(OR(CELL("format",'EDM SO Annual Return'!T1912)="P0",CELL("format",'EDM SO Annual Return'!T1912)="P1",CELL("format",'EDM SO Annual Return'!T1912)="P2",CELL("format",'EDM SO Annual Return'!T1912)="P3",CELL("format",'EDM SO Annual Return'!T1912)="P4"),'EDM SO Annual Return'!T1912*100,'EDM SO Annual Return'!T1912)</f>
        <v>0</v>
      </c>
    </row>
    <row r="1912" spans="1:1" x14ac:dyDescent="0.2">
      <c r="A1912" s="15">
        <f t="array" aca="1" ref="A1912" ca="1">IF(OR(CELL("format",'EDM SO Annual Return'!T1913)="P0",CELL("format",'EDM SO Annual Return'!T1913)="P1",CELL("format",'EDM SO Annual Return'!T1913)="P2",CELL("format",'EDM SO Annual Return'!T1913)="P3",CELL("format",'EDM SO Annual Return'!T1913)="P4"),'EDM SO Annual Return'!T1913*100,'EDM SO Annual Return'!T1913)</f>
        <v>0</v>
      </c>
    </row>
    <row r="1913" spans="1:1" x14ac:dyDescent="0.2">
      <c r="A1913" s="15">
        <f t="array" aca="1" ref="A1913" ca="1">IF(OR(CELL("format",'EDM SO Annual Return'!T1914)="P0",CELL("format",'EDM SO Annual Return'!T1914)="P1",CELL("format",'EDM SO Annual Return'!T1914)="P2",CELL("format",'EDM SO Annual Return'!T1914)="P3",CELL("format",'EDM SO Annual Return'!T1914)="P4"),'EDM SO Annual Return'!T1914*100,'EDM SO Annual Return'!T1914)</f>
        <v>0</v>
      </c>
    </row>
    <row r="1914" spans="1:1" x14ac:dyDescent="0.2">
      <c r="A1914" s="15">
        <f t="array" aca="1" ref="A1914" ca="1">IF(OR(CELL("format",'EDM SO Annual Return'!T1915)="P0",CELL("format",'EDM SO Annual Return'!T1915)="P1",CELL("format",'EDM SO Annual Return'!T1915)="P2",CELL("format",'EDM SO Annual Return'!T1915)="P3",CELL("format",'EDM SO Annual Return'!T1915)="P4"),'EDM SO Annual Return'!T1915*100,'EDM SO Annual Return'!T1915)</f>
        <v>0</v>
      </c>
    </row>
    <row r="1915" spans="1:1" x14ac:dyDescent="0.2">
      <c r="A1915" s="15">
        <f t="array" aca="1" ref="A1915" ca="1">IF(OR(CELL("format",'EDM SO Annual Return'!T1916)="P0",CELL("format",'EDM SO Annual Return'!T1916)="P1",CELL("format",'EDM SO Annual Return'!T1916)="P2",CELL("format",'EDM SO Annual Return'!T1916)="P3",CELL("format",'EDM SO Annual Return'!T1916)="P4"),'EDM SO Annual Return'!T1916*100,'EDM SO Annual Return'!T1916)</f>
        <v>0</v>
      </c>
    </row>
    <row r="1916" spans="1:1" x14ac:dyDescent="0.2">
      <c r="A1916" s="15">
        <f t="array" aca="1" ref="A1916" ca="1">IF(OR(CELL("format",'EDM SO Annual Return'!T1917)="P0",CELL("format",'EDM SO Annual Return'!T1917)="P1",CELL("format",'EDM SO Annual Return'!T1917)="P2",CELL("format",'EDM SO Annual Return'!T1917)="P3",CELL("format",'EDM SO Annual Return'!T1917)="P4"),'EDM SO Annual Return'!T1917*100,'EDM SO Annual Return'!T1917)</f>
        <v>0</v>
      </c>
    </row>
    <row r="1917" spans="1:1" x14ac:dyDescent="0.2">
      <c r="A1917" s="15">
        <f t="array" aca="1" ref="A1917" ca="1">IF(OR(CELL("format",'EDM SO Annual Return'!T1918)="P0",CELL("format",'EDM SO Annual Return'!T1918)="P1",CELL("format",'EDM SO Annual Return'!T1918)="P2",CELL("format",'EDM SO Annual Return'!T1918)="P3",CELL("format",'EDM SO Annual Return'!T1918)="P4"),'EDM SO Annual Return'!T1918*100,'EDM SO Annual Return'!T1918)</f>
        <v>0</v>
      </c>
    </row>
    <row r="1918" spans="1:1" x14ac:dyDescent="0.2">
      <c r="A1918" s="15">
        <f t="array" aca="1" ref="A1918" ca="1">IF(OR(CELL("format",'EDM SO Annual Return'!T1919)="P0",CELL("format",'EDM SO Annual Return'!T1919)="P1",CELL("format",'EDM SO Annual Return'!T1919)="P2",CELL("format",'EDM SO Annual Return'!T1919)="P3",CELL("format",'EDM SO Annual Return'!T1919)="P4"),'EDM SO Annual Return'!T1919*100,'EDM SO Annual Return'!T1919)</f>
        <v>0</v>
      </c>
    </row>
    <row r="1919" spans="1:1" x14ac:dyDescent="0.2">
      <c r="A1919" s="15">
        <f t="array" aca="1" ref="A1919" ca="1">IF(OR(CELL("format",'EDM SO Annual Return'!T1920)="P0",CELL("format",'EDM SO Annual Return'!T1920)="P1",CELL("format",'EDM SO Annual Return'!T1920)="P2",CELL("format",'EDM SO Annual Return'!T1920)="P3",CELL("format",'EDM SO Annual Return'!T1920)="P4"),'EDM SO Annual Return'!T1920*100,'EDM SO Annual Return'!T1920)</f>
        <v>0</v>
      </c>
    </row>
    <row r="1920" spans="1:1" x14ac:dyDescent="0.2">
      <c r="A1920" s="15">
        <f t="array" aca="1" ref="A1920" ca="1">IF(OR(CELL("format",'EDM SO Annual Return'!T1921)="P0",CELL("format",'EDM SO Annual Return'!T1921)="P1",CELL("format",'EDM SO Annual Return'!T1921)="P2",CELL("format",'EDM SO Annual Return'!T1921)="P3",CELL("format",'EDM SO Annual Return'!T1921)="P4"),'EDM SO Annual Return'!T1921*100,'EDM SO Annual Return'!T1921)</f>
        <v>0</v>
      </c>
    </row>
    <row r="1921" spans="1:1" x14ac:dyDescent="0.2">
      <c r="A1921" s="15">
        <f t="array" aca="1" ref="A1921" ca="1">IF(OR(CELL("format",'EDM SO Annual Return'!T1922)="P0",CELL("format",'EDM SO Annual Return'!T1922)="P1",CELL("format",'EDM SO Annual Return'!T1922)="P2",CELL("format",'EDM SO Annual Return'!T1922)="P3",CELL("format",'EDM SO Annual Return'!T1922)="P4"),'EDM SO Annual Return'!T1922*100,'EDM SO Annual Return'!T1922)</f>
        <v>0</v>
      </c>
    </row>
    <row r="1922" spans="1:1" x14ac:dyDescent="0.2">
      <c r="A1922" s="15">
        <f t="array" aca="1" ref="A1922" ca="1">IF(OR(CELL("format",'EDM SO Annual Return'!T1923)="P0",CELL("format",'EDM SO Annual Return'!T1923)="P1",CELL("format",'EDM SO Annual Return'!T1923)="P2",CELL("format",'EDM SO Annual Return'!T1923)="P3",CELL("format",'EDM SO Annual Return'!T1923)="P4"),'EDM SO Annual Return'!T1923*100,'EDM SO Annual Return'!T1923)</f>
        <v>0</v>
      </c>
    </row>
    <row r="1923" spans="1:1" x14ac:dyDescent="0.2">
      <c r="A1923" s="15">
        <f t="array" aca="1" ref="A1923" ca="1">IF(OR(CELL("format",'EDM SO Annual Return'!T1924)="P0",CELL("format",'EDM SO Annual Return'!T1924)="P1",CELL("format",'EDM SO Annual Return'!T1924)="P2",CELL("format",'EDM SO Annual Return'!T1924)="P3",CELL("format",'EDM SO Annual Return'!T1924)="P4"),'EDM SO Annual Return'!T1924*100,'EDM SO Annual Return'!T1924)</f>
        <v>0</v>
      </c>
    </row>
    <row r="1924" spans="1:1" x14ac:dyDescent="0.2">
      <c r="A1924" s="15">
        <f t="array" aca="1" ref="A1924" ca="1">IF(OR(CELL("format",'EDM SO Annual Return'!T1925)="P0",CELL("format",'EDM SO Annual Return'!T1925)="P1",CELL("format",'EDM SO Annual Return'!T1925)="P2",CELL("format",'EDM SO Annual Return'!T1925)="P3",CELL("format",'EDM SO Annual Return'!T1925)="P4"),'EDM SO Annual Return'!T1925*100,'EDM SO Annual Return'!T1925)</f>
        <v>0</v>
      </c>
    </row>
    <row r="1925" spans="1:1" x14ac:dyDescent="0.2">
      <c r="A1925" s="15">
        <f t="array" aca="1" ref="A1925" ca="1">IF(OR(CELL("format",'EDM SO Annual Return'!T1926)="P0",CELL("format",'EDM SO Annual Return'!T1926)="P1",CELL("format",'EDM SO Annual Return'!T1926)="P2",CELL("format",'EDM SO Annual Return'!T1926)="P3",CELL("format",'EDM SO Annual Return'!T1926)="P4"),'EDM SO Annual Return'!T1926*100,'EDM SO Annual Return'!T1926)</f>
        <v>0</v>
      </c>
    </row>
    <row r="1926" spans="1:1" x14ac:dyDescent="0.2">
      <c r="A1926" s="15">
        <f t="array" aca="1" ref="A1926" ca="1">IF(OR(CELL("format",'EDM SO Annual Return'!T1927)="P0",CELL("format",'EDM SO Annual Return'!T1927)="P1",CELL("format",'EDM SO Annual Return'!T1927)="P2",CELL("format",'EDM SO Annual Return'!T1927)="P3",CELL("format",'EDM SO Annual Return'!T1927)="P4"),'EDM SO Annual Return'!T1927*100,'EDM SO Annual Return'!T1927)</f>
        <v>0</v>
      </c>
    </row>
    <row r="1927" spans="1:1" x14ac:dyDescent="0.2">
      <c r="A1927" s="15">
        <f t="array" aca="1" ref="A1927" ca="1">IF(OR(CELL("format",'EDM SO Annual Return'!T1928)="P0",CELL("format",'EDM SO Annual Return'!T1928)="P1",CELL("format",'EDM SO Annual Return'!T1928)="P2",CELL("format",'EDM SO Annual Return'!T1928)="P3",CELL("format",'EDM SO Annual Return'!T1928)="P4"),'EDM SO Annual Return'!T1928*100,'EDM SO Annual Return'!T1928)</f>
        <v>0</v>
      </c>
    </row>
    <row r="1928" spans="1:1" x14ac:dyDescent="0.2">
      <c r="A1928" s="15">
        <f t="array" aca="1" ref="A1928" ca="1">IF(OR(CELL("format",'EDM SO Annual Return'!T1929)="P0",CELL("format",'EDM SO Annual Return'!T1929)="P1",CELL("format",'EDM SO Annual Return'!T1929)="P2",CELL("format",'EDM SO Annual Return'!T1929)="P3",CELL("format",'EDM SO Annual Return'!T1929)="P4"),'EDM SO Annual Return'!T1929*100,'EDM SO Annual Return'!T1929)</f>
        <v>0</v>
      </c>
    </row>
    <row r="1929" spans="1:1" x14ac:dyDescent="0.2">
      <c r="A1929" s="15">
        <f t="array" aca="1" ref="A1929" ca="1">IF(OR(CELL("format",'EDM SO Annual Return'!T1930)="P0",CELL("format",'EDM SO Annual Return'!T1930)="P1",CELL("format",'EDM SO Annual Return'!T1930)="P2",CELL("format",'EDM SO Annual Return'!T1930)="P3",CELL("format",'EDM SO Annual Return'!T1930)="P4"),'EDM SO Annual Return'!T1930*100,'EDM SO Annual Return'!T1930)</f>
        <v>0</v>
      </c>
    </row>
    <row r="1930" spans="1:1" x14ac:dyDescent="0.2">
      <c r="A1930" s="15">
        <f t="array" aca="1" ref="A1930" ca="1">IF(OR(CELL("format",'EDM SO Annual Return'!T1931)="P0",CELL("format",'EDM SO Annual Return'!T1931)="P1",CELL("format",'EDM SO Annual Return'!T1931)="P2",CELL("format",'EDM SO Annual Return'!T1931)="P3",CELL("format",'EDM SO Annual Return'!T1931)="P4"),'EDM SO Annual Return'!T1931*100,'EDM SO Annual Return'!T1931)</f>
        <v>0</v>
      </c>
    </row>
    <row r="1931" spans="1:1" x14ac:dyDescent="0.2">
      <c r="A1931" s="15">
        <f t="array" aca="1" ref="A1931" ca="1">IF(OR(CELL("format",'EDM SO Annual Return'!T1932)="P0",CELL("format",'EDM SO Annual Return'!T1932)="P1",CELL("format",'EDM SO Annual Return'!T1932)="P2",CELL("format",'EDM SO Annual Return'!T1932)="P3",CELL("format",'EDM SO Annual Return'!T1932)="P4"),'EDM SO Annual Return'!T1932*100,'EDM SO Annual Return'!T1932)</f>
        <v>0</v>
      </c>
    </row>
    <row r="1932" spans="1:1" x14ac:dyDescent="0.2">
      <c r="A1932" s="15">
        <f t="array" aca="1" ref="A1932" ca="1">IF(OR(CELL("format",'EDM SO Annual Return'!T1933)="P0",CELL("format",'EDM SO Annual Return'!T1933)="P1",CELL("format",'EDM SO Annual Return'!T1933)="P2",CELL("format",'EDM SO Annual Return'!T1933)="P3",CELL("format",'EDM SO Annual Return'!T1933)="P4"),'EDM SO Annual Return'!T1933*100,'EDM SO Annual Return'!T1933)</f>
        <v>0</v>
      </c>
    </row>
    <row r="1933" spans="1:1" x14ac:dyDescent="0.2">
      <c r="A1933" s="15">
        <f t="array" aca="1" ref="A1933" ca="1">IF(OR(CELL("format",'EDM SO Annual Return'!T1934)="P0",CELL("format",'EDM SO Annual Return'!T1934)="P1",CELL("format",'EDM SO Annual Return'!T1934)="P2",CELL("format",'EDM SO Annual Return'!T1934)="P3",CELL("format",'EDM SO Annual Return'!T1934)="P4"),'EDM SO Annual Return'!T1934*100,'EDM SO Annual Return'!T1934)</f>
        <v>0</v>
      </c>
    </row>
    <row r="1934" spans="1:1" x14ac:dyDescent="0.2">
      <c r="A1934" s="15">
        <f t="array" aca="1" ref="A1934" ca="1">IF(OR(CELL("format",'EDM SO Annual Return'!T1935)="P0",CELL("format",'EDM SO Annual Return'!T1935)="P1",CELL("format",'EDM SO Annual Return'!T1935)="P2",CELL("format",'EDM SO Annual Return'!T1935)="P3",CELL("format",'EDM SO Annual Return'!T1935)="P4"),'EDM SO Annual Return'!T1935*100,'EDM SO Annual Return'!T1935)</f>
        <v>0</v>
      </c>
    </row>
    <row r="1935" spans="1:1" x14ac:dyDescent="0.2">
      <c r="A1935" s="15">
        <f t="array" aca="1" ref="A1935" ca="1">IF(OR(CELL("format",'EDM SO Annual Return'!T1936)="P0",CELL("format",'EDM SO Annual Return'!T1936)="P1",CELL("format",'EDM SO Annual Return'!T1936)="P2",CELL("format",'EDM SO Annual Return'!T1936)="P3",CELL("format",'EDM SO Annual Return'!T1936)="P4"),'EDM SO Annual Return'!T1936*100,'EDM SO Annual Return'!T1936)</f>
        <v>0</v>
      </c>
    </row>
    <row r="1936" spans="1:1" x14ac:dyDescent="0.2">
      <c r="A1936" s="15">
        <f t="array" aca="1" ref="A1936" ca="1">IF(OR(CELL("format",'EDM SO Annual Return'!T1937)="P0",CELL("format",'EDM SO Annual Return'!T1937)="P1",CELL("format",'EDM SO Annual Return'!T1937)="P2",CELL("format",'EDM SO Annual Return'!T1937)="P3",CELL("format",'EDM SO Annual Return'!T1937)="P4"),'EDM SO Annual Return'!T1937*100,'EDM SO Annual Return'!T1937)</f>
        <v>0</v>
      </c>
    </row>
    <row r="1937" spans="1:1" x14ac:dyDescent="0.2">
      <c r="A1937" s="15">
        <f t="array" aca="1" ref="A1937" ca="1">IF(OR(CELL("format",'EDM SO Annual Return'!T1938)="P0",CELL("format",'EDM SO Annual Return'!T1938)="P1",CELL("format",'EDM SO Annual Return'!T1938)="P2",CELL("format",'EDM SO Annual Return'!T1938)="P3",CELL("format",'EDM SO Annual Return'!T1938)="P4"),'EDM SO Annual Return'!T1938*100,'EDM SO Annual Return'!T1938)</f>
        <v>0</v>
      </c>
    </row>
    <row r="1938" spans="1:1" x14ac:dyDescent="0.2">
      <c r="A1938" s="15">
        <f t="array" aca="1" ref="A1938" ca="1">IF(OR(CELL("format",'EDM SO Annual Return'!T1939)="P0",CELL("format",'EDM SO Annual Return'!T1939)="P1",CELL("format",'EDM SO Annual Return'!T1939)="P2",CELL("format",'EDM SO Annual Return'!T1939)="P3",CELL("format",'EDM SO Annual Return'!T1939)="P4"),'EDM SO Annual Return'!T1939*100,'EDM SO Annual Return'!T1939)</f>
        <v>0</v>
      </c>
    </row>
    <row r="1939" spans="1:1" x14ac:dyDescent="0.2">
      <c r="A1939" s="15">
        <f t="array" aca="1" ref="A1939" ca="1">IF(OR(CELL("format",'EDM SO Annual Return'!T1940)="P0",CELL("format",'EDM SO Annual Return'!T1940)="P1",CELL("format",'EDM SO Annual Return'!T1940)="P2",CELL("format",'EDM SO Annual Return'!T1940)="P3",CELL("format",'EDM SO Annual Return'!T1940)="P4"),'EDM SO Annual Return'!T1940*100,'EDM SO Annual Return'!T1940)</f>
        <v>0</v>
      </c>
    </row>
    <row r="1940" spans="1:1" x14ac:dyDescent="0.2">
      <c r="A1940" s="15">
        <f t="array" aca="1" ref="A1940" ca="1">IF(OR(CELL("format",'EDM SO Annual Return'!T1941)="P0",CELL("format",'EDM SO Annual Return'!T1941)="P1",CELL("format",'EDM SO Annual Return'!T1941)="P2",CELL("format",'EDM SO Annual Return'!T1941)="P3",CELL("format",'EDM SO Annual Return'!T1941)="P4"),'EDM SO Annual Return'!T1941*100,'EDM SO Annual Return'!T1941)</f>
        <v>0</v>
      </c>
    </row>
    <row r="1941" spans="1:1" x14ac:dyDescent="0.2">
      <c r="A1941" s="15">
        <f t="array" aca="1" ref="A1941" ca="1">IF(OR(CELL("format",'EDM SO Annual Return'!T1942)="P0",CELL("format",'EDM SO Annual Return'!T1942)="P1",CELL("format",'EDM SO Annual Return'!T1942)="P2",CELL("format",'EDM SO Annual Return'!T1942)="P3",CELL("format",'EDM SO Annual Return'!T1942)="P4"),'EDM SO Annual Return'!T1942*100,'EDM SO Annual Return'!T1942)</f>
        <v>0</v>
      </c>
    </row>
    <row r="1942" spans="1:1" x14ac:dyDescent="0.2">
      <c r="A1942" s="15">
        <f t="array" aca="1" ref="A1942" ca="1">IF(OR(CELL("format",'EDM SO Annual Return'!T1943)="P0",CELL("format",'EDM SO Annual Return'!T1943)="P1",CELL("format",'EDM SO Annual Return'!T1943)="P2",CELL("format",'EDM SO Annual Return'!T1943)="P3",CELL("format",'EDM SO Annual Return'!T1943)="P4"),'EDM SO Annual Return'!T1943*100,'EDM SO Annual Return'!T1943)</f>
        <v>0</v>
      </c>
    </row>
    <row r="1943" spans="1:1" x14ac:dyDescent="0.2">
      <c r="A1943" s="15">
        <f t="array" aca="1" ref="A1943" ca="1">IF(OR(CELL("format",'EDM SO Annual Return'!T1944)="P0",CELL("format",'EDM SO Annual Return'!T1944)="P1",CELL("format",'EDM SO Annual Return'!T1944)="P2",CELL("format",'EDM SO Annual Return'!T1944)="P3",CELL("format",'EDM SO Annual Return'!T1944)="P4"),'EDM SO Annual Return'!T1944*100,'EDM SO Annual Return'!T1944)</f>
        <v>0</v>
      </c>
    </row>
    <row r="1944" spans="1:1" x14ac:dyDescent="0.2">
      <c r="A1944" s="15">
        <f t="array" aca="1" ref="A1944" ca="1">IF(OR(CELL("format",'EDM SO Annual Return'!T1945)="P0",CELL("format",'EDM SO Annual Return'!T1945)="P1",CELL("format",'EDM SO Annual Return'!T1945)="P2",CELL("format",'EDM SO Annual Return'!T1945)="P3",CELL("format",'EDM SO Annual Return'!T1945)="P4"),'EDM SO Annual Return'!T1945*100,'EDM SO Annual Return'!T1945)</f>
        <v>0</v>
      </c>
    </row>
    <row r="1945" spans="1:1" x14ac:dyDescent="0.2">
      <c r="A1945" s="15">
        <f t="array" aca="1" ref="A1945" ca="1">IF(OR(CELL("format",'EDM SO Annual Return'!T1946)="P0",CELL("format",'EDM SO Annual Return'!T1946)="P1",CELL("format",'EDM SO Annual Return'!T1946)="P2",CELL("format",'EDM SO Annual Return'!T1946)="P3",CELL("format",'EDM SO Annual Return'!T1946)="P4"),'EDM SO Annual Return'!T1946*100,'EDM SO Annual Return'!T1946)</f>
        <v>0</v>
      </c>
    </row>
    <row r="1946" spans="1:1" x14ac:dyDescent="0.2">
      <c r="A1946" s="15">
        <f t="array" aca="1" ref="A1946" ca="1">IF(OR(CELL("format",'EDM SO Annual Return'!T1947)="P0",CELL("format",'EDM SO Annual Return'!T1947)="P1",CELL("format",'EDM SO Annual Return'!T1947)="P2",CELL("format",'EDM SO Annual Return'!T1947)="P3",CELL("format",'EDM SO Annual Return'!T1947)="P4"),'EDM SO Annual Return'!T1947*100,'EDM SO Annual Return'!T1947)</f>
        <v>0</v>
      </c>
    </row>
    <row r="1947" spans="1:1" x14ac:dyDescent="0.2">
      <c r="A1947" s="15">
        <f t="array" aca="1" ref="A1947" ca="1">IF(OR(CELL("format",'EDM SO Annual Return'!T1948)="P0",CELL("format",'EDM SO Annual Return'!T1948)="P1",CELL("format",'EDM SO Annual Return'!T1948)="P2",CELL("format",'EDM SO Annual Return'!T1948)="P3",CELL("format",'EDM SO Annual Return'!T1948)="P4"),'EDM SO Annual Return'!T1948*100,'EDM SO Annual Return'!T1948)</f>
        <v>0</v>
      </c>
    </row>
    <row r="1948" spans="1:1" x14ac:dyDescent="0.2">
      <c r="A1948" s="15">
        <f t="array" aca="1" ref="A1948" ca="1">IF(OR(CELL("format",'EDM SO Annual Return'!T1949)="P0",CELL("format",'EDM SO Annual Return'!T1949)="P1",CELL("format",'EDM SO Annual Return'!T1949)="P2",CELL("format",'EDM SO Annual Return'!T1949)="P3",CELL("format",'EDM SO Annual Return'!T1949)="P4"),'EDM SO Annual Return'!T1949*100,'EDM SO Annual Return'!T1949)</f>
        <v>0</v>
      </c>
    </row>
    <row r="1949" spans="1:1" x14ac:dyDescent="0.2">
      <c r="A1949" s="15">
        <f t="array" aca="1" ref="A1949" ca="1">IF(OR(CELL("format",'EDM SO Annual Return'!T1950)="P0",CELL("format",'EDM SO Annual Return'!T1950)="P1",CELL("format",'EDM SO Annual Return'!T1950)="P2",CELL("format",'EDM SO Annual Return'!T1950)="P3",CELL("format",'EDM SO Annual Return'!T1950)="P4"),'EDM SO Annual Return'!T1950*100,'EDM SO Annual Return'!T1950)</f>
        <v>0</v>
      </c>
    </row>
    <row r="1950" spans="1:1" x14ac:dyDescent="0.2">
      <c r="A1950" s="15">
        <f t="array" aca="1" ref="A1950" ca="1">IF(OR(CELL("format",'EDM SO Annual Return'!T1951)="P0",CELL("format",'EDM SO Annual Return'!T1951)="P1",CELL("format",'EDM SO Annual Return'!T1951)="P2",CELL("format",'EDM SO Annual Return'!T1951)="P3",CELL("format",'EDM SO Annual Return'!T1951)="P4"),'EDM SO Annual Return'!T1951*100,'EDM SO Annual Return'!T1951)</f>
        <v>0</v>
      </c>
    </row>
    <row r="1951" spans="1:1" x14ac:dyDescent="0.2">
      <c r="A1951" s="15">
        <f t="array" aca="1" ref="A1951" ca="1">IF(OR(CELL("format",'EDM SO Annual Return'!T1952)="P0",CELL("format",'EDM SO Annual Return'!T1952)="P1",CELL("format",'EDM SO Annual Return'!T1952)="P2",CELL("format",'EDM SO Annual Return'!T1952)="P3",CELL("format",'EDM SO Annual Return'!T1952)="P4"),'EDM SO Annual Return'!T1952*100,'EDM SO Annual Return'!T1952)</f>
        <v>0</v>
      </c>
    </row>
    <row r="1952" spans="1:1" x14ac:dyDescent="0.2">
      <c r="A1952" s="15">
        <f t="array" aca="1" ref="A1952" ca="1">IF(OR(CELL("format",'EDM SO Annual Return'!T1953)="P0",CELL("format",'EDM SO Annual Return'!T1953)="P1",CELL("format",'EDM SO Annual Return'!T1953)="P2",CELL("format",'EDM SO Annual Return'!T1953)="P3",CELL("format",'EDM SO Annual Return'!T1953)="P4"),'EDM SO Annual Return'!T1953*100,'EDM SO Annual Return'!T1953)</f>
        <v>0</v>
      </c>
    </row>
    <row r="1953" spans="1:1" x14ac:dyDescent="0.2">
      <c r="A1953" s="15">
        <f t="array" aca="1" ref="A1953" ca="1">IF(OR(CELL("format",'EDM SO Annual Return'!T1954)="P0",CELL("format",'EDM SO Annual Return'!T1954)="P1",CELL("format",'EDM SO Annual Return'!T1954)="P2",CELL("format",'EDM SO Annual Return'!T1954)="P3",CELL("format",'EDM SO Annual Return'!T1954)="P4"),'EDM SO Annual Return'!T1954*100,'EDM SO Annual Return'!T1954)</f>
        <v>0</v>
      </c>
    </row>
    <row r="1954" spans="1:1" x14ac:dyDescent="0.2">
      <c r="A1954" s="15">
        <f t="array" aca="1" ref="A1954" ca="1">IF(OR(CELL("format",'EDM SO Annual Return'!T1955)="P0",CELL("format",'EDM SO Annual Return'!T1955)="P1",CELL("format",'EDM SO Annual Return'!T1955)="P2",CELL("format",'EDM SO Annual Return'!T1955)="P3",CELL("format",'EDM SO Annual Return'!T1955)="P4"),'EDM SO Annual Return'!T1955*100,'EDM SO Annual Return'!T1955)</f>
        <v>0</v>
      </c>
    </row>
    <row r="1955" spans="1:1" x14ac:dyDescent="0.2">
      <c r="A1955" s="15">
        <f t="array" aca="1" ref="A1955" ca="1">IF(OR(CELL("format",'EDM SO Annual Return'!T1956)="P0",CELL("format",'EDM SO Annual Return'!T1956)="P1",CELL("format",'EDM SO Annual Return'!T1956)="P2",CELL("format",'EDM SO Annual Return'!T1956)="P3",CELL("format",'EDM SO Annual Return'!T1956)="P4"),'EDM SO Annual Return'!T1956*100,'EDM SO Annual Return'!T1956)</f>
        <v>0</v>
      </c>
    </row>
    <row r="1956" spans="1:1" x14ac:dyDescent="0.2">
      <c r="A1956" s="15">
        <f t="array" aca="1" ref="A1956" ca="1">IF(OR(CELL("format",'EDM SO Annual Return'!T1957)="P0",CELL("format",'EDM SO Annual Return'!T1957)="P1",CELL("format",'EDM SO Annual Return'!T1957)="P2",CELL("format",'EDM SO Annual Return'!T1957)="P3",CELL("format",'EDM SO Annual Return'!T1957)="P4"),'EDM SO Annual Return'!T1957*100,'EDM SO Annual Return'!T1957)</f>
        <v>0</v>
      </c>
    </row>
    <row r="1957" spans="1:1" x14ac:dyDescent="0.2">
      <c r="A1957" s="15">
        <f t="array" aca="1" ref="A1957" ca="1">IF(OR(CELL("format",'EDM SO Annual Return'!T1958)="P0",CELL("format",'EDM SO Annual Return'!T1958)="P1",CELL("format",'EDM SO Annual Return'!T1958)="P2",CELL("format",'EDM SO Annual Return'!T1958)="P3",CELL("format",'EDM SO Annual Return'!T1958)="P4"),'EDM SO Annual Return'!T1958*100,'EDM SO Annual Return'!T1958)</f>
        <v>0</v>
      </c>
    </row>
    <row r="1958" spans="1:1" x14ac:dyDescent="0.2">
      <c r="A1958" s="15">
        <f t="array" aca="1" ref="A1958" ca="1">IF(OR(CELL("format",'EDM SO Annual Return'!T1959)="P0",CELL("format",'EDM SO Annual Return'!T1959)="P1",CELL("format",'EDM SO Annual Return'!T1959)="P2",CELL("format",'EDM SO Annual Return'!T1959)="P3",CELL("format",'EDM SO Annual Return'!T1959)="P4"),'EDM SO Annual Return'!T1959*100,'EDM SO Annual Return'!T1959)</f>
        <v>0</v>
      </c>
    </row>
    <row r="1959" spans="1:1" x14ac:dyDescent="0.2">
      <c r="A1959" s="15">
        <f t="array" aca="1" ref="A1959" ca="1">IF(OR(CELL("format",'EDM SO Annual Return'!T1960)="P0",CELL("format",'EDM SO Annual Return'!T1960)="P1",CELL("format",'EDM SO Annual Return'!T1960)="P2",CELL("format",'EDM SO Annual Return'!T1960)="P3",CELL("format",'EDM SO Annual Return'!T1960)="P4"),'EDM SO Annual Return'!T1960*100,'EDM SO Annual Return'!T1960)</f>
        <v>0</v>
      </c>
    </row>
    <row r="1960" spans="1:1" x14ac:dyDescent="0.2">
      <c r="A1960" s="15">
        <f t="array" aca="1" ref="A1960" ca="1">IF(OR(CELL("format",'EDM SO Annual Return'!T1961)="P0",CELL("format",'EDM SO Annual Return'!T1961)="P1",CELL("format",'EDM SO Annual Return'!T1961)="P2",CELL("format",'EDM SO Annual Return'!T1961)="P3",CELL("format",'EDM SO Annual Return'!T1961)="P4"),'EDM SO Annual Return'!T1961*100,'EDM SO Annual Return'!T1961)</f>
        <v>0</v>
      </c>
    </row>
    <row r="1961" spans="1:1" x14ac:dyDescent="0.2">
      <c r="A1961" s="15">
        <f t="array" aca="1" ref="A1961" ca="1">IF(OR(CELL("format",'EDM SO Annual Return'!T1962)="P0",CELL("format",'EDM SO Annual Return'!T1962)="P1",CELL("format",'EDM SO Annual Return'!T1962)="P2",CELL("format",'EDM SO Annual Return'!T1962)="P3",CELL("format",'EDM SO Annual Return'!T1962)="P4"),'EDM SO Annual Return'!T1962*100,'EDM SO Annual Return'!T1962)</f>
        <v>0</v>
      </c>
    </row>
    <row r="1962" spans="1:1" x14ac:dyDescent="0.2">
      <c r="A1962" s="15">
        <f t="array" aca="1" ref="A1962" ca="1">IF(OR(CELL("format",'EDM SO Annual Return'!T1963)="P0",CELL("format",'EDM SO Annual Return'!T1963)="P1",CELL("format",'EDM SO Annual Return'!T1963)="P2",CELL("format",'EDM SO Annual Return'!T1963)="P3",CELL("format",'EDM SO Annual Return'!T1963)="P4"),'EDM SO Annual Return'!T1963*100,'EDM SO Annual Return'!T1963)</f>
        <v>0</v>
      </c>
    </row>
    <row r="1963" spans="1:1" x14ac:dyDescent="0.2">
      <c r="A1963" s="15">
        <f t="array" aca="1" ref="A1963" ca="1">IF(OR(CELL("format",'EDM SO Annual Return'!T1964)="P0",CELL("format",'EDM SO Annual Return'!T1964)="P1",CELL("format",'EDM SO Annual Return'!T1964)="P2",CELL("format",'EDM SO Annual Return'!T1964)="P3",CELL("format",'EDM SO Annual Return'!T1964)="P4"),'EDM SO Annual Return'!T1964*100,'EDM SO Annual Return'!T1964)</f>
        <v>0</v>
      </c>
    </row>
    <row r="1964" spans="1:1" x14ac:dyDescent="0.2">
      <c r="A1964" s="15">
        <f t="array" aca="1" ref="A1964" ca="1">IF(OR(CELL("format",'EDM SO Annual Return'!T1965)="P0",CELL("format",'EDM SO Annual Return'!T1965)="P1",CELL("format",'EDM SO Annual Return'!T1965)="P2",CELL("format",'EDM SO Annual Return'!T1965)="P3",CELL("format",'EDM SO Annual Return'!T1965)="P4"),'EDM SO Annual Return'!T1965*100,'EDM SO Annual Return'!T1965)</f>
        <v>0</v>
      </c>
    </row>
    <row r="1965" spans="1:1" x14ac:dyDescent="0.2">
      <c r="A1965" s="15">
        <f t="array" aca="1" ref="A1965" ca="1">IF(OR(CELL("format",'EDM SO Annual Return'!T1966)="P0",CELL("format",'EDM SO Annual Return'!T1966)="P1",CELL("format",'EDM SO Annual Return'!T1966)="P2",CELL("format",'EDM SO Annual Return'!T1966)="P3",CELL("format",'EDM SO Annual Return'!T1966)="P4"),'EDM SO Annual Return'!T1966*100,'EDM SO Annual Return'!T1966)</f>
        <v>0</v>
      </c>
    </row>
    <row r="1966" spans="1:1" x14ac:dyDescent="0.2">
      <c r="A1966" s="15">
        <f t="array" aca="1" ref="A1966" ca="1">IF(OR(CELL("format",'EDM SO Annual Return'!T1967)="P0",CELL("format",'EDM SO Annual Return'!T1967)="P1",CELL("format",'EDM SO Annual Return'!T1967)="P2",CELL("format",'EDM SO Annual Return'!T1967)="P3",CELL("format",'EDM SO Annual Return'!T1967)="P4"),'EDM SO Annual Return'!T1967*100,'EDM SO Annual Return'!T1967)</f>
        <v>0</v>
      </c>
    </row>
    <row r="1967" spans="1:1" x14ac:dyDescent="0.2">
      <c r="A1967" s="15">
        <f t="array" aca="1" ref="A1967" ca="1">IF(OR(CELL("format",'EDM SO Annual Return'!T1968)="P0",CELL("format",'EDM SO Annual Return'!T1968)="P1",CELL("format",'EDM SO Annual Return'!T1968)="P2",CELL("format",'EDM SO Annual Return'!T1968)="P3",CELL("format",'EDM SO Annual Return'!T1968)="P4"),'EDM SO Annual Return'!T1968*100,'EDM SO Annual Return'!T1968)</f>
        <v>99.18</v>
      </c>
    </row>
    <row r="1968" spans="1:1" x14ac:dyDescent="0.2">
      <c r="A1968" s="15">
        <f t="array" aca="1" ref="A1968" ca="1">IF(OR(CELL("format",'EDM SO Annual Return'!T1969)="P0",CELL("format",'EDM SO Annual Return'!T1969)="P1",CELL("format",'EDM SO Annual Return'!T1969)="P2",CELL("format",'EDM SO Annual Return'!T1969)="P3",CELL("format",'EDM SO Annual Return'!T1969)="P4"),'EDM SO Annual Return'!T1969*100,'EDM SO Annual Return'!T1969)</f>
        <v>99.99</v>
      </c>
    </row>
    <row r="1969" spans="1:1" x14ac:dyDescent="0.2">
      <c r="A1969" s="15">
        <f t="array" aca="1" ref="A1969" ca="1">IF(OR(CELL("format",'EDM SO Annual Return'!T1970)="P0",CELL("format",'EDM SO Annual Return'!T1970)="P1",CELL("format",'EDM SO Annual Return'!T1970)="P2",CELL("format",'EDM SO Annual Return'!T1970)="P3",CELL("format",'EDM SO Annual Return'!T1970)="P4"),'EDM SO Annual Return'!T1970*100,'EDM SO Annual Return'!T1970)</f>
        <v>99.88</v>
      </c>
    </row>
    <row r="1970" spans="1:1" x14ac:dyDescent="0.2">
      <c r="A1970" s="15">
        <f t="array" aca="1" ref="A1970" ca="1">IF(OR(CELL("format",'EDM SO Annual Return'!T1971)="P0",CELL("format",'EDM SO Annual Return'!T1971)="P1",CELL("format",'EDM SO Annual Return'!T1971)="P2",CELL("format",'EDM SO Annual Return'!T1971)="P3",CELL("format",'EDM SO Annual Return'!T1971)="P4"),'EDM SO Annual Return'!T1971*100,'EDM SO Annual Return'!T1971)</f>
        <v>0</v>
      </c>
    </row>
    <row r="1971" spans="1:1" x14ac:dyDescent="0.2">
      <c r="A1971" s="15">
        <f t="array" aca="1" ref="A1971" ca="1">IF(OR(CELL("format",'EDM SO Annual Return'!T1972)="P0",CELL("format",'EDM SO Annual Return'!T1972)="P1",CELL("format",'EDM SO Annual Return'!T1972)="P2",CELL("format",'EDM SO Annual Return'!T1972)="P3",CELL("format",'EDM SO Annual Return'!T1972)="P4"),'EDM SO Annual Return'!T1972*100,'EDM SO Annual Return'!T1972)</f>
        <v>99.98</v>
      </c>
    </row>
    <row r="1972" spans="1:1" x14ac:dyDescent="0.2">
      <c r="A1972" s="15">
        <f t="array" aca="1" ref="A1972" ca="1">IF(OR(CELL("format",'EDM SO Annual Return'!T1973)="P0",CELL("format",'EDM SO Annual Return'!T1973)="P1",CELL("format",'EDM SO Annual Return'!T1973)="P2",CELL("format",'EDM SO Annual Return'!T1973)="P3",CELL("format",'EDM SO Annual Return'!T1973)="P4"),'EDM SO Annual Return'!T1973*100,'EDM SO Annual Return'!T1973)</f>
        <v>99.99</v>
      </c>
    </row>
    <row r="1973" spans="1:1" x14ac:dyDescent="0.2">
      <c r="A1973" s="15">
        <f t="array" aca="1" ref="A1973" ca="1">IF(OR(CELL("format",'EDM SO Annual Return'!T1974)="P0",CELL("format",'EDM SO Annual Return'!T1974)="P1",CELL("format",'EDM SO Annual Return'!T1974)="P2",CELL("format",'EDM SO Annual Return'!T1974)="P3",CELL("format",'EDM SO Annual Return'!T1974)="P4"),'EDM SO Annual Return'!T1974*100,'EDM SO Annual Return'!T1974)</f>
        <v>99.69</v>
      </c>
    </row>
    <row r="1974" spans="1:1" x14ac:dyDescent="0.2">
      <c r="A1974" s="15">
        <f t="array" aca="1" ref="A1974" ca="1">IF(OR(CELL("format",'EDM SO Annual Return'!T1975)="P0",CELL("format",'EDM SO Annual Return'!T1975)="P1",CELL("format",'EDM SO Annual Return'!T1975)="P2",CELL("format",'EDM SO Annual Return'!T1975)="P3",CELL("format",'EDM SO Annual Return'!T1975)="P4"),'EDM SO Annual Return'!T1975*100,'EDM SO Annual Return'!T1975)</f>
        <v>95.320000000000007</v>
      </c>
    </row>
    <row r="1975" spans="1:1" x14ac:dyDescent="0.2">
      <c r="A1975" s="15">
        <f t="array" aca="1" ref="A1975" ca="1">IF(OR(CELL("format",'EDM SO Annual Return'!T1976)="P0",CELL("format",'EDM SO Annual Return'!T1976)="P1",CELL("format",'EDM SO Annual Return'!T1976)="P2",CELL("format",'EDM SO Annual Return'!T1976)="P3",CELL("format",'EDM SO Annual Return'!T1976)="P4"),'EDM SO Annual Return'!T1976*100,'EDM SO Annual Return'!T1976)</f>
        <v>100</v>
      </c>
    </row>
    <row r="1976" spans="1:1" x14ac:dyDescent="0.2">
      <c r="A1976" s="15">
        <f t="array" aca="1" ref="A1976" ca="1">IF(OR(CELL("format",'EDM SO Annual Return'!T1977)="P0",CELL("format",'EDM SO Annual Return'!T1977)="P1",CELL("format",'EDM SO Annual Return'!T1977)="P2",CELL("format",'EDM SO Annual Return'!T1977)="P3",CELL("format",'EDM SO Annual Return'!T1977)="P4"),'EDM SO Annual Return'!T1977*100,'EDM SO Annual Return'!T1977)</f>
        <v>96.48</v>
      </c>
    </row>
    <row r="1977" spans="1:1" x14ac:dyDescent="0.2">
      <c r="A1977" s="15">
        <f t="array" aca="1" ref="A1977" ca="1">IF(OR(CELL("format",'EDM SO Annual Return'!T1978)="P0",CELL("format",'EDM SO Annual Return'!T1978)="P1",CELL("format",'EDM SO Annual Return'!T1978)="P2",CELL("format",'EDM SO Annual Return'!T1978)="P3",CELL("format",'EDM SO Annual Return'!T1978)="P4"),'EDM SO Annual Return'!T1978*100,'EDM SO Annual Return'!T1978)</f>
        <v>94.820000000000007</v>
      </c>
    </row>
    <row r="1978" spans="1:1" x14ac:dyDescent="0.2">
      <c r="A1978" s="15">
        <f t="array" aca="1" ref="A1978" ca="1">IF(OR(CELL("format",'EDM SO Annual Return'!T1979)="P0",CELL("format",'EDM SO Annual Return'!T1979)="P1",CELL("format",'EDM SO Annual Return'!T1979)="P2",CELL("format",'EDM SO Annual Return'!T1979)="P3",CELL("format",'EDM SO Annual Return'!T1979)="P4"),'EDM SO Annual Return'!T1979*100,'EDM SO Annual Return'!T1979)</f>
        <v>99.99</v>
      </c>
    </row>
    <row r="1979" spans="1:1" x14ac:dyDescent="0.2">
      <c r="A1979" s="15">
        <f t="array" aca="1" ref="A1979" ca="1">IF(OR(CELL("format",'EDM SO Annual Return'!T1980)="P0",CELL("format",'EDM SO Annual Return'!T1980)="P1",CELL("format",'EDM SO Annual Return'!T1980)="P2",CELL("format",'EDM SO Annual Return'!T1980)="P3",CELL("format",'EDM SO Annual Return'!T1980)="P4"),'EDM SO Annual Return'!T1980*100,'EDM SO Annual Return'!T1980)</f>
        <v>100</v>
      </c>
    </row>
    <row r="1980" spans="1:1" x14ac:dyDescent="0.2">
      <c r="A1980" s="15">
        <f t="array" aca="1" ref="A1980" ca="1">IF(OR(CELL("format",'EDM SO Annual Return'!T1981)="P0",CELL("format",'EDM SO Annual Return'!T1981)="P1",CELL("format",'EDM SO Annual Return'!T1981)="P2",CELL("format",'EDM SO Annual Return'!T1981)="P3",CELL("format",'EDM SO Annual Return'!T1981)="P4"),'EDM SO Annual Return'!T1981*100,'EDM SO Annual Return'!T1981)</f>
        <v>96.43</v>
      </c>
    </row>
    <row r="1981" spans="1:1" x14ac:dyDescent="0.2">
      <c r="A1981" s="15">
        <f t="array" aca="1" ref="A1981" ca="1">IF(OR(CELL("format",'EDM SO Annual Return'!T1982)="P0",CELL("format",'EDM SO Annual Return'!T1982)="P1",CELL("format",'EDM SO Annual Return'!T1982)="P2",CELL("format",'EDM SO Annual Return'!T1982)="P3",CELL("format",'EDM SO Annual Return'!T1982)="P4"),'EDM SO Annual Return'!T1982*100,'EDM SO Annual Return'!T1982)</f>
        <v>99.94</v>
      </c>
    </row>
    <row r="1982" spans="1:1" x14ac:dyDescent="0.2">
      <c r="A1982" s="15">
        <f t="array" aca="1" ref="A1982" ca="1">IF(OR(CELL("format",'EDM SO Annual Return'!T1983)="P0",CELL("format",'EDM SO Annual Return'!T1983)="P1",CELL("format",'EDM SO Annual Return'!T1983)="P2",CELL("format",'EDM SO Annual Return'!T1983)="P3",CELL("format",'EDM SO Annual Return'!T1983)="P4"),'EDM SO Annual Return'!T1983*100,'EDM SO Annual Return'!T1983)</f>
        <v>100</v>
      </c>
    </row>
    <row r="1983" spans="1:1" x14ac:dyDescent="0.2">
      <c r="A1983" s="15">
        <f t="array" aca="1" ref="A1983" ca="1">IF(OR(CELL("format",'EDM SO Annual Return'!T1984)="P0",CELL("format",'EDM SO Annual Return'!T1984)="P1",CELL("format",'EDM SO Annual Return'!T1984)="P2",CELL("format",'EDM SO Annual Return'!T1984)="P3",CELL("format",'EDM SO Annual Return'!T1984)="P4"),'EDM SO Annual Return'!T1984*100,'EDM SO Annual Return'!T1984)</f>
        <v>91.14</v>
      </c>
    </row>
    <row r="1984" spans="1:1" x14ac:dyDescent="0.2">
      <c r="A1984" s="15">
        <f t="array" aca="1" ref="A1984" ca="1">IF(OR(CELL("format",'EDM SO Annual Return'!T1985)="P0",CELL("format",'EDM SO Annual Return'!T1985)="P1",CELL("format",'EDM SO Annual Return'!T1985)="P2",CELL("format",'EDM SO Annual Return'!T1985)="P3",CELL("format",'EDM SO Annual Return'!T1985)="P4"),'EDM SO Annual Return'!T1985*100,'EDM SO Annual Return'!T1985)</f>
        <v>92.34</v>
      </c>
    </row>
    <row r="1985" spans="1:1" x14ac:dyDescent="0.2">
      <c r="A1985" s="15">
        <f t="array" aca="1" ref="A1985" ca="1">IF(OR(CELL("format",'EDM SO Annual Return'!T1986)="P0",CELL("format",'EDM SO Annual Return'!T1986)="P1",CELL("format",'EDM SO Annual Return'!T1986)="P2",CELL("format",'EDM SO Annual Return'!T1986)="P3",CELL("format",'EDM SO Annual Return'!T1986)="P4"),'EDM SO Annual Return'!T1986*100,'EDM SO Annual Return'!T1986)</f>
        <v>90.990000000000009</v>
      </c>
    </row>
    <row r="1986" spans="1:1" x14ac:dyDescent="0.2">
      <c r="A1986" s="15">
        <f t="array" aca="1" ref="A1986" ca="1">IF(OR(CELL("format",'EDM SO Annual Return'!T1987)="P0",CELL("format",'EDM SO Annual Return'!T1987)="P1",CELL("format",'EDM SO Annual Return'!T1987)="P2",CELL("format",'EDM SO Annual Return'!T1987)="P3",CELL("format",'EDM SO Annual Return'!T1987)="P4"),'EDM SO Annual Return'!T1987*100,'EDM SO Annual Return'!T1987)</f>
        <v>99.99</v>
      </c>
    </row>
    <row r="1987" spans="1:1" x14ac:dyDescent="0.2">
      <c r="A1987" s="15">
        <f t="array" aca="1" ref="A1987" ca="1">IF(OR(CELL("format",'EDM SO Annual Return'!T1988)="P0",CELL("format",'EDM SO Annual Return'!T1988)="P1",CELL("format",'EDM SO Annual Return'!T1988)="P2",CELL("format",'EDM SO Annual Return'!T1988)="P3",CELL("format",'EDM SO Annual Return'!T1988)="P4"),'EDM SO Annual Return'!T1988*100,'EDM SO Annual Return'!T1988)</f>
        <v>99.009999999999991</v>
      </c>
    </row>
    <row r="1988" spans="1:1" x14ac:dyDescent="0.2">
      <c r="A1988" s="15">
        <f t="array" aca="1" ref="A1988" ca="1">IF(OR(CELL("format",'EDM SO Annual Return'!T1989)="P0",CELL("format",'EDM SO Annual Return'!T1989)="P1",CELL("format",'EDM SO Annual Return'!T1989)="P2",CELL("format",'EDM SO Annual Return'!T1989)="P3",CELL("format",'EDM SO Annual Return'!T1989)="P4"),'EDM SO Annual Return'!T1989*100,'EDM SO Annual Return'!T1989)</f>
        <v>99.99</v>
      </c>
    </row>
    <row r="1989" spans="1:1" x14ac:dyDescent="0.2">
      <c r="A1989" s="15">
        <f t="array" aca="1" ref="A1989" ca="1">IF(OR(CELL("format",'EDM SO Annual Return'!T1990)="P0",CELL("format",'EDM SO Annual Return'!T1990)="P1",CELL("format",'EDM SO Annual Return'!T1990)="P2",CELL("format",'EDM SO Annual Return'!T1990)="P3",CELL("format",'EDM SO Annual Return'!T1990)="P4"),'EDM SO Annual Return'!T1990*100,'EDM SO Annual Return'!T1990)</f>
        <v>0</v>
      </c>
    </row>
    <row r="1990" spans="1:1" x14ac:dyDescent="0.2">
      <c r="A1990" s="15">
        <f t="array" aca="1" ref="A1990" ca="1">IF(OR(CELL("format",'EDM SO Annual Return'!T1991)="P0",CELL("format",'EDM SO Annual Return'!T1991)="P1",CELL("format",'EDM SO Annual Return'!T1991)="P2",CELL("format",'EDM SO Annual Return'!T1991)="P3",CELL("format",'EDM SO Annual Return'!T1991)="P4"),'EDM SO Annual Return'!T1991*100,'EDM SO Annual Return'!T1991)</f>
        <v>95.67</v>
      </c>
    </row>
    <row r="1991" spans="1:1" x14ac:dyDescent="0.2">
      <c r="A1991" s="15">
        <f t="array" aca="1" ref="A1991" ca="1">IF(OR(CELL("format",'EDM SO Annual Return'!T1992)="P0",CELL("format",'EDM SO Annual Return'!T1992)="P1",CELL("format",'EDM SO Annual Return'!T1992)="P2",CELL("format",'EDM SO Annual Return'!T1992)="P3",CELL("format",'EDM SO Annual Return'!T1992)="P4"),'EDM SO Annual Return'!T1992*100,'EDM SO Annual Return'!T1992)</f>
        <v>100</v>
      </c>
    </row>
    <row r="1992" spans="1:1" x14ac:dyDescent="0.2">
      <c r="A1992" s="15">
        <f t="array" aca="1" ref="A1992" ca="1">IF(OR(CELL("format",'EDM SO Annual Return'!T1993)="P0",CELL("format",'EDM SO Annual Return'!T1993)="P1",CELL("format",'EDM SO Annual Return'!T1993)="P2",CELL("format",'EDM SO Annual Return'!T1993)="P3",CELL("format",'EDM SO Annual Return'!T1993)="P4"),'EDM SO Annual Return'!T1993*100,'EDM SO Annual Return'!T1993)</f>
        <v>100</v>
      </c>
    </row>
    <row r="1993" spans="1:1" x14ac:dyDescent="0.2">
      <c r="A1993" s="15">
        <f t="array" aca="1" ref="A1993" ca="1">IF(OR(CELL("format",'EDM SO Annual Return'!T1994)="P0",CELL("format",'EDM SO Annual Return'!T1994)="P1",CELL("format",'EDM SO Annual Return'!T1994)="P2",CELL("format",'EDM SO Annual Return'!T1994)="P3",CELL("format",'EDM SO Annual Return'!T1994)="P4"),'EDM SO Annual Return'!T1994*100,'EDM SO Annual Return'!T1994)</f>
        <v>0</v>
      </c>
    </row>
    <row r="1994" spans="1:1" x14ac:dyDescent="0.2">
      <c r="A1994" s="15">
        <f t="array" aca="1" ref="A1994" ca="1">IF(OR(CELL("format",'EDM SO Annual Return'!T1995)="P0",CELL("format",'EDM SO Annual Return'!T1995)="P1",CELL("format",'EDM SO Annual Return'!T1995)="P2",CELL("format",'EDM SO Annual Return'!T1995)="P3",CELL("format",'EDM SO Annual Return'!T1995)="P4"),'EDM SO Annual Return'!T1995*100,'EDM SO Annual Return'!T1995)</f>
        <v>99.97</v>
      </c>
    </row>
    <row r="1995" spans="1:1" x14ac:dyDescent="0.2">
      <c r="A1995" s="15">
        <f t="array" aca="1" ref="A1995" ca="1">IF(OR(CELL("format",'EDM SO Annual Return'!T1996)="P0",CELL("format",'EDM SO Annual Return'!T1996)="P1",CELL("format",'EDM SO Annual Return'!T1996)="P2",CELL("format",'EDM SO Annual Return'!T1996)="P3",CELL("format",'EDM SO Annual Return'!T1996)="P4"),'EDM SO Annual Return'!T1996*100,'EDM SO Annual Return'!T1996)</f>
        <v>99.99</v>
      </c>
    </row>
    <row r="1996" spans="1:1" x14ac:dyDescent="0.2">
      <c r="A1996" s="15">
        <f t="array" aca="1" ref="A1996" ca="1">IF(OR(CELL("format",'EDM SO Annual Return'!T1997)="P0",CELL("format",'EDM SO Annual Return'!T1997)="P1",CELL("format",'EDM SO Annual Return'!T1997)="P2",CELL("format",'EDM SO Annual Return'!T1997)="P3",CELL("format",'EDM SO Annual Return'!T1997)="P4"),'EDM SO Annual Return'!T1997*100,'EDM SO Annual Return'!T1997)</f>
        <v>99.94</v>
      </c>
    </row>
    <row r="1997" spans="1:1" x14ac:dyDescent="0.2">
      <c r="A1997" s="15">
        <f t="array" aca="1" ref="A1997" ca="1">IF(OR(CELL("format",'EDM SO Annual Return'!T1998)="P0",CELL("format",'EDM SO Annual Return'!T1998)="P1",CELL("format",'EDM SO Annual Return'!T1998)="P2",CELL("format",'EDM SO Annual Return'!T1998)="P3",CELL("format",'EDM SO Annual Return'!T1998)="P4"),'EDM SO Annual Return'!T1998*100,'EDM SO Annual Return'!T1998)</f>
        <v>100</v>
      </c>
    </row>
    <row r="1998" spans="1:1" x14ac:dyDescent="0.2">
      <c r="A1998" s="15">
        <f t="array" aca="1" ref="A1998" ca="1">IF(OR(CELL("format",'EDM SO Annual Return'!T1999)="P0",CELL("format",'EDM SO Annual Return'!T1999)="P1",CELL("format",'EDM SO Annual Return'!T1999)="P2",CELL("format",'EDM SO Annual Return'!T1999)="P3",CELL("format",'EDM SO Annual Return'!T1999)="P4"),'EDM SO Annual Return'!T1999*100,'EDM SO Annual Return'!T1999)</f>
        <v>99.98</v>
      </c>
    </row>
    <row r="1999" spans="1:1" x14ac:dyDescent="0.2">
      <c r="A1999" s="15">
        <f t="array" aca="1" ref="A1999" ca="1">IF(OR(CELL("format",'EDM SO Annual Return'!T2000)="P0",CELL("format",'EDM SO Annual Return'!T2000)="P1",CELL("format",'EDM SO Annual Return'!T2000)="P2",CELL("format",'EDM SO Annual Return'!T2000)="P3",CELL("format",'EDM SO Annual Return'!T2000)="P4"),'EDM SO Annual Return'!T2000*100,'EDM SO Annual Return'!T2000)</f>
        <v>99.97</v>
      </c>
    </row>
    <row r="2000" spans="1:1" x14ac:dyDescent="0.2">
      <c r="A2000" s="15">
        <f t="array" aca="1" ref="A2000" ca="1">IF(OR(CELL("format",'EDM SO Annual Return'!T2001)="P0",CELL("format",'EDM SO Annual Return'!T2001)="P1",CELL("format",'EDM SO Annual Return'!T2001)="P2",CELL("format",'EDM SO Annual Return'!T2001)="P3",CELL("format",'EDM SO Annual Return'!T2001)="P4"),'EDM SO Annual Return'!T2001*100,'EDM SO Annual Return'!T2001)</f>
        <v>100</v>
      </c>
    </row>
    <row r="2001" spans="1:1" x14ac:dyDescent="0.2">
      <c r="A2001" s="15">
        <f t="array" aca="1" ref="A2001" ca="1">IF(OR(CELL("format",'EDM SO Annual Return'!T2002)="P0",CELL("format",'EDM SO Annual Return'!T2002)="P1",CELL("format",'EDM SO Annual Return'!T2002)="P2",CELL("format",'EDM SO Annual Return'!T2002)="P3",CELL("format",'EDM SO Annual Return'!T2002)="P4"),'EDM SO Annual Return'!T2002*100,'EDM SO Annual Return'!T2002)</f>
        <v>96.56</v>
      </c>
    </row>
    <row r="2002" spans="1:1" x14ac:dyDescent="0.2">
      <c r="A2002" s="15">
        <f t="array" aca="1" ref="A2002" ca="1">IF(OR(CELL("format",'EDM SO Annual Return'!T2003)="P0",CELL("format",'EDM SO Annual Return'!T2003)="P1",CELL("format",'EDM SO Annual Return'!T2003)="P2",CELL("format",'EDM SO Annual Return'!T2003)="P3",CELL("format",'EDM SO Annual Return'!T2003)="P4"),'EDM SO Annual Return'!T2003*100,'EDM SO Annual Return'!T2003)</f>
        <v>99.660000000000011</v>
      </c>
    </row>
    <row r="2003" spans="1:1" x14ac:dyDescent="0.2">
      <c r="A2003" s="15">
        <f t="array" aca="1" ref="A2003" ca="1">IF(OR(CELL("format",'EDM SO Annual Return'!T2004)="P0",CELL("format",'EDM SO Annual Return'!T2004)="P1",CELL("format",'EDM SO Annual Return'!T2004)="P2",CELL("format",'EDM SO Annual Return'!T2004)="P3",CELL("format",'EDM SO Annual Return'!T2004)="P4"),'EDM SO Annual Return'!T2004*100,'EDM SO Annual Return'!T2004)</f>
        <v>99.98</v>
      </c>
    </row>
    <row r="2004" spans="1:1" x14ac:dyDescent="0.2">
      <c r="A2004" s="15">
        <f t="array" aca="1" ref="A2004" ca="1">IF(OR(CELL("format",'EDM SO Annual Return'!T2005)="P0",CELL("format",'EDM SO Annual Return'!T2005)="P1",CELL("format",'EDM SO Annual Return'!T2005)="P2",CELL("format",'EDM SO Annual Return'!T2005)="P3",CELL("format",'EDM SO Annual Return'!T2005)="P4"),'EDM SO Annual Return'!T2005*100,'EDM SO Annual Return'!T2005)</f>
        <v>97.8</v>
      </c>
    </row>
    <row r="2005" spans="1:1" x14ac:dyDescent="0.2">
      <c r="A2005" s="15">
        <f t="array" aca="1" ref="A2005" ca="1">IF(OR(CELL("format",'EDM SO Annual Return'!T2006)="P0",CELL("format",'EDM SO Annual Return'!T2006)="P1",CELL("format",'EDM SO Annual Return'!T2006)="P2",CELL("format",'EDM SO Annual Return'!T2006)="P3",CELL("format",'EDM SO Annual Return'!T2006)="P4"),'EDM SO Annual Return'!T2006*100,'EDM SO Annual Return'!T2006)</f>
        <v>99.929999999999993</v>
      </c>
    </row>
    <row r="2006" spans="1:1" x14ac:dyDescent="0.2">
      <c r="A2006" s="15">
        <f t="array" aca="1" ref="A2006" ca="1">IF(OR(CELL("format",'EDM SO Annual Return'!T2007)="P0",CELL("format",'EDM SO Annual Return'!T2007)="P1",CELL("format",'EDM SO Annual Return'!T2007)="P2",CELL("format",'EDM SO Annual Return'!T2007)="P3",CELL("format",'EDM SO Annual Return'!T2007)="P4"),'EDM SO Annual Return'!T2007*100,'EDM SO Annual Return'!T2007)</f>
        <v>0</v>
      </c>
    </row>
    <row r="2007" spans="1:1" x14ac:dyDescent="0.2">
      <c r="A2007" s="15">
        <f t="array" aca="1" ref="A2007" ca="1">IF(OR(CELL("format",'EDM SO Annual Return'!T2008)="P0",CELL("format",'EDM SO Annual Return'!T2008)="P1",CELL("format",'EDM SO Annual Return'!T2008)="P2",CELL("format",'EDM SO Annual Return'!T2008)="P3",CELL("format",'EDM SO Annual Return'!T2008)="P4"),'EDM SO Annual Return'!T2008*100,'EDM SO Annual Return'!T2008)</f>
        <v>99.99</v>
      </c>
    </row>
    <row r="2008" spans="1:1" x14ac:dyDescent="0.2">
      <c r="A2008" s="15">
        <f t="array" aca="1" ref="A2008" ca="1">IF(OR(CELL("format",'EDM SO Annual Return'!T2009)="P0",CELL("format",'EDM SO Annual Return'!T2009)="P1",CELL("format",'EDM SO Annual Return'!T2009)="P2",CELL("format",'EDM SO Annual Return'!T2009)="P3",CELL("format",'EDM SO Annual Return'!T2009)="P4"),'EDM SO Annual Return'!T2009*100,'EDM SO Annual Return'!T2009)</f>
        <v>0</v>
      </c>
    </row>
    <row r="2009" spans="1:1" x14ac:dyDescent="0.2">
      <c r="A2009" s="15">
        <f t="array" aca="1" ref="A2009" ca="1">IF(OR(CELL("format",'EDM SO Annual Return'!T2010)="P0",CELL("format",'EDM SO Annual Return'!T2010)="P1",CELL("format",'EDM SO Annual Return'!T2010)="P2",CELL("format",'EDM SO Annual Return'!T2010)="P3",CELL("format",'EDM SO Annual Return'!T2010)="P4"),'EDM SO Annual Return'!T2010*100,'EDM SO Annual Return'!T2010)</f>
        <v>100</v>
      </c>
    </row>
    <row r="2010" spans="1:1" x14ac:dyDescent="0.2">
      <c r="A2010" s="15">
        <f t="array" aca="1" ref="A2010" ca="1">IF(OR(CELL("format",'EDM SO Annual Return'!T2011)="P0",CELL("format",'EDM SO Annual Return'!T2011)="P1",CELL("format",'EDM SO Annual Return'!T2011)="P2",CELL("format",'EDM SO Annual Return'!T2011)="P3",CELL("format",'EDM SO Annual Return'!T2011)="P4"),'EDM SO Annual Return'!T2011*100,'EDM SO Annual Return'!T2011)</f>
        <v>100</v>
      </c>
    </row>
    <row r="2011" spans="1:1" x14ac:dyDescent="0.2">
      <c r="A2011" s="15">
        <f t="array" aca="1" ref="A2011" ca="1">IF(OR(CELL("format",'EDM SO Annual Return'!T2012)="P0",CELL("format",'EDM SO Annual Return'!T2012)="P1",CELL("format",'EDM SO Annual Return'!T2012)="P2",CELL("format",'EDM SO Annual Return'!T2012)="P3",CELL("format",'EDM SO Annual Return'!T2012)="P4"),'EDM SO Annual Return'!T2012*100,'EDM SO Annual Return'!T2012)</f>
        <v>94.83</v>
      </c>
    </row>
    <row r="2012" spans="1:1" x14ac:dyDescent="0.2">
      <c r="A2012" s="15">
        <f t="array" aca="1" ref="A2012" ca="1">IF(OR(CELL("format",'EDM SO Annual Return'!T2013)="P0",CELL("format",'EDM SO Annual Return'!T2013)="P1",CELL("format",'EDM SO Annual Return'!T2013)="P2",CELL("format",'EDM SO Annual Return'!T2013)="P3",CELL("format",'EDM SO Annual Return'!T2013)="P4"),'EDM SO Annual Return'!T2013*100,'EDM SO Annual Return'!T2013)</f>
        <v>0</v>
      </c>
    </row>
    <row r="2013" spans="1:1" x14ac:dyDescent="0.2">
      <c r="A2013" s="15">
        <f t="array" aca="1" ref="A2013" ca="1">IF(OR(CELL("format",'EDM SO Annual Return'!T2014)="P0",CELL("format",'EDM SO Annual Return'!T2014)="P1",CELL("format",'EDM SO Annual Return'!T2014)="P2",CELL("format",'EDM SO Annual Return'!T2014)="P3",CELL("format",'EDM SO Annual Return'!T2014)="P4"),'EDM SO Annual Return'!T2014*100,'EDM SO Annual Return'!T2014)</f>
        <v>99.99</v>
      </c>
    </row>
    <row r="2014" spans="1:1" x14ac:dyDescent="0.2">
      <c r="A2014" s="15">
        <f t="array" aca="1" ref="A2014" ca="1">IF(OR(CELL("format",'EDM SO Annual Return'!T2015)="P0",CELL("format",'EDM SO Annual Return'!T2015)="P1",CELL("format",'EDM SO Annual Return'!T2015)="P2",CELL("format",'EDM SO Annual Return'!T2015)="P3",CELL("format",'EDM SO Annual Return'!T2015)="P4"),'EDM SO Annual Return'!T2015*100,'EDM SO Annual Return'!T2015)</f>
        <v>100</v>
      </c>
    </row>
    <row r="2015" spans="1:1" x14ac:dyDescent="0.2">
      <c r="A2015" s="15">
        <f t="array" aca="1" ref="A2015" ca="1">IF(OR(CELL("format",'EDM SO Annual Return'!T2016)="P0",CELL("format",'EDM SO Annual Return'!T2016)="P1",CELL("format",'EDM SO Annual Return'!T2016)="P2",CELL("format",'EDM SO Annual Return'!T2016)="P3",CELL("format",'EDM SO Annual Return'!T2016)="P4"),'EDM SO Annual Return'!T2016*100,'EDM SO Annual Return'!T2016)</f>
        <v>99.92</v>
      </c>
    </row>
    <row r="2016" spans="1:1" x14ac:dyDescent="0.2">
      <c r="A2016" s="15">
        <f t="array" aca="1" ref="A2016" ca="1">IF(OR(CELL("format",'EDM SO Annual Return'!T2017)="P0",CELL("format",'EDM SO Annual Return'!T2017)="P1",CELL("format",'EDM SO Annual Return'!T2017)="P2",CELL("format",'EDM SO Annual Return'!T2017)="P3",CELL("format",'EDM SO Annual Return'!T2017)="P4"),'EDM SO Annual Return'!T2017*100,'EDM SO Annual Return'!T2017)</f>
        <v>99.97</v>
      </c>
    </row>
    <row r="2017" spans="1:1" x14ac:dyDescent="0.2">
      <c r="A2017" s="15">
        <f t="array" aca="1" ref="A2017" ca="1">IF(OR(CELL("format",'EDM SO Annual Return'!T2018)="P0",CELL("format",'EDM SO Annual Return'!T2018)="P1",CELL("format",'EDM SO Annual Return'!T2018)="P2",CELL("format",'EDM SO Annual Return'!T2018)="P3",CELL("format",'EDM SO Annual Return'!T2018)="P4"),'EDM SO Annual Return'!T2018*100,'EDM SO Annual Return'!T2018)</f>
        <v>0</v>
      </c>
    </row>
    <row r="2018" spans="1:1" x14ac:dyDescent="0.2">
      <c r="A2018" s="15">
        <f t="array" aca="1" ref="A2018" ca="1">IF(OR(CELL("format",'EDM SO Annual Return'!T2019)="P0",CELL("format",'EDM SO Annual Return'!T2019)="P1",CELL("format",'EDM SO Annual Return'!T2019)="P2",CELL("format",'EDM SO Annual Return'!T2019)="P3",CELL("format",'EDM SO Annual Return'!T2019)="P4"),'EDM SO Annual Return'!T2019*100,'EDM SO Annual Return'!T2019)</f>
        <v>100</v>
      </c>
    </row>
    <row r="2019" spans="1:1" x14ac:dyDescent="0.2">
      <c r="A2019" s="15">
        <f t="array" aca="1" ref="A2019" ca="1">IF(OR(CELL("format",'EDM SO Annual Return'!T2020)="P0",CELL("format",'EDM SO Annual Return'!T2020)="P1",CELL("format",'EDM SO Annual Return'!T2020)="P2",CELL("format",'EDM SO Annual Return'!T2020)="P3",CELL("format",'EDM SO Annual Return'!T2020)="P4"),'EDM SO Annual Return'!T2020*100,'EDM SO Annual Return'!T2020)</f>
        <v>53.280000000000008</v>
      </c>
    </row>
    <row r="2020" spans="1:1" x14ac:dyDescent="0.2">
      <c r="A2020" s="15">
        <f t="array" aca="1" ref="A2020" ca="1">IF(OR(CELL("format",'EDM SO Annual Return'!T2021)="P0",CELL("format",'EDM SO Annual Return'!T2021)="P1",CELL("format",'EDM SO Annual Return'!T2021)="P2",CELL("format",'EDM SO Annual Return'!T2021)="P3",CELL("format",'EDM SO Annual Return'!T2021)="P4"),'EDM SO Annual Return'!T2021*100,'EDM SO Annual Return'!T2021)</f>
        <v>99.99</v>
      </c>
    </row>
    <row r="2021" spans="1:1" x14ac:dyDescent="0.2">
      <c r="A2021" s="15">
        <f t="array" aca="1" ref="A2021" ca="1">IF(OR(CELL("format",'EDM SO Annual Return'!T2022)="P0",CELL("format",'EDM SO Annual Return'!T2022)="P1",CELL("format",'EDM SO Annual Return'!T2022)="P2",CELL("format",'EDM SO Annual Return'!T2022)="P3",CELL("format",'EDM SO Annual Return'!T2022)="P4"),'EDM SO Annual Return'!T2022*100,'EDM SO Annual Return'!T2022)</f>
        <v>100</v>
      </c>
    </row>
    <row r="2022" spans="1:1" x14ac:dyDescent="0.2">
      <c r="A2022" s="15">
        <f t="array" aca="1" ref="A2022" ca="1">IF(OR(CELL("format",'EDM SO Annual Return'!T2023)="P0",CELL("format",'EDM SO Annual Return'!T2023)="P1",CELL("format",'EDM SO Annual Return'!T2023)="P2",CELL("format",'EDM SO Annual Return'!T2023)="P3",CELL("format",'EDM SO Annual Return'!T2023)="P4"),'EDM SO Annual Return'!T2023*100,'EDM SO Annual Return'!T2023)</f>
        <v>100</v>
      </c>
    </row>
    <row r="2023" spans="1:1" x14ac:dyDescent="0.2">
      <c r="A2023" s="15">
        <f t="array" aca="1" ref="A2023" ca="1">IF(OR(CELL("format",'EDM SO Annual Return'!T2024)="P0",CELL("format",'EDM SO Annual Return'!T2024)="P1",CELL("format",'EDM SO Annual Return'!T2024)="P2",CELL("format",'EDM SO Annual Return'!T2024)="P3",CELL("format",'EDM SO Annual Return'!T2024)="P4"),'EDM SO Annual Return'!T2024*100,'EDM SO Annual Return'!T2024)</f>
        <v>98.48</v>
      </c>
    </row>
    <row r="2024" spans="1:1" x14ac:dyDescent="0.2">
      <c r="A2024" s="15">
        <f t="array" aca="1" ref="A2024" ca="1">IF(OR(CELL("format",'EDM SO Annual Return'!T2025)="P0",CELL("format",'EDM SO Annual Return'!T2025)="P1",CELL("format",'EDM SO Annual Return'!T2025)="P2",CELL("format",'EDM SO Annual Return'!T2025)="P3",CELL("format",'EDM SO Annual Return'!T2025)="P4"),'EDM SO Annual Return'!T2025*100,'EDM SO Annual Return'!T2025)</f>
        <v>100</v>
      </c>
    </row>
    <row r="2025" spans="1:1" x14ac:dyDescent="0.2">
      <c r="A2025" s="15">
        <f t="array" aca="1" ref="A2025" ca="1">IF(OR(CELL("format",'EDM SO Annual Return'!T2026)="P0",CELL("format",'EDM SO Annual Return'!T2026)="P1",CELL("format",'EDM SO Annual Return'!T2026)="P2",CELL("format",'EDM SO Annual Return'!T2026)="P3",CELL("format",'EDM SO Annual Return'!T2026)="P4"),'EDM SO Annual Return'!T2026*100,'EDM SO Annual Return'!T2026)</f>
        <v>0</v>
      </c>
    </row>
    <row r="2026" spans="1:1" x14ac:dyDescent="0.2">
      <c r="A2026" s="15">
        <f t="array" aca="1" ref="A2026" ca="1">IF(OR(CELL("format",'EDM SO Annual Return'!T2027)="P0",CELL("format",'EDM SO Annual Return'!T2027)="P1",CELL("format",'EDM SO Annual Return'!T2027)="P2",CELL("format",'EDM SO Annual Return'!T2027)="P3",CELL("format",'EDM SO Annual Return'!T2027)="P4"),'EDM SO Annual Return'!T2027*100,'EDM SO Annual Return'!T2027)</f>
        <v>99.99</v>
      </c>
    </row>
    <row r="2027" spans="1:1" x14ac:dyDescent="0.2">
      <c r="A2027" s="15">
        <f t="array" aca="1" ref="A2027" ca="1">IF(OR(CELL("format",'EDM SO Annual Return'!T2028)="P0",CELL("format",'EDM SO Annual Return'!T2028)="P1",CELL("format",'EDM SO Annual Return'!T2028)="P2",CELL("format",'EDM SO Annual Return'!T2028)="P3",CELL("format",'EDM SO Annual Return'!T2028)="P4"),'EDM SO Annual Return'!T2028*100,'EDM SO Annual Return'!T2028)</f>
        <v>99.91</v>
      </c>
    </row>
    <row r="2028" spans="1:1" x14ac:dyDescent="0.2">
      <c r="A2028" s="15">
        <f t="array" aca="1" ref="A2028" ca="1">IF(OR(CELL("format",'EDM SO Annual Return'!T2029)="P0",CELL("format",'EDM SO Annual Return'!T2029)="P1",CELL("format",'EDM SO Annual Return'!T2029)="P2",CELL("format",'EDM SO Annual Return'!T2029)="P3",CELL("format",'EDM SO Annual Return'!T2029)="P4"),'EDM SO Annual Return'!T2029*100,'EDM SO Annual Return'!T2029)</f>
        <v>0</v>
      </c>
    </row>
    <row r="2029" spans="1:1" x14ac:dyDescent="0.2">
      <c r="A2029" s="15">
        <f t="array" aca="1" ref="A2029" ca="1">IF(OR(CELL("format",'EDM SO Annual Return'!T2030)="P0",CELL("format",'EDM SO Annual Return'!T2030)="P1",CELL("format",'EDM SO Annual Return'!T2030)="P2",CELL("format",'EDM SO Annual Return'!T2030)="P3",CELL("format",'EDM SO Annual Return'!T2030)="P4"),'EDM SO Annual Return'!T2030*100,'EDM SO Annual Return'!T2030)</f>
        <v>100</v>
      </c>
    </row>
    <row r="2030" spans="1:1" x14ac:dyDescent="0.2">
      <c r="A2030" s="15">
        <f t="array" aca="1" ref="A2030" ca="1">IF(OR(CELL("format",'EDM SO Annual Return'!T2031)="P0",CELL("format",'EDM SO Annual Return'!T2031)="P1",CELL("format",'EDM SO Annual Return'!T2031)="P2",CELL("format",'EDM SO Annual Return'!T2031)="P3",CELL("format",'EDM SO Annual Return'!T2031)="P4"),'EDM SO Annual Return'!T2031*100,'EDM SO Annual Return'!T2031)</f>
        <v>100</v>
      </c>
    </row>
    <row r="2031" spans="1:1" x14ac:dyDescent="0.2">
      <c r="A2031" s="15">
        <f t="array" aca="1" ref="A2031" ca="1">IF(OR(CELL("format",'EDM SO Annual Return'!T2032)="P0",CELL("format",'EDM SO Annual Return'!T2032)="P1",CELL("format",'EDM SO Annual Return'!T2032)="P2",CELL("format",'EDM SO Annual Return'!T2032)="P3",CELL("format",'EDM SO Annual Return'!T2032)="P4"),'EDM SO Annual Return'!T2032*100,'EDM SO Annual Return'!T2032)</f>
        <v>100</v>
      </c>
    </row>
    <row r="2032" spans="1:1" x14ac:dyDescent="0.2">
      <c r="A2032" s="15">
        <f t="array" aca="1" ref="A2032" ca="1">IF(OR(CELL("format",'EDM SO Annual Return'!T2033)="P0",CELL("format",'EDM SO Annual Return'!T2033)="P1",CELL("format",'EDM SO Annual Return'!T2033)="P2",CELL("format",'EDM SO Annual Return'!T2033)="P3",CELL("format",'EDM SO Annual Return'!T2033)="P4"),'EDM SO Annual Return'!T2033*100,'EDM SO Annual Return'!T2033)</f>
        <v>99.99</v>
      </c>
    </row>
    <row r="2033" spans="1:1" x14ac:dyDescent="0.2">
      <c r="A2033" s="15">
        <f t="array" aca="1" ref="A2033" ca="1">IF(OR(CELL("format",'EDM SO Annual Return'!T2034)="P0",CELL("format",'EDM SO Annual Return'!T2034)="P1",CELL("format",'EDM SO Annual Return'!T2034)="P2",CELL("format",'EDM SO Annual Return'!T2034)="P3",CELL("format",'EDM SO Annual Return'!T2034)="P4"),'EDM SO Annual Return'!T2034*100,'EDM SO Annual Return'!T2034)</f>
        <v>73.070000000000007</v>
      </c>
    </row>
    <row r="2034" spans="1:1" x14ac:dyDescent="0.2">
      <c r="A2034" s="15">
        <f t="array" aca="1" ref="A2034" ca="1">IF(OR(CELL("format",'EDM SO Annual Return'!T2035)="P0",CELL("format",'EDM SO Annual Return'!T2035)="P1",CELL("format",'EDM SO Annual Return'!T2035)="P2",CELL("format",'EDM SO Annual Return'!T2035)="P3",CELL("format",'EDM SO Annual Return'!T2035)="P4"),'EDM SO Annual Return'!T2035*100,'EDM SO Annual Return'!T2035)</f>
        <v>99.99</v>
      </c>
    </row>
    <row r="2035" spans="1:1" x14ac:dyDescent="0.2">
      <c r="A2035" s="15">
        <f t="array" aca="1" ref="A2035" ca="1">IF(OR(CELL("format",'EDM SO Annual Return'!T2036)="P0",CELL("format",'EDM SO Annual Return'!T2036)="P1",CELL("format",'EDM SO Annual Return'!T2036)="P2",CELL("format",'EDM SO Annual Return'!T2036)="P3",CELL("format",'EDM SO Annual Return'!T2036)="P4"),'EDM SO Annual Return'!T2036*100,'EDM SO Annual Return'!T2036)</f>
        <v>100</v>
      </c>
    </row>
    <row r="2036" spans="1:1" x14ac:dyDescent="0.2">
      <c r="A2036" s="15">
        <f t="array" aca="1" ref="A2036" ca="1">IF(OR(CELL("format",'EDM SO Annual Return'!T2037)="P0",CELL("format",'EDM SO Annual Return'!T2037)="P1",CELL("format",'EDM SO Annual Return'!T2037)="P2",CELL("format",'EDM SO Annual Return'!T2037)="P3",CELL("format",'EDM SO Annual Return'!T2037)="P4"),'EDM SO Annual Return'!T2037*100,'EDM SO Annual Return'!T2037)</f>
        <v>99.92</v>
      </c>
    </row>
    <row r="2037" spans="1:1" x14ac:dyDescent="0.2">
      <c r="A2037" s="15">
        <f t="array" aca="1" ref="A2037" ca="1">IF(OR(CELL("format",'EDM SO Annual Return'!T2038)="P0",CELL("format",'EDM SO Annual Return'!T2038)="P1",CELL("format",'EDM SO Annual Return'!T2038)="P2",CELL("format",'EDM SO Annual Return'!T2038)="P3",CELL("format",'EDM SO Annual Return'!T2038)="P4"),'EDM SO Annual Return'!T2038*100,'EDM SO Annual Return'!T2038)</f>
        <v>100</v>
      </c>
    </row>
    <row r="2038" spans="1:1" x14ac:dyDescent="0.2">
      <c r="A2038" s="15">
        <f t="array" aca="1" ref="A2038" ca="1">IF(OR(CELL("format",'EDM SO Annual Return'!T2039)="P0",CELL("format",'EDM SO Annual Return'!T2039)="P1",CELL("format",'EDM SO Annual Return'!T2039)="P2",CELL("format",'EDM SO Annual Return'!T2039)="P3",CELL("format",'EDM SO Annual Return'!T2039)="P4"),'EDM SO Annual Return'!T2039*100,'EDM SO Annual Return'!T2039)</f>
        <v>99.960000000000008</v>
      </c>
    </row>
    <row r="2039" spans="1:1" x14ac:dyDescent="0.2">
      <c r="A2039" s="15">
        <f t="array" aca="1" ref="A2039" ca="1">IF(OR(CELL("format",'EDM SO Annual Return'!T2040)="P0",CELL("format",'EDM SO Annual Return'!T2040)="P1",CELL("format",'EDM SO Annual Return'!T2040)="P2",CELL("format",'EDM SO Annual Return'!T2040)="P3",CELL("format",'EDM SO Annual Return'!T2040)="P4"),'EDM SO Annual Return'!T2040*100,'EDM SO Annual Return'!T2040)</f>
        <v>100</v>
      </c>
    </row>
    <row r="2040" spans="1:1" x14ac:dyDescent="0.2">
      <c r="A2040" s="15">
        <f t="array" aca="1" ref="A2040" ca="1">IF(OR(CELL("format",'EDM SO Annual Return'!T2041)="P0",CELL("format",'EDM SO Annual Return'!T2041)="P1",CELL("format",'EDM SO Annual Return'!T2041)="P2",CELL("format",'EDM SO Annual Return'!T2041)="P3",CELL("format",'EDM SO Annual Return'!T2041)="P4"),'EDM SO Annual Return'!T2041*100,'EDM SO Annual Return'!T2041)</f>
        <v>0</v>
      </c>
    </row>
    <row r="2041" spans="1:1" x14ac:dyDescent="0.2">
      <c r="A2041" s="15">
        <f t="array" aca="1" ref="A2041" ca="1">IF(OR(CELL("format",'EDM SO Annual Return'!T2042)="P0",CELL("format",'EDM SO Annual Return'!T2042)="P1",CELL("format",'EDM SO Annual Return'!T2042)="P2",CELL("format",'EDM SO Annual Return'!T2042)="P3",CELL("format",'EDM SO Annual Return'!T2042)="P4"),'EDM SO Annual Return'!T2042*100,'EDM SO Annual Return'!T2042)</f>
        <v>100</v>
      </c>
    </row>
    <row r="2042" spans="1:1" x14ac:dyDescent="0.2">
      <c r="A2042" s="15">
        <f t="array" aca="1" ref="A2042" ca="1">IF(OR(CELL("format",'EDM SO Annual Return'!T2043)="P0",CELL("format",'EDM SO Annual Return'!T2043)="P1",CELL("format",'EDM SO Annual Return'!T2043)="P2",CELL("format",'EDM SO Annual Return'!T2043)="P3",CELL("format",'EDM SO Annual Return'!T2043)="P4"),'EDM SO Annual Return'!T2043*100,'EDM SO Annual Return'!T2043)</f>
        <v>100</v>
      </c>
    </row>
    <row r="2043" spans="1:1" x14ac:dyDescent="0.2">
      <c r="A2043" s="15">
        <f t="array" aca="1" ref="A2043" ca="1">IF(OR(CELL("format",'EDM SO Annual Return'!T2044)="P0",CELL("format",'EDM SO Annual Return'!T2044)="P1",CELL("format",'EDM SO Annual Return'!T2044)="P2",CELL("format",'EDM SO Annual Return'!T2044)="P3",CELL("format",'EDM SO Annual Return'!T2044)="P4"),'EDM SO Annual Return'!T2044*100,'EDM SO Annual Return'!T2044)</f>
        <v>99.65</v>
      </c>
    </row>
    <row r="2044" spans="1:1" x14ac:dyDescent="0.2">
      <c r="A2044" s="15">
        <f t="array" aca="1" ref="A2044" ca="1">IF(OR(CELL("format",'EDM SO Annual Return'!T2045)="P0",CELL("format",'EDM SO Annual Return'!T2045)="P1",CELL("format",'EDM SO Annual Return'!T2045)="P2",CELL("format",'EDM SO Annual Return'!T2045)="P3",CELL("format",'EDM SO Annual Return'!T2045)="P4"),'EDM SO Annual Return'!T2045*100,'EDM SO Annual Return'!T2045)</f>
        <v>0</v>
      </c>
    </row>
    <row r="2045" spans="1:1" x14ac:dyDescent="0.2">
      <c r="A2045" s="15">
        <f t="array" aca="1" ref="A2045" ca="1">IF(OR(CELL("format",'EDM SO Annual Return'!T2046)="P0",CELL("format",'EDM SO Annual Return'!T2046)="P1",CELL("format",'EDM SO Annual Return'!T2046)="P2",CELL("format",'EDM SO Annual Return'!T2046)="P3",CELL("format",'EDM SO Annual Return'!T2046)="P4"),'EDM SO Annual Return'!T2046*100,'EDM SO Annual Return'!T2046)</f>
        <v>100</v>
      </c>
    </row>
    <row r="2046" spans="1:1" x14ac:dyDescent="0.2">
      <c r="A2046" s="15">
        <f t="array" aca="1" ref="A2046" ca="1">IF(OR(CELL("format",'EDM SO Annual Return'!T2047)="P0",CELL("format",'EDM SO Annual Return'!T2047)="P1",CELL("format",'EDM SO Annual Return'!T2047)="P2",CELL("format",'EDM SO Annual Return'!T2047)="P3",CELL("format",'EDM SO Annual Return'!T2047)="P4"),'EDM SO Annual Return'!T2047*100,'EDM SO Annual Return'!T2047)</f>
        <v>0</v>
      </c>
    </row>
    <row r="2047" spans="1:1" x14ac:dyDescent="0.2">
      <c r="A2047" s="15">
        <f t="array" aca="1" ref="A2047" ca="1">IF(OR(CELL("format",'EDM SO Annual Return'!T2048)="P0",CELL("format",'EDM SO Annual Return'!T2048)="P1",CELL("format",'EDM SO Annual Return'!T2048)="P2",CELL("format",'EDM SO Annual Return'!T2048)="P3",CELL("format",'EDM SO Annual Return'!T2048)="P4"),'EDM SO Annual Return'!T2048*100,'EDM SO Annual Return'!T2048)</f>
        <v>97.850000000000009</v>
      </c>
    </row>
    <row r="2048" spans="1:1" x14ac:dyDescent="0.2">
      <c r="A2048" s="15">
        <f t="array" aca="1" ref="A2048" ca="1">IF(OR(CELL("format",'EDM SO Annual Return'!T2049)="P0",CELL("format",'EDM SO Annual Return'!T2049)="P1",CELL("format",'EDM SO Annual Return'!T2049)="P2",CELL("format",'EDM SO Annual Return'!T2049)="P3",CELL("format",'EDM SO Annual Return'!T2049)="P4"),'EDM SO Annual Return'!T2049*100,'EDM SO Annual Return'!T2049)</f>
        <v>99.99</v>
      </c>
    </row>
    <row r="2049" spans="1:1" x14ac:dyDescent="0.2">
      <c r="A2049" s="15">
        <f t="array" aca="1" ref="A2049" ca="1">IF(OR(CELL("format",'EDM SO Annual Return'!T2050)="P0",CELL("format",'EDM SO Annual Return'!T2050)="P1",CELL("format",'EDM SO Annual Return'!T2050)="P2",CELL("format",'EDM SO Annual Return'!T2050)="P3",CELL("format",'EDM SO Annual Return'!T2050)="P4"),'EDM SO Annual Return'!T2050*100,'EDM SO Annual Return'!T2050)</f>
        <v>99.960000000000008</v>
      </c>
    </row>
    <row r="2050" spans="1:1" x14ac:dyDescent="0.2">
      <c r="A2050" s="15">
        <f t="array" aca="1" ref="A2050" ca="1">IF(OR(CELL("format",'EDM SO Annual Return'!T2051)="P0",CELL("format",'EDM SO Annual Return'!T2051)="P1",CELL("format",'EDM SO Annual Return'!T2051)="P2",CELL("format",'EDM SO Annual Return'!T2051)="P3",CELL("format",'EDM SO Annual Return'!T2051)="P4"),'EDM SO Annual Return'!T2051*100,'EDM SO Annual Return'!T2051)</f>
        <v>75.429999999999993</v>
      </c>
    </row>
    <row r="2051" spans="1:1" x14ac:dyDescent="0.2">
      <c r="A2051" s="15">
        <f t="array" aca="1" ref="A2051" ca="1">IF(OR(CELL("format",'EDM SO Annual Return'!T2052)="P0",CELL("format",'EDM SO Annual Return'!T2052)="P1",CELL("format",'EDM SO Annual Return'!T2052)="P2",CELL("format",'EDM SO Annual Return'!T2052)="P3",CELL("format",'EDM SO Annual Return'!T2052)="P4"),'EDM SO Annual Return'!T2052*100,'EDM SO Annual Return'!T2052)</f>
        <v>99.99</v>
      </c>
    </row>
    <row r="2052" spans="1:1" x14ac:dyDescent="0.2">
      <c r="A2052" s="15">
        <f t="array" aca="1" ref="A2052" ca="1">IF(OR(CELL("format",'EDM SO Annual Return'!T2053)="P0",CELL("format",'EDM SO Annual Return'!T2053)="P1",CELL("format",'EDM SO Annual Return'!T2053)="P2",CELL("format",'EDM SO Annual Return'!T2053)="P3",CELL("format",'EDM SO Annual Return'!T2053)="P4"),'EDM SO Annual Return'!T2053*100,'EDM SO Annual Return'!T2053)</f>
        <v>87.51</v>
      </c>
    </row>
    <row r="2053" spans="1:1" x14ac:dyDescent="0.2">
      <c r="A2053" s="15">
        <f t="array" aca="1" ref="A2053" ca="1">IF(OR(CELL("format",'EDM SO Annual Return'!T2054)="P0",CELL("format",'EDM SO Annual Return'!T2054)="P1",CELL("format",'EDM SO Annual Return'!T2054)="P2",CELL("format",'EDM SO Annual Return'!T2054)="P3",CELL("format",'EDM SO Annual Return'!T2054)="P4"),'EDM SO Annual Return'!T2054*100,'EDM SO Annual Return'!T2054)</f>
        <v>99.99</v>
      </c>
    </row>
    <row r="2054" spans="1:1" x14ac:dyDescent="0.2">
      <c r="A2054" s="15">
        <f t="array" aca="1" ref="A2054" ca="1">IF(OR(CELL("format",'EDM SO Annual Return'!T2055)="P0",CELL("format",'EDM SO Annual Return'!T2055)="P1",CELL("format",'EDM SO Annual Return'!T2055)="P2",CELL("format",'EDM SO Annual Return'!T2055)="P3",CELL("format",'EDM SO Annual Return'!T2055)="P4"),'EDM SO Annual Return'!T2055*100,'EDM SO Annual Return'!T2055)</f>
        <v>97.6</v>
      </c>
    </row>
    <row r="2055" spans="1:1" x14ac:dyDescent="0.2">
      <c r="A2055" s="15">
        <f t="array" aca="1" ref="A2055" ca="1">IF(OR(CELL("format",'EDM SO Annual Return'!T2056)="P0",CELL("format",'EDM SO Annual Return'!T2056)="P1",CELL("format",'EDM SO Annual Return'!T2056)="P2",CELL("format",'EDM SO Annual Return'!T2056)="P3",CELL("format",'EDM SO Annual Return'!T2056)="P4"),'EDM SO Annual Return'!T2056*100,'EDM SO Annual Return'!T2056)</f>
        <v>100</v>
      </c>
    </row>
    <row r="2056" spans="1:1" x14ac:dyDescent="0.2">
      <c r="A2056" s="15">
        <f t="array" aca="1" ref="A2056" ca="1">IF(OR(CELL("format",'EDM SO Annual Return'!T2057)="P0",CELL("format",'EDM SO Annual Return'!T2057)="P1",CELL("format",'EDM SO Annual Return'!T2057)="P2",CELL("format",'EDM SO Annual Return'!T2057)="P3",CELL("format",'EDM SO Annual Return'!T2057)="P4"),'EDM SO Annual Return'!T2057*100,'EDM SO Annual Return'!T2057)</f>
        <v>100</v>
      </c>
    </row>
    <row r="2057" spans="1:1" x14ac:dyDescent="0.2">
      <c r="A2057" s="15">
        <f t="array" aca="1" ref="A2057" ca="1">IF(OR(CELL("format",'EDM SO Annual Return'!T2058)="P0",CELL("format",'EDM SO Annual Return'!T2058)="P1",CELL("format",'EDM SO Annual Return'!T2058)="P2",CELL("format",'EDM SO Annual Return'!T2058)="P3",CELL("format",'EDM SO Annual Return'!T2058)="P4"),'EDM SO Annual Return'!T2058*100,'EDM SO Annual Return'!T2058)</f>
        <v>100</v>
      </c>
    </row>
    <row r="2058" spans="1:1" x14ac:dyDescent="0.2">
      <c r="A2058" s="15">
        <f t="array" aca="1" ref="A2058" ca="1">IF(OR(CELL("format",'EDM SO Annual Return'!T2059)="P0",CELL("format",'EDM SO Annual Return'!T2059)="P1",CELL("format",'EDM SO Annual Return'!T2059)="P2",CELL("format",'EDM SO Annual Return'!T2059)="P3",CELL("format",'EDM SO Annual Return'!T2059)="P4"),'EDM SO Annual Return'!T2059*100,'EDM SO Annual Return'!T2059)</f>
        <v>99.11</v>
      </c>
    </row>
    <row r="2059" spans="1:1" x14ac:dyDescent="0.2">
      <c r="A2059" s="15">
        <f t="array" aca="1" ref="A2059" ca="1">IF(OR(CELL("format",'EDM SO Annual Return'!T2060)="P0",CELL("format",'EDM SO Annual Return'!T2060)="P1",CELL("format",'EDM SO Annual Return'!T2060)="P2",CELL("format",'EDM SO Annual Return'!T2060)="P3",CELL("format",'EDM SO Annual Return'!T2060)="P4"),'EDM SO Annual Return'!T2060*100,'EDM SO Annual Return'!T2060)</f>
        <v>99.98</v>
      </c>
    </row>
    <row r="2060" spans="1:1" x14ac:dyDescent="0.2">
      <c r="A2060" s="15">
        <f t="array" aca="1" ref="A2060" ca="1">IF(OR(CELL("format",'EDM SO Annual Return'!T2061)="P0",CELL("format",'EDM SO Annual Return'!T2061)="P1",CELL("format",'EDM SO Annual Return'!T2061)="P2",CELL("format",'EDM SO Annual Return'!T2061)="P3",CELL("format",'EDM SO Annual Return'!T2061)="P4"),'EDM SO Annual Return'!T2061*100,'EDM SO Annual Return'!T2061)</f>
        <v>99.99</v>
      </c>
    </row>
    <row r="2061" spans="1:1" x14ac:dyDescent="0.2">
      <c r="A2061" s="15">
        <f t="array" aca="1" ref="A2061" ca="1">IF(OR(CELL("format",'EDM SO Annual Return'!T2062)="P0",CELL("format",'EDM SO Annual Return'!T2062)="P1",CELL("format",'EDM SO Annual Return'!T2062)="P2",CELL("format",'EDM SO Annual Return'!T2062)="P3",CELL("format",'EDM SO Annual Return'!T2062)="P4"),'EDM SO Annual Return'!T2062*100,'EDM SO Annual Return'!T2062)</f>
        <v>99.99</v>
      </c>
    </row>
    <row r="2062" spans="1:1" x14ac:dyDescent="0.2">
      <c r="A2062" s="15">
        <f t="array" aca="1" ref="A2062" ca="1">IF(OR(CELL("format",'EDM SO Annual Return'!T2063)="P0",CELL("format",'EDM SO Annual Return'!T2063)="P1",CELL("format",'EDM SO Annual Return'!T2063)="P2",CELL("format",'EDM SO Annual Return'!T2063)="P3",CELL("format",'EDM SO Annual Return'!T2063)="P4"),'EDM SO Annual Return'!T2063*100,'EDM SO Annual Return'!T2063)</f>
        <v>95.45</v>
      </c>
    </row>
    <row r="2063" spans="1:1" x14ac:dyDescent="0.2">
      <c r="A2063" s="15">
        <f t="array" aca="1" ref="A2063" ca="1">IF(OR(CELL("format",'EDM SO Annual Return'!T2064)="P0",CELL("format",'EDM SO Annual Return'!T2064)="P1",CELL("format",'EDM SO Annual Return'!T2064)="P2",CELL("format",'EDM SO Annual Return'!T2064)="P3",CELL("format",'EDM SO Annual Return'!T2064)="P4"),'EDM SO Annual Return'!T2064*100,'EDM SO Annual Return'!T2064)</f>
        <v>100</v>
      </c>
    </row>
    <row r="2064" spans="1:1" x14ac:dyDescent="0.2">
      <c r="A2064" s="15">
        <f t="array" aca="1" ref="A2064" ca="1">IF(OR(CELL("format",'EDM SO Annual Return'!T2065)="P0",CELL("format",'EDM SO Annual Return'!T2065)="P1",CELL("format",'EDM SO Annual Return'!T2065)="P2",CELL("format",'EDM SO Annual Return'!T2065)="P3",CELL("format",'EDM SO Annual Return'!T2065)="P4"),'EDM SO Annual Return'!T2065*100,'EDM SO Annual Return'!T2065)</f>
        <v>99.339999999999989</v>
      </c>
    </row>
    <row r="2065" spans="1:1" x14ac:dyDescent="0.2">
      <c r="A2065" s="15">
        <f t="array" aca="1" ref="A2065" ca="1">IF(OR(CELL("format",'EDM SO Annual Return'!T2066)="P0",CELL("format",'EDM SO Annual Return'!T2066)="P1",CELL("format",'EDM SO Annual Return'!T2066)="P2",CELL("format",'EDM SO Annual Return'!T2066)="P3",CELL("format",'EDM SO Annual Return'!T2066)="P4"),'EDM SO Annual Return'!T2066*100,'EDM SO Annual Return'!T2066)</f>
        <v>99.929999999999993</v>
      </c>
    </row>
    <row r="2066" spans="1:1" x14ac:dyDescent="0.2">
      <c r="A2066" s="15">
        <f t="array" aca="1" ref="A2066" ca="1">IF(OR(CELL("format",'EDM SO Annual Return'!T2067)="P0",CELL("format",'EDM SO Annual Return'!T2067)="P1",CELL("format",'EDM SO Annual Return'!T2067)="P2",CELL("format",'EDM SO Annual Return'!T2067)="P3",CELL("format",'EDM SO Annual Return'!T2067)="P4"),'EDM SO Annual Return'!T2067*100,'EDM SO Annual Return'!T2067)</f>
        <v>95.12</v>
      </c>
    </row>
    <row r="2067" spans="1:1" x14ac:dyDescent="0.2">
      <c r="A2067" s="15">
        <f t="array" aca="1" ref="A2067" ca="1">IF(OR(CELL("format",'EDM SO Annual Return'!T2068)="P0",CELL("format",'EDM SO Annual Return'!T2068)="P1",CELL("format",'EDM SO Annual Return'!T2068)="P2",CELL("format",'EDM SO Annual Return'!T2068)="P3",CELL("format",'EDM SO Annual Return'!T2068)="P4"),'EDM SO Annual Return'!T2068*100,'EDM SO Annual Return'!T2068)</f>
        <v>96.78</v>
      </c>
    </row>
    <row r="2068" spans="1:1" x14ac:dyDescent="0.2">
      <c r="A2068" s="15">
        <f t="array" aca="1" ref="A2068" ca="1">IF(OR(CELL("format",'EDM SO Annual Return'!T2069)="P0",CELL("format",'EDM SO Annual Return'!T2069)="P1",CELL("format",'EDM SO Annual Return'!T2069)="P2",CELL("format",'EDM SO Annual Return'!T2069)="P3",CELL("format",'EDM SO Annual Return'!T2069)="P4"),'EDM SO Annual Return'!T2069*100,'EDM SO Annual Return'!T2069)</f>
        <v>0</v>
      </c>
    </row>
    <row r="2069" spans="1:1" x14ac:dyDescent="0.2">
      <c r="A2069" s="15">
        <f t="array" aca="1" ref="A2069" ca="1">IF(OR(CELL("format",'EDM SO Annual Return'!T2070)="P0",CELL("format",'EDM SO Annual Return'!T2070)="P1",CELL("format",'EDM SO Annual Return'!T2070)="P2",CELL("format",'EDM SO Annual Return'!T2070)="P3",CELL("format",'EDM SO Annual Return'!T2070)="P4"),'EDM SO Annual Return'!T2070*100,'EDM SO Annual Return'!T2070)</f>
        <v>100</v>
      </c>
    </row>
    <row r="2070" spans="1:1" x14ac:dyDescent="0.2">
      <c r="A2070" s="15">
        <f t="array" aca="1" ref="A2070" ca="1">IF(OR(CELL("format",'EDM SO Annual Return'!T2071)="P0",CELL("format",'EDM SO Annual Return'!T2071)="P1",CELL("format",'EDM SO Annual Return'!T2071)="P2",CELL("format",'EDM SO Annual Return'!T2071)="P3",CELL("format",'EDM SO Annual Return'!T2071)="P4"),'EDM SO Annual Return'!T2071*100,'EDM SO Annual Return'!T2071)</f>
        <v>99.98</v>
      </c>
    </row>
    <row r="2071" spans="1:1" x14ac:dyDescent="0.2">
      <c r="A2071" s="15">
        <f t="array" aca="1" ref="A2071" ca="1">IF(OR(CELL("format",'EDM SO Annual Return'!T2072)="P0",CELL("format",'EDM SO Annual Return'!T2072)="P1",CELL("format",'EDM SO Annual Return'!T2072)="P2",CELL("format",'EDM SO Annual Return'!T2072)="P3",CELL("format",'EDM SO Annual Return'!T2072)="P4"),'EDM SO Annual Return'!T2072*100,'EDM SO Annual Return'!T2072)</f>
        <v>99.98</v>
      </c>
    </row>
    <row r="2072" spans="1:1" x14ac:dyDescent="0.2">
      <c r="A2072" s="15">
        <f t="array" aca="1" ref="A2072" ca="1">IF(OR(CELL("format",'EDM SO Annual Return'!T2073)="P0",CELL("format",'EDM SO Annual Return'!T2073)="P1",CELL("format",'EDM SO Annual Return'!T2073)="P2",CELL("format",'EDM SO Annual Return'!T2073)="P3",CELL("format",'EDM SO Annual Return'!T2073)="P4"),'EDM SO Annual Return'!T2073*100,'EDM SO Annual Return'!T2073)</f>
        <v>100</v>
      </c>
    </row>
    <row r="2073" spans="1:1" x14ac:dyDescent="0.2">
      <c r="A2073" s="15">
        <f t="array" aca="1" ref="A2073" ca="1">IF(OR(CELL("format",'EDM SO Annual Return'!T2074)="P0",CELL("format",'EDM SO Annual Return'!T2074)="P1",CELL("format",'EDM SO Annual Return'!T2074)="P2",CELL("format",'EDM SO Annual Return'!T2074)="P3",CELL("format",'EDM SO Annual Return'!T2074)="P4"),'EDM SO Annual Return'!T2074*100,'EDM SO Annual Return'!T2074)</f>
        <v>99.94</v>
      </c>
    </row>
    <row r="2074" spans="1:1" x14ac:dyDescent="0.2">
      <c r="A2074" s="15">
        <f t="array" aca="1" ref="A2074" ca="1">IF(OR(CELL("format",'EDM SO Annual Return'!T2075)="P0",CELL("format",'EDM SO Annual Return'!T2075)="P1",CELL("format",'EDM SO Annual Return'!T2075)="P2",CELL("format",'EDM SO Annual Return'!T2075)="P3",CELL("format",'EDM SO Annual Return'!T2075)="P4"),'EDM SO Annual Return'!T2075*100,'EDM SO Annual Return'!T2075)</f>
        <v>99.88</v>
      </c>
    </row>
    <row r="2075" spans="1:1" x14ac:dyDescent="0.2">
      <c r="A2075" s="15">
        <f t="array" aca="1" ref="A2075" ca="1">IF(OR(CELL("format",'EDM SO Annual Return'!T2076)="P0",CELL("format",'EDM SO Annual Return'!T2076)="P1",CELL("format",'EDM SO Annual Return'!T2076)="P2",CELL("format",'EDM SO Annual Return'!T2076)="P3",CELL("format",'EDM SO Annual Return'!T2076)="P4"),'EDM SO Annual Return'!T2076*100,'EDM SO Annual Return'!T2076)</f>
        <v>100</v>
      </c>
    </row>
    <row r="2076" spans="1:1" x14ac:dyDescent="0.2">
      <c r="A2076" s="15">
        <f t="array" aca="1" ref="A2076" ca="1">IF(OR(CELL("format",'EDM SO Annual Return'!T2077)="P0",CELL("format",'EDM SO Annual Return'!T2077)="P1",CELL("format",'EDM SO Annual Return'!T2077)="P2",CELL("format",'EDM SO Annual Return'!T2077)="P3",CELL("format",'EDM SO Annual Return'!T2077)="P4"),'EDM SO Annual Return'!T2077*100,'EDM SO Annual Return'!T2077)</f>
        <v>100</v>
      </c>
    </row>
    <row r="2077" spans="1:1" x14ac:dyDescent="0.2">
      <c r="A2077" s="15">
        <f t="array" aca="1" ref="A2077" ca="1">IF(OR(CELL("format",'EDM SO Annual Return'!T2078)="P0",CELL("format",'EDM SO Annual Return'!T2078)="P1",CELL("format",'EDM SO Annual Return'!T2078)="P2",CELL("format",'EDM SO Annual Return'!T2078)="P3",CELL("format",'EDM SO Annual Return'!T2078)="P4"),'EDM SO Annual Return'!T2078*100,'EDM SO Annual Return'!T2078)</f>
        <v>100</v>
      </c>
    </row>
    <row r="2078" spans="1:1" x14ac:dyDescent="0.2">
      <c r="A2078" s="15">
        <f t="array" aca="1" ref="A2078" ca="1">IF(OR(CELL("format",'EDM SO Annual Return'!T2079)="P0",CELL("format",'EDM SO Annual Return'!T2079)="P1",CELL("format",'EDM SO Annual Return'!T2079)="P2",CELL("format",'EDM SO Annual Return'!T2079)="P3",CELL("format",'EDM SO Annual Return'!T2079)="P4"),'EDM SO Annual Return'!T2079*100,'EDM SO Annual Return'!T2079)</f>
        <v>99.960000000000008</v>
      </c>
    </row>
    <row r="2079" spans="1:1" x14ac:dyDescent="0.2">
      <c r="A2079" s="15">
        <f t="array" aca="1" ref="A2079" ca="1">IF(OR(CELL("format",'EDM SO Annual Return'!T2080)="P0",CELL("format",'EDM SO Annual Return'!T2080)="P1",CELL("format",'EDM SO Annual Return'!T2080)="P2",CELL("format",'EDM SO Annual Return'!T2080)="P3",CELL("format",'EDM SO Annual Return'!T2080)="P4"),'EDM SO Annual Return'!T2080*100,'EDM SO Annual Return'!T2080)</f>
        <v>99.92</v>
      </c>
    </row>
    <row r="2080" spans="1:1" x14ac:dyDescent="0.2">
      <c r="A2080" s="15">
        <f t="array" aca="1" ref="A2080" ca="1">IF(OR(CELL("format",'EDM SO Annual Return'!T2081)="P0",CELL("format",'EDM SO Annual Return'!T2081)="P1",CELL("format",'EDM SO Annual Return'!T2081)="P2",CELL("format",'EDM SO Annual Return'!T2081)="P3",CELL("format",'EDM SO Annual Return'!T2081)="P4"),'EDM SO Annual Return'!T2081*100,'EDM SO Annual Return'!T2081)</f>
        <v>0</v>
      </c>
    </row>
    <row r="2081" spans="1:1" x14ac:dyDescent="0.2">
      <c r="A2081" s="15">
        <f t="array" aca="1" ref="A2081" ca="1">IF(OR(CELL("format",'EDM SO Annual Return'!T2082)="P0",CELL("format",'EDM SO Annual Return'!T2082)="P1",CELL("format",'EDM SO Annual Return'!T2082)="P2",CELL("format",'EDM SO Annual Return'!T2082)="P3",CELL("format",'EDM SO Annual Return'!T2082)="P4"),'EDM SO Annual Return'!T2082*100,'EDM SO Annual Return'!T2082)</f>
        <v>100</v>
      </c>
    </row>
    <row r="2082" spans="1:1" x14ac:dyDescent="0.2">
      <c r="A2082" s="15">
        <f t="array" aca="1" ref="A2082" ca="1">IF(OR(CELL("format",'EDM SO Annual Return'!T2083)="P0",CELL("format",'EDM SO Annual Return'!T2083)="P1",CELL("format",'EDM SO Annual Return'!T2083)="P2",CELL("format",'EDM SO Annual Return'!T2083)="P3",CELL("format",'EDM SO Annual Return'!T2083)="P4"),'EDM SO Annual Return'!T2083*100,'EDM SO Annual Return'!T2083)</f>
        <v>0</v>
      </c>
    </row>
    <row r="2083" spans="1:1" x14ac:dyDescent="0.2">
      <c r="A2083" s="15">
        <f t="array" aca="1" ref="A2083" ca="1">IF(OR(CELL("format",'EDM SO Annual Return'!T2084)="P0",CELL("format",'EDM SO Annual Return'!T2084)="P1",CELL("format",'EDM SO Annual Return'!T2084)="P2",CELL("format",'EDM SO Annual Return'!T2084)="P3",CELL("format",'EDM SO Annual Return'!T2084)="P4"),'EDM SO Annual Return'!T2084*100,'EDM SO Annual Return'!T2084)</f>
        <v>99.99</v>
      </c>
    </row>
    <row r="2084" spans="1:1" x14ac:dyDescent="0.2">
      <c r="A2084" s="15">
        <f t="array" aca="1" ref="A2084" ca="1">IF(OR(CELL("format",'EDM SO Annual Return'!T2085)="P0",CELL("format",'EDM SO Annual Return'!T2085)="P1",CELL("format",'EDM SO Annual Return'!T2085)="P2",CELL("format",'EDM SO Annual Return'!T2085)="P3",CELL("format",'EDM SO Annual Return'!T2085)="P4"),'EDM SO Annual Return'!T2085*100,'EDM SO Annual Return'!T2085)</f>
        <v>0</v>
      </c>
    </row>
    <row r="2085" spans="1:1" x14ac:dyDescent="0.2">
      <c r="A2085" s="15">
        <f t="array" aca="1" ref="A2085" ca="1">IF(OR(CELL("format",'EDM SO Annual Return'!T2086)="P0",CELL("format",'EDM SO Annual Return'!T2086)="P1",CELL("format",'EDM SO Annual Return'!T2086)="P2",CELL("format",'EDM SO Annual Return'!T2086)="P3",CELL("format",'EDM SO Annual Return'!T2086)="P4"),'EDM SO Annual Return'!T2086*100,'EDM SO Annual Return'!T2086)</f>
        <v>99.99</v>
      </c>
    </row>
    <row r="2086" spans="1:1" x14ac:dyDescent="0.2">
      <c r="A2086" s="15">
        <f t="array" aca="1" ref="A2086" ca="1">IF(OR(CELL("format",'EDM SO Annual Return'!T2087)="P0",CELL("format",'EDM SO Annual Return'!T2087)="P1",CELL("format",'EDM SO Annual Return'!T2087)="P2",CELL("format",'EDM SO Annual Return'!T2087)="P3",CELL("format",'EDM SO Annual Return'!T2087)="P4"),'EDM SO Annual Return'!T2087*100,'EDM SO Annual Return'!T2087)</f>
        <v>100</v>
      </c>
    </row>
    <row r="2087" spans="1:1" x14ac:dyDescent="0.2">
      <c r="A2087" s="15">
        <f t="array" aca="1" ref="A2087" ca="1">IF(OR(CELL("format",'EDM SO Annual Return'!T2088)="P0",CELL("format",'EDM SO Annual Return'!T2088)="P1",CELL("format",'EDM SO Annual Return'!T2088)="P2",CELL("format",'EDM SO Annual Return'!T2088)="P3",CELL("format",'EDM SO Annual Return'!T2088)="P4"),'EDM SO Annual Return'!T2088*100,'EDM SO Annual Return'!T2088)</f>
        <v>100</v>
      </c>
    </row>
    <row r="2088" spans="1:1" x14ac:dyDescent="0.2">
      <c r="A2088" s="15">
        <f t="array" aca="1" ref="A2088" ca="1">IF(OR(CELL("format",'EDM SO Annual Return'!T2089)="P0",CELL("format",'EDM SO Annual Return'!T2089)="P1",CELL("format",'EDM SO Annual Return'!T2089)="P2",CELL("format",'EDM SO Annual Return'!T2089)="P3",CELL("format",'EDM SO Annual Return'!T2089)="P4"),'EDM SO Annual Return'!T2089*100,'EDM SO Annual Return'!T2089)</f>
        <v>0</v>
      </c>
    </row>
    <row r="2089" spans="1:1" x14ac:dyDescent="0.2">
      <c r="A2089" s="15">
        <f t="array" aca="1" ref="A2089" ca="1">IF(OR(CELL("format",'EDM SO Annual Return'!T2090)="P0",CELL("format",'EDM SO Annual Return'!T2090)="P1",CELL("format",'EDM SO Annual Return'!T2090)="P2",CELL("format",'EDM SO Annual Return'!T2090)="P3",CELL("format",'EDM SO Annual Return'!T2090)="P4"),'EDM SO Annual Return'!T2090*100,'EDM SO Annual Return'!T2090)</f>
        <v>99.99</v>
      </c>
    </row>
    <row r="2090" spans="1:1" x14ac:dyDescent="0.2">
      <c r="A2090" s="15">
        <f t="array" aca="1" ref="A2090" ca="1">IF(OR(CELL("format",'EDM SO Annual Return'!T2091)="P0",CELL("format",'EDM SO Annual Return'!T2091)="P1",CELL("format",'EDM SO Annual Return'!T2091)="P2",CELL("format",'EDM SO Annual Return'!T2091)="P3",CELL("format",'EDM SO Annual Return'!T2091)="P4"),'EDM SO Annual Return'!T2091*100,'EDM SO Annual Return'!T2091)</f>
        <v>99.38</v>
      </c>
    </row>
    <row r="2091" spans="1:1" x14ac:dyDescent="0.2">
      <c r="A2091" s="15">
        <f t="array" aca="1" ref="A2091" ca="1">IF(OR(CELL("format",'EDM SO Annual Return'!T2092)="P0",CELL("format",'EDM SO Annual Return'!T2092)="P1",CELL("format",'EDM SO Annual Return'!T2092)="P2",CELL("format",'EDM SO Annual Return'!T2092)="P3",CELL("format",'EDM SO Annual Return'!T2092)="P4"),'EDM SO Annual Return'!T2092*100,'EDM SO Annual Return'!T2092)</f>
        <v>99.99</v>
      </c>
    </row>
    <row r="2092" spans="1:1" x14ac:dyDescent="0.2">
      <c r="A2092" s="15">
        <f t="array" aca="1" ref="A2092" ca="1">IF(OR(CELL("format",'EDM SO Annual Return'!T2093)="P0",CELL("format",'EDM SO Annual Return'!T2093)="P1",CELL("format",'EDM SO Annual Return'!T2093)="P2",CELL("format",'EDM SO Annual Return'!T2093)="P3",CELL("format",'EDM SO Annual Return'!T2093)="P4"),'EDM SO Annual Return'!T2093*100,'EDM SO Annual Return'!T2093)</f>
        <v>99.9</v>
      </c>
    </row>
    <row r="2093" spans="1:1" x14ac:dyDescent="0.2">
      <c r="A2093" s="15">
        <f t="array" aca="1" ref="A2093" ca="1">IF(OR(CELL("format",'EDM SO Annual Return'!T2094)="P0",CELL("format",'EDM SO Annual Return'!T2094)="P1",CELL("format",'EDM SO Annual Return'!T2094)="P2",CELL("format",'EDM SO Annual Return'!T2094)="P3",CELL("format",'EDM SO Annual Return'!T2094)="P4"),'EDM SO Annual Return'!T2094*100,'EDM SO Annual Return'!T2094)</f>
        <v>100</v>
      </c>
    </row>
    <row r="2094" spans="1:1" x14ac:dyDescent="0.2">
      <c r="A2094" s="15">
        <f t="array" aca="1" ref="A2094" ca="1">IF(OR(CELL("format",'EDM SO Annual Return'!T2095)="P0",CELL("format",'EDM SO Annual Return'!T2095)="P1",CELL("format",'EDM SO Annual Return'!T2095)="P2",CELL("format",'EDM SO Annual Return'!T2095)="P3",CELL("format",'EDM SO Annual Return'!T2095)="P4"),'EDM SO Annual Return'!T2095*100,'EDM SO Annual Return'!T2095)</f>
        <v>0</v>
      </c>
    </row>
    <row r="2095" spans="1:1" x14ac:dyDescent="0.2">
      <c r="A2095" s="15">
        <f t="array" aca="1" ref="A2095" ca="1">IF(OR(CELL("format",'EDM SO Annual Return'!T2096)="P0",CELL("format",'EDM SO Annual Return'!T2096)="P1",CELL("format",'EDM SO Annual Return'!T2096)="P2",CELL("format",'EDM SO Annual Return'!T2096)="P3",CELL("format",'EDM SO Annual Return'!T2096)="P4"),'EDM SO Annual Return'!T2096*100,'EDM SO Annual Return'!T2096)</f>
        <v>99.99</v>
      </c>
    </row>
    <row r="2096" spans="1:1" x14ac:dyDescent="0.2">
      <c r="A2096" s="15">
        <f t="array" aca="1" ref="A2096" ca="1">IF(OR(CELL("format",'EDM SO Annual Return'!T2097)="P0",CELL("format",'EDM SO Annual Return'!T2097)="P1",CELL("format",'EDM SO Annual Return'!T2097)="P2",CELL("format",'EDM SO Annual Return'!T2097)="P3",CELL("format",'EDM SO Annual Return'!T2097)="P4"),'EDM SO Annual Return'!T2097*100,'EDM SO Annual Return'!T2097)</f>
        <v>0</v>
      </c>
    </row>
    <row r="2097" spans="1:1" x14ac:dyDescent="0.2">
      <c r="A2097" s="15">
        <f t="array" aca="1" ref="A2097" ca="1">IF(OR(CELL("format",'EDM SO Annual Return'!T2098)="P0",CELL("format",'EDM SO Annual Return'!T2098)="P1",CELL("format",'EDM SO Annual Return'!T2098)="P2",CELL("format",'EDM SO Annual Return'!T2098)="P3",CELL("format",'EDM SO Annual Return'!T2098)="P4"),'EDM SO Annual Return'!T2098*100,'EDM SO Annual Return'!T2098)</f>
        <v>99.99</v>
      </c>
    </row>
    <row r="2098" spans="1:1" x14ac:dyDescent="0.2">
      <c r="A2098" s="15">
        <f t="array" aca="1" ref="A2098" ca="1">IF(OR(CELL("format",'EDM SO Annual Return'!T2099)="P0",CELL("format",'EDM SO Annual Return'!T2099)="P1",CELL("format",'EDM SO Annual Return'!T2099)="P2",CELL("format",'EDM SO Annual Return'!T2099)="P3",CELL("format",'EDM SO Annual Return'!T2099)="P4"),'EDM SO Annual Return'!T2099*100,'EDM SO Annual Return'!T2099)</f>
        <v>98.99</v>
      </c>
    </row>
    <row r="2099" spans="1:1" x14ac:dyDescent="0.2">
      <c r="A2099" s="15">
        <f t="array" aca="1" ref="A2099" ca="1">IF(OR(CELL("format",'EDM SO Annual Return'!T2100)="P0",CELL("format",'EDM SO Annual Return'!T2100)="P1",CELL("format",'EDM SO Annual Return'!T2100)="P2",CELL("format",'EDM SO Annual Return'!T2100)="P3",CELL("format",'EDM SO Annual Return'!T2100)="P4"),'EDM SO Annual Return'!T2100*100,'EDM SO Annual Return'!T2100)</f>
        <v>99.99</v>
      </c>
    </row>
    <row r="2100" spans="1:1" x14ac:dyDescent="0.2">
      <c r="A2100" s="15">
        <f t="array" aca="1" ref="A2100" ca="1">IF(OR(CELL("format",'EDM SO Annual Return'!T2101)="P0",CELL("format",'EDM SO Annual Return'!T2101)="P1",CELL("format",'EDM SO Annual Return'!T2101)="P2",CELL("format",'EDM SO Annual Return'!T2101)="P3",CELL("format",'EDM SO Annual Return'!T2101)="P4"),'EDM SO Annual Return'!T2101*100,'EDM SO Annual Return'!T2101)</f>
        <v>91.47</v>
      </c>
    </row>
    <row r="2101" spans="1:1" x14ac:dyDescent="0.2">
      <c r="A2101" s="15">
        <f t="array" aca="1" ref="A2101" ca="1">IF(OR(CELL("format",'EDM SO Annual Return'!T2102)="P0",CELL("format",'EDM SO Annual Return'!T2102)="P1",CELL("format",'EDM SO Annual Return'!T2102)="P2",CELL("format",'EDM SO Annual Return'!T2102)="P3",CELL("format",'EDM SO Annual Return'!T2102)="P4"),'EDM SO Annual Return'!T2102*100,'EDM SO Annual Return'!T2102)</f>
        <v>100</v>
      </c>
    </row>
    <row r="2102" spans="1:1" x14ac:dyDescent="0.2">
      <c r="A2102" s="15">
        <f t="array" aca="1" ref="A2102" ca="1">IF(OR(CELL("format",'EDM SO Annual Return'!T2103)="P0",CELL("format",'EDM SO Annual Return'!T2103)="P1",CELL("format",'EDM SO Annual Return'!T2103)="P2",CELL("format",'EDM SO Annual Return'!T2103)="P3",CELL("format",'EDM SO Annual Return'!T2103)="P4"),'EDM SO Annual Return'!T2103*100,'EDM SO Annual Return'!T2103)</f>
        <v>100</v>
      </c>
    </row>
    <row r="2103" spans="1:1" x14ac:dyDescent="0.2">
      <c r="A2103" s="15">
        <f t="array" aca="1" ref="A2103" ca="1">IF(OR(CELL("format",'EDM SO Annual Return'!T2104)="P0",CELL("format",'EDM SO Annual Return'!T2104)="P1",CELL("format",'EDM SO Annual Return'!T2104)="P2",CELL("format",'EDM SO Annual Return'!T2104)="P3",CELL("format",'EDM SO Annual Return'!T2104)="P4"),'EDM SO Annual Return'!T2104*100,'EDM SO Annual Return'!T2104)</f>
        <v>97.27</v>
      </c>
    </row>
    <row r="2104" spans="1:1" x14ac:dyDescent="0.2">
      <c r="A2104" s="15">
        <f t="array" aca="1" ref="A2104" ca="1">IF(OR(CELL("format",'EDM SO Annual Return'!T2105)="P0",CELL("format",'EDM SO Annual Return'!T2105)="P1",CELL("format",'EDM SO Annual Return'!T2105)="P2",CELL("format",'EDM SO Annual Return'!T2105)="P3",CELL("format",'EDM SO Annual Return'!T2105)="P4"),'EDM SO Annual Return'!T2105*100,'EDM SO Annual Return'!T2105)</f>
        <v>0</v>
      </c>
    </row>
    <row r="2105" spans="1:1" x14ac:dyDescent="0.2">
      <c r="A2105" s="15">
        <f t="array" aca="1" ref="A2105" ca="1">IF(OR(CELL("format",'EDM SO Annual Return'!T2106)="P0",CELL("format",'EDM SO Annual Return'!T2106)="P1",CELL("format",'EDM SO Annual Return'!T2106)="P2",CELL("format",'EDM SO Annual Return'!T2106)="P3",CELL("format",'EDM SO Annual Return'!T2106)="P4"),'EDM SO Annual Return'!T2106*100,'EDM SO Annual Return'!T2106)</f>
        <v>99.99</v>
      </c>
    </row>
    <row r="2106" spans="1:1" x14ac:dyDescent="0.2">
      <c r="A2106" s="15">
        <f t="array" aca="1" ref="A2106" ca="1">IF(OR(CELL("format",'EDM SO Annual Return'!T2107)="P0",CELL("format",'EDM SO Annual Return'!T2107)="P1",CELL("format",'EDM SO Annual Return'!T2107)="P2",CELL("format",'EDM SO Annual Return'!T2107)="P3",CELL("format",'EDM SO Annual Return'!T2107)="P4"),'EDM SO Annual Return'!T2107*100,'EDM SO Annual Return'!T2107)</f>
        <v>99.98</v>
      </c>
    </row>
    <row r="2107" spans="1:1" x14ac:dyDescent="0.2">
      <c r="A2107" s="15">
        <f t="array" aca="1" ref="A2107" ca="1">IF(OR(CELL("format",'EDM SO Annual Return'!T2108)="P0",CELL("format",'EDM SO Annual Return'!T2108)="P1",CELL("format",'EDM SO Annual Return'!T2108)="P2",CELL("format",'EDM SO Annual Return'!T2108)="P3",CELL("format",'EDM SO Annual Return'!T2108)="P4"),'EDM SO Annual Return'!T2108*100,'EDM SO Annual Return'!T2108)</f>
        <v>100</v>
      </c>
    </row>
    <row r="2108" spans="1:1" x14ac:dyDescent="0.2">
      <c r="A2108" s="15">
        <f t="array" aca="1" ref="A2108" ca="1">IF(OR(CELL("format",'EDM SO Annual Return'!T2109)="P0",CELL("format",'EDM SO Annual Return'!T2109)="P1",CELL("format",'EDM SO Annual Return'!T2109)="P2",CELL("format",'EDM SO Annual Return'!T2109)="P3",CELL("format",'EDM SO Annual Return'!T2109)="P4"),'EDM SO Annual Return'!T2109*100,'EDM SO Annual Return'!T2109)</f>
        <v>99.99</v>
      </c>
    </row>
    <row r="2109" spans="1:1" x14ac:dyDescent="0.2">
      <c r="A2109" s="15">
        <f t="array" aca="1" ref="A2109" ca="1">IF(OR(CELL("format",'EDM SO Annual Return'!T2110)="P0",CELL("format",'EDM SO Annual Return'!T2110)="P1",CELL("format",'EDM SO Annual Return'!T2110)="P2",CELL("format",'EDM SO Annual Return'!T2110)="P3",CELL("format",'EDM SO Annual Return'!T2110)="P4"),'EDM SO Annual Return'!T2110*100,'EDM SO Annual Return'!T2110)</f>
        <v>0</v>
      </c>
    </row>
    <row r="2110" spans="1:1" x14ac:dyDescent="0.2">
      <c r="A2110" s="15">
        <f t="array" aca="1" ref="A2110" ca="1">IF(OR(CELL("format",'EDM SO Annual Return'!T2111)="P0",CELL("format",'EDM SO Annual Return'!T2111)="P1",CELL("format",'EDM SO Annual Return'!T2111)="P2",CELL("format",'EDM SO Annual Return'!T2111)="P3",CELL("format",'EDM SO Annual Return'!T2111)="P4"),'EDM SO Annual Return'!T2111*100,'EDM SO Annual Return'!T2111)</f>
        <v>100</v>
      </c>
    </row>
    <row r="2111" spans="1:1" x14ac:dyDescent="0.2">
      <c r="A2111" s="15">
        <f t="array" aca="1" ref="A2111" ca="1">IF(OR(CELL("format",'EDM SO Annual Return'!T2112)="P0",CELL("format",'EDM SO Annual Return'!T2112)="P1",CELL("format",'EDM SO Annual Return'!T2112)="P2",CELL("format",'EDM SO Annual Return'!T2112)="P3",CELL("format",'EDM SO Annual Return'!T2112)="P4"),'EDM SO Annual Return'!T2112*100,'EDM SO Annual Return'!T2112)</f>
        <v>100</v>
      </c>
    </row>
    <row r="2112" spans="1:1" x14ac:dyDescent="0.2">
      <c r="A2112" s="15">
        <f t="array" aca="1" ref="A2112" ca="1">IF(OR(CELL("format",'EDM SO Annual Return'!T2113)="P0",CELL("format",'EDM SO Annual Return'!T2113)="P1",CELL("format",'EDM SO Annual Return'!T2113)="P2",CELL("format",'EDM SO Annual Return'!T2113)="P3",CELL("format",'EDM SO Annual Return'!T2113)="P4"),'EDM SO Annual Return'!T2113*100,'EDM SO Annual Return'!T2113)</f>
        <v>100</v>
      </c>
    </row>
    <row r="2113" spans="1:1" x14ac:dyDescent="0.2">
      <c r="A2113" s="15">
        <f t="array" aca="1" ref="A2113" ca="1">IF(OR(CELL("format",'EDM SO Annual Return'!T2114)="P0",CELL("format",'EDM SO Annual Return'!T2114)="P1",CELL("format",'EDM SO Annual Return'!T2114)="P2",CELL("format",'EDM SO Annual Return'!T2114)="P3",CELL("format",'EDM SO Annual Return'!T2114)="P4"),'EDM SO Annual Return'!T2114*100,'EDM SO Annual Return'!T2114)</f>
        <v>99.99</v>
      </c>
    </row>
    <row r="2114" spans="1:1" x14ac:dyDescent="0.2">
      <c r="A2114" s="15">
        <f t="array" aca="1" ref="A2114" ca="1">IF(OR(CELL("format",'EDM SO Annual Return'!T2115)="P0",CELL("format",'EDM SO Annual Return'!T2115)="P1",CELL("format",'EDM SO Annual Return'!T2115)="P2",CELL("format",'EDM SO Annual Return'!T2115)="P3",CELL("format",'EDM SO Annual Return'!T2115)="P4"),'EDM SO Annual Return'!T2115*100,'EDM SO Annual Return'!T2115)</f>
        <v>99.98</v>
      </c>
    </row>
    <row r="2115" spans="1:1" x14ac:dyDescent="0.2">
      <c r="A2115" s="15">
        <f t="array" aca="1" ref="A2115" ca="1">IF(OR(CELL("format",'EDM SO Annual Return'!T2116)="P0",CELL("format",'EDM SO Annual Return'!T2116)="P1",CELL("format",'EDM SO Annual Return'!T2116)="P2",CELL("format",'EDM SO Annual Return'!T2116)="P3",CELL("format",'EDM SO Annual Return'!T2116)="P4"),'EDM SO Annual Return'!T2116*100,'EDM SO Annual Return'!T2116)</f>
        <v>100</v>
      </c>
    </row>
    <row r="2116" spans="1:1" x14ac:dyDescent="0.2">
      <c r="A2116" s="15">
        <f t="array" aca="1" ref="A2116" ca="1">IF(OR(CELL("format",'EDM SO Annual Return'!T2117)="P0",CELL("format",'EDM SO Annual Return'!T2117)="P1",CELL("format",'EDM SO Annual Return'!T2117)="P2",CELL("format",'EDM SO Annual Return'!T2117)="P3",CELL("format",'EDM SO Annual Return'!T2117)="P4"),'EDM SO Annual Return'!T2117*100,'EDM SO Annual Return'!T2117)</f>
        <v>99.99</v>
      </c>
    </row>
    <row r="2117" spans="1:1" x14ac:dyDescent="0.2">
      <c r="A2117" s="15">
        <f t="array" aca="1" ref="A2117" ca="1">IF(OR(CELL("format",'EDM SO Annual Return'!T2118)="P0",CELL("format",'EDM SO Annual Return'!T2118)="P1",CELL("format",'EDM SO Annual Return'!T2118)="P2",CELL("format",'EDM SO Annual Return'!T2118)="P3",CELL("format",'EDM SO Annual Return'!T2118)="P4"),'EDM SO Annual Return'!T2118*100,'EDM SO Annual Return'!T2118)</f>
        <v>100</v>
      </c>
    </row>
    <row r="2118" spans="1:1" x14ac:dyDescent="0.2">
      <c r="A2118" s="15">
        <f t="array" aca="1" ref="A2118" ca="1">IF(OR(CELL("format",'EDM SO Annual Return'!T2119)="P0",CELL("format",'EDM SO Annual Return'!T2119)="P1",CELL("format",'EDM SO Annual Return'!T2119)="P2",CELL("format",'EDM SO Annual Return'!T2119)="P3",CELL("format",'EDM SO Annual Return'!T2119)="P4"),'EDM SO Annual Return'!T2119*100,'EDM SO Annual Return'!T2119)</f>
        <v>98.79</v>
      </c>
    </row>
    <row r="2119" spans="1:1" x14ac:dyDescent="0.2">
      <c r="A2119" s="15" t="e">
        <f t="array" aca="1" ref="A2119" ca="1">IF(OR(CELL("format",'EDM SO Annual Return'!#REF!)="P0",CELL("format",'EDM SO Annual Return'!#REF!)="P1",CELL("format",'EDM SO Annual Return'!#REF!)="P2",CELL("format",'EDM SO Annual Return'!#REF!)="P3",CELL("format",'EDM SO Annual Return'!#REF!)="P4"),'EDM SO Annual Return'!#REF!*100,'EDM SO Annual Return'!#REF!)</f>
        <v>#REF!</v>
      </c>
    </row>
    <row r="2120" spans="1:1" x14ac:dyDescent="0.2">
      <c r="A2120" s="15" t="e">
        <f t="array" aca="1" ref="A2120" ca="1">IF(OR(CELL("format",'EDM SO Annual Return'!#REF!)="P0",CELL("format",'EDM SO Annual Return'!#REF!)="P1",CELL("format",'EDM SO Annual Return'!#REF!)="P2",CELL("format",'EDM SO Annual Return'!#REF!)="P3",CELL("format",'EDM SO Annual Return'!#REF!)="P4"),'EDM SO Annual Return'!#REF!*100,'EDM SO Annual Return'!#REF!)</f>
        <v>#REF!</v>
      </c>
    </row>
    <row r="2121" spans="1:1" x14ac:dyDescent="0.2">
      <c r="A2121" s="15">
        <f t="array" aca="1" ref="A2121" ca="1">IF(OR(CELL("format",'EDM SO Annual Return'!T2122)="P0",CELL("format",'EDM SO Annual Return'!T2122)="P1",CELL("format",'EDM SO Annual Return'!T2122)="P2",CELL("format",'EDM SO Annual Return'!T2122)="P3",CELL("format",'EDM SO Annual Return'!T2122)="P4"),'EDM SO Annual Return'!T2122*100,'EDM SO Annual Return'!T2122)</f>
        <v>0</v>
      </c>
    </row>
    <row r="2122" spans="1:1" x14ac:dyDescent="0.2">
      <c r="A2122" s="15">
        <f t="array" aca="1" ref="A2122" ca="1">IF(OR(CELL("format",'EDM SO Annual Return'!T2123)="P0",CELL("format",'EDM SO Annual Return'!T2123)="P1",CELL("format",'EDM SO Annual Return'!T2123)="P2",CELL("format",'EDM SO Annual Return'!T2123)="P3",CELL("format",'EDM SO Annual Return'!T2123)="P4"),'EDM SO Annual Return'!T2123*100,'EDM SO Annual Return'!T2123)</f>
        <v>0</v>
      </c>
    </row>
    <row r="2123" spans="1:1" x14ac:dyDescent="0.2">
      <c r="A2123" s="15">
        <f t="array" aca="1" ref="A2123" ca="1">IF(OR(CELL("format",'EDM SO Annual Return'!T2124)="P0",CELL("format",'EDM SO Annual Return'!T2124)="P1",CELL("format",'EDM SO Annual Return'!T2124)="P2",CELL("format",'EDM SO Annual Return'!T2124)="P3",CELL("format",'EDM SO Annual Return'!T2124)="P4"),'EDM SO Annual Return'!T2124*100,'EDM SO Annual Return'!T2124)</f>
        <v>100</v>
      </c>
    </row>
    <row r="2124" spans="1:1" x14ac:dyDescent="0.2">
      <c r="A2124" s="15">
        <f t="array" aca="1" ref="A2124" ca="1">IF(OR(CELL("format",'EDM SO Annual Return'!T2125)="P0",CELL("format",'EDM SO Annual Return'!T2125)="P1",CELL("format",'EDM SO Annual Return'!T2125)="P2",CELL("format",'EDM SO Annual Return'!T2125)="P3",CELL("format",'EDM SO Annual Return'!T2125)="P4"),'EDM SO Annual Return'!T2125*100,'EDM SO Annual Return'!T2125)</f>
        <v>100</v>
      </c>
    </row>
    <row r="2125" spans="1:1" x14ac:dyDescent="0.2">
      <c r="A2125" s="15">
        <f t="array" aca="1" ref="A2125" ca="1">IF(OR(CELL("format",'EDM SO Annual Return'!T2126)="P0",CELL("format",'EDM SO Annual Return'!T2126)="P1",CELL("format",'EDM SO Annual Return'!T2126)="P2",CELL("format",'EDM SO Annual Return'!T2126)="P3",CELL("format",'EDM SO Annual Return'!T2126)="P4"),'EDM SO Annual Return'!T2126*100,'EDM SO Annual Return'!T2126)</f>
        <v>100</v>
      </c>
    </row>
    <row r="2126" spans="1:1" x14ac:dyDescent="0.2">
      <c r="A2126" s="15">
        <f t="array" aca="1" ref="A2126" ca="1">IF(OR(CELL("format",'EDM SO Annual Return'!T2127)="P0",CELL("format",'EDM SO Annual Return'!T2127)="P1",CELL("format",'EDM SO Annual Return'!T2127)="P2",CELL("format",'EDM SO Annual Return'!T2127)="P3",CELL("format",'EDM SO Annual Return'!T2127)="P4"),'EDM SO Annual Return'!T2127*100,'EDM SO Annual Return'!T2127)</f>
        <v>100</v>
      </c>
    </row>
    <row r="2127" spans="1:1" x14ac:dyDescent="0.2">
      <c r="A2127" s="15">
        <f t="array" aca="1" ref="A2127" ca="1">IF(OR(CELL("format",'EDM SO Annual Return'!T2128)="P0",CELL("format",'EDM SO Annual Return'!T2128)="P1",CELL("format",'EDM SO Annual Return'!T2128)="P2",CELL("format",'EDM SO Annual Return'!T2128)="P3",CELL("format",'EDM SO Annual Return'!T2128)="P4"),'EDM SO Annual Return'!T2128*100,'EDM SO Annual Return'!T2128)</f>
        <v>99.97</v>
      </c>
    </row>
    <row r="2128" spans="1:1" x14ac:dyDescent="0.2">
      <c r="A2128" s="15">
        <f t="array" aca="1" ref="A2128" ca="1">IF(OR(CELL("format",'EDM SO Annual Return'!T2129)="P0",CELL("format",'EDM SO Annual Return'!T2129)="P1",CELL("format",'EDM SO Annual Return'!T2129)="P2",CELL("format",'EDM SO Annual Return'!T2129)="P3",CELL("format",'EDM SO Annual Return'!T2129)="P4"),'EDM SO Annual Return'!T2129*100,'EDM SO Annual Return'!T2129)</f>
        <v>100</v>
      </c>
    </row>
    <row r="2129" spans="1:1" x14ac:dyDescent="0.2">
      <c r="A2129" s="15">
        <f t="array" aca="1" ref="A2129" ca="1">IF(OR(CELL("format",'EDM SO Annual Return'!T2130)="P0",CELL("format",'EDM SO Annual Return'!T2130)="P1",CELL("format",'EDM SO Annual Return'!T2130)="P2",CELL("format",'EDM SO Annual Return'!T2130)="P3",CELL("format",'EDM SO Annual Return'!T2130)="P4"),'EDM SO Annual Return'!T2130*100,'EDM SO Annual Return'!T2130)</f>
        <v>100</v>
      </c>
    </row>
    <row r="2130" spans="1:1" x14ac:dyDescent="0.2">
      <c r="A2130" s="15">
        <f t="array" aca="1" ref="A2130" ca="1">IF(OR(CELL("format",'EDM SO Annual Return'!T2131)="P0",CELL("format",'EDM SO Annual Return'!T2131)="P1",CELL("format",'EDM SO Annual Return'!T2131)="P2",CELL("format",'EDM SO Annual Return'!T2131)="P3",CELL("format",'EDM SO Annual Return'!T2131)="P4"),'EDM SO Annual Return'!T2131*100,'EDM SO Annual Return'!T2131)</f>
        <v>99.99</v>
      </c>
    </row>
    <row r="2131" spans="1:1" x14ac:dyDescent="0.2">
      <c r="A2131" s="15">
        <f t="array" aca="1" ref="A2131" ca="1">IF(OR(CELL("format",'EDM SO Annual Return'!T2132)="P0",CELL("format",'EDM SO Annual Return'!T2132)="P1",CELL("format",'EDM SO Annual Return'!T2132)="P2",CELL("format",'EDM SO Annual Return'!T2132)="P3",CELL("format",'EDM SO Annual Return'!T2132)="P4"),'EDM SO Annual Return'!T2132*100,'EDM SO Annual Return'!T2132)</f>
        <v>0</v>
      </c>
    </row>
    <row r="2132" spans="1:1" x14ac:dyDescent="0.2">
      <c r="A2132" s="15">
        <f t="array" aca="1" ref="A2132" ca="1">IF(OR(CELL("format",'EDM SO Annual Return'!T2133)="P0",CELL("format",'EDM SO Annual Return'!T2133)="P1",CELL("format",'EDM SO Annual Return'!T2133)="P2",CELL("format",'EDM SO Annual Return'!T2133)="P3",CELL("format",'EDM SO Annual Return'!T2133)="P4"),'EDM SO Annual Return'!T2133*100,'EDM SO Annual Return'!T2133)</f>
        <v>0</v>
      </c>
    </row>
    <row r="2133" spans="1:1" x14ac:dyDescent="0.2">
      <c r="A2133" s="15">
        <f t="array" aca="1" ref="A2133" ca="1">IF(OR(CELL("format",'EDM SO Annual Return'!T2134)="P0",CELL("format",'EDM SO Annual Return'!T2134)="P1",CELL("format",'EDM SO Annual Return'!T2134)="P2",CELL("format",'EDM SO Annual Return'!T2134)="P3",CELL("format",'EDM SO Annual Return'!T2134)="P4"),'EDM SO Annual Return'!T2134*100,'EDM SO Annual Return'!T2134)</f>
        <v>0</v>
      </c>
    </row>
    <row r="2134" spans="1:1" x14ac:dyDescent="0.2">
      <c r="A2134" s="15">
        <f t="array" aca="1" ref="A2134" ca="1">IF(OR(CELL("format",'EDM SO Annual Return'!T2135)="P0",CELL("format",'EDM SO Annual Return'!T2135)="P1",CELL("format",'EDM SO Annual Return'!T2135)="P2",CELL("format",'EDM SO Annual Return'!T2135)="P3",CELL("format",'EDM SO Annual Return'!T2135)="P4"),'EDM SO Annual Return'!T2135*100,'EDM SO Annual Return'!T2135)</f>
        <v>99.98</v>
      </c>
    </row>
    <row r="2135" spans="1:1" x14ac:dyDescent="0.2">
      <c r="A2135" s="15">
        <f t="array" aca="1" ref="A2135" ca="1">IF(OR(CELL("format",'EDM SO Annual Return'!T2136)="P0",CELL("format",'EDM SO Annual Return'!T2136)="P1",CELL("format",'EDM SO Annual Return'!T2136)="P2",CELL("format",'EDM SO Annual Return'!T2136)="P3",CELL("format",'EDM SO Annual Return'!T2136)="P4"),'EDM SO Annual Return'!T2136*100,'EDM SO Annual Return'!T2136)</f>
        <v>2.7199999999999998</v>
      </c>
    </row>
    <row r="2136" spans="1:1" x14ac:dyDescent="0.2">
      <c r="A2136" s="15">
        <f t="array" aca="1" ref="A2136" ca="1">IF(OR(CELL("format",'EDM SO Annual Return'!T2137)="P0",CELL("format",'EDM SO Annual Return'!T2137)="P1",CELL("format",'EDM SO Annual Return'!T2137)="P2",CELL("format",'EDM SO Annual Return'!T2137)="P3",CELL("format",'EDM SO Annual Return'!T2137)="P4"),'EDM SO Annual Return'!T2137*100,'EDM SO Annual Return'!T2137)</f>
        <v>14.249999999999998</v>
      </c>
    </row>
    <row r="2137" spans="1:1" x14ac:dyDescent="0.2">
      <c r="A2137" s="15">
        <f t="array" aca="1" ref="A2137" ca="1">IF(OR(CELL("format",'EDM SO Annual Return'!T2138)="P0",CELL("format",'EDM SO Annual Return'!T2138)="P1",CELL("format",'EDM SO Annual Return'!T2138)="P2",CELL("format",'EDM SO Annual Return'!T2138)="P3",CELL("format",'EDM SO Annual Return'!T2138)="P4"),'EDM SO Annual Return'!T2138*100,'EDM SO Annual Return'!T2138)</f>
        <v>99.99</v>
      </c>
    </row>
    <row r="2138" spans="1:1" x14ac:dyDescent="0.2">
      <c r="A2138" s="15">
        <f t="array" aca="1" ref="A2138" ca="1">IF(OR(CELL("format",'EDM SO Annual Return'!T2139)="P0",CELL("format",'EDM SO Annual Return'!T2139)="P1",CELL("format",'EDM SO Annual Return'!T2139)="P2",CELL("format",'EDM SO Annual Return'!T2139)="P3",CELL("format",'EDM SO Annual Return'!T2139)="P4"),'EDM SO Annual Return'!T2139*100,'EDM SO Annual Return'!T2139)</f>
        <v>100</v>
      </c>
    </row>
    <row r="2139" spans="1:1" x14ac:dyDescent="0.2">
      <c r="A2139" s="15">
        <f t="array" aca="1" ref="A2139" ca="1">IF(OR(CELL("format",'EDM SO Annual Return'!T2140)="P0",CELL("format",'EDM SO Annual Return'!T2140)="P1",CELL("format",'EDM SO Annual Return'!T2140)="P2",CELL("format",'EDM SO Annual Return'!T2140)="P3",CELL("format",'EDM SO Annual Return'!T2140)="P4"),'EDM SO Annual Return'!T2140*100,'EDM SO Annual Return'!T2140)</f>
        <v>100</v>
      </c>
    </row>
    <row r="2140" spans="1:1" x14ac:dyDescent="0.2">
      <c r="A2140" s="15">
        <f t="array" aca="1" ref="A2140" ca="1">IF(OR(CELL("format",'EDM SO Annual Return'!T2141)="P0",CELL("format",'EDM SO Annual Return'!T2141)="P1",CELL("format",'EDM SO Annual Return'!T2141)="P2",CELL("format",'EDM SO Annual Return'!T2141)="P3",CELL("format",'EDM SO Annual Return'!T2141)="P4"),'EDM SO Annual Return'!T2141*100,'EDM SO Annual Return'!T2141)</f>
        <v>100</v>
      </c>
    </row>
    <row r="2141" spans="1:1" x14ac:dyDescent="0.2">
      <c r="A2141" s="15">
        <f t="array" aca="1" ref="A2141" ca="1">IF(OR(CELL("format",'EDM SO Annual Return'!T2142)="P0",CELL("format",'EDM SO Annual Return'!T2142)="P1",CELL("format",'EDM SO Annual Return'!T2142)="P2",CELL("format",'EDM SO Annual Return'!T2142)="P3",CELL("format",'EDM SO Annual Return'!T2142)="P4"),'EDM SO Annual Return'!T2142*100,'EDM SO Annual Return'!T2142)</f>
        <v>96.81</v>
      </c>
    </row>
    <row r="2142" spans="1:1" x14ac:dyDescent="0.2">
      <c r="A2142" s="15">
        <f t="array" aca="1" ref="A2142" ca="1">IF(OR(CELL("format",'EDM SO Annual Return'!T2143)="P0",CELL("format",'EDM SO Annual Return'!T2143)="P1",CELL("format",'EDM SO Annual Return'!T2143)="P2",CELL("format",'EDM SO Annual Return'!T2143)="P3",CELL("format",'EDM SO Annual Return'!T2143)="P4"),'EDM SO Annual Return'!T2143*100,'EDM SO Annual Return'!T2143)</f>
        <v>100</v>
      </c>
    </row>
    <row r="2143" spans="1:1" x14ac:dyDescent="0.2">
      <c r="A2143" s="15">
        <f t="array" aca="1" ref="A2143" ca="1">IF(OR(CELL("format",'EDM SO Annual Return'!T2144)="P0",CELL("format",'EDM SO Annual Return'!T2144)="P1",CELL("format",'EDM SO Annual Return'!T2144)="P2",CELL("format",'EDM SO Annual Return'!T2144)="P3",CELL("format",'EDM SO Annual Return'!T2144)="P4"),'EDM SO Annual Return'!T2144*100,'EDM SO Annual Return'!T2144)</f>
        <v>100</v>
      </c>
    </row>
    <row r="2144" spans="1:1" x14ac:dyDescent="0.2">
      <c r="A2144" s="15">
        <f t="array" aca="1" ref="A2144" ca="1">IF(OR(CELL("format",'EDM SO Annual Return'!T2145)="P0",CELL("format",'EDM SO Annual Return'!T2145)="P1",CELL("format",'EDM SO Annual Return'!T2145)="P2",CELL("format",'EDM SO Annual Return'!T2145)="P3",CELL("format",'EDM SO Annual Return'!T2145)="P4"),'EDM SO Annual Return'!T2145*100,'EDM SO Annual Return'!T2145)</f>
        <v>100</v>
      </c>
    </row>
    <row r="2145" spans="1:1" x14ac:dyDescent="0.2">
      <c r="A2145" s="15">
        <f t="array" aca="1" ref="A2145" ca="1">IF(OR(CELL("format",'EDM SO Annual Return'!T2146)="P0",CELL("format",'EDM SO Annual Return'!T2146)="P1",CELL("format",'EDM SO Annual Return'!T2146)="P2",CELL("format",'EDM SO Annual Return'!T2146)="P3",CELL("format",'EDM SO Annual Return'!T2146)="P4"),'EDM SO Annual Return'!T2146*100,'EDM SO Annual Return'!T2146)</f>
        <v>96.48</v>
      </c>
    </row>
    <row r="2146" spans="1:1" x14ac:dyDescent="0.2">
      <c r="A2146" s="15">
        <f t="array" aca="1" ref="A2146" ca="1">IF(OR(CELL("format",'EDM SO Annual Return'!T2147)="P0",CELL("format",'EDM SO Annual Return'!T2147)="P1",CELL("format",'EDM SO Annual Return'!T2147)="P2",CELL("format",'EDM SO Annual Return'!T2147)="P3",CELL("format",'EDM SO Annual Return'!T2147)="P4"),'EDM SO Annual Return'!T2147*100,'EDM SO Annual Return'!T2147)</f>
        <v>0</v>
      </c>
    </row>
    <row r="2147" spans="1:1" x14ac:dyDescent="0.2">
      <c r="A2147" s="15">
        <f t="array" aca="1" ref="A2147" ca="1">IF(OR(CELL("format",'EDM SO Annual Return'!T2148)="P0",CELL("format",'EDM SO Annual Return'!T2148)="P1",CELL("format",'EDM SO Annual Return'!T2148)="P2",CELL("format",'EDM SO Annual Return'!T2148)="P3",CELL("format",'EDM SO Annual Return'!T2148)="P4"),'EDM SO Annual Return'!T2148*100,'EDM SO Annual Return'!T2148)</f>
        <v>99.75</v>
      </c>
    </row>
    <row r="2148" spans="1:1" x14ac:dyDescent="0.2">
      <c r="A2148" s="15">
        <f t="array" aca="1" ref="A2148" ca="1">IF(OR(CELL("format",'EDM SO Annual Return'!T2149)="P0",CELL("format",'EDM SO Annual Return'!T2149)="P1",CELL("format",'EDM SO Annual Return'!T2149)="P2",CELL("format",'EDM SO Annual Return'!T2149)="P3",CELL("format",'EDM SO Annual Return'!T2149)="P4"),'EDM SO Annual Return'!T2149*100,'EDM SO Annual Return'!T2149)</f>
        <v>99.99</v>
      </c>
    </row>
    <row r="2149" spans="1:1" x14ac:dyDescent="0.2">
      <c r="A2149" s="15">
        <f t="array" aca="1" ref="A2149" ca="1">IF(OR(CELL("format",'EDM SO Annual Return'!T2150)="P0",CELL("format",'EDM SO Annual Return'!T2150)="P1",CELL("format",'EDM SO Annual Return'!T2150)="P2",CELL("format",'EDM SO Annual Return'!T2150)="P3",CELL("format",'EDM SO Annual Return'!T2150)="P4"),'EDM SO Annual Return'!T2150*100,'EDM SO Annual Return'!T2150)</f>
        <v>95.740000000000009</v>
      </c>
    </row>
    <row r="2150" spans="1:1" x14ac:dyDescent="0.2">
      <c r="A2150" s="15">
        <f t="array" aca="1" ref="A2150" ca="1">IF(OR(CELL("format",'EDM SO Annual Return'!T2151)="P0",CELL("format",'EDM SO Annual Return'!T2151)="P1",CELL("format",'EDM SO Annual Return'!T2151)="P2",CELL("format",'EDM SO Annual Return'!T2151)="P3",CELL("format",'EDM SO Annual Return'!T2151)="P4"),'EDM SO Annual Return'!T2151*100,'EDM SO Annual Return'!T2151)</f>
        <v>99.99</v>
      </c>
    </row>
    <row r="2151" spans="1:1" x14ac:dyDescent="0.2">
      <c r="A2151" s="15">
        <f t="array" aca="1" ref="A2151" ca="1">IF(OR(CELL("format",'EDM SO Annual Return'!T2152)="P0",CELL("format",'EDM SO Annual Return'!T2152)="P1",CELL("format",'EDM SO Annual Return'!T2152)="P2",CELL("format",'EDM SO Annual Return'!T2152)="P3",CELL("format",'EDM SO Annual Return'!T2152)="P4"),'EDM SO Annual Return'!T2152*100,'EDM SO Annual Return'!T2152)</f>
        <v>99.960000000000008</v>
      </c>
    </row>
    <row r="2152" spans="1:1" x14ac:dyDescent="0.2">
      <c r="A2152" s="15">
        <f t="array" aca="1" ref="A2152" ca="1">IF(OR(CELL("format",'EDM SO Annual Return'!T2153)="P0",CELL("format",'EDM SO Annual Return'!T2153)="P1",CELL("format",'EDM SO Annual Return'!T2153)="P2",CELL("format",'EDM SO Annual Return'!T2153)="P3",CELL("format",'EDM SO Annual Return'!T2153)="P4"),'EDM SO Annual Return'!T2153*100,'EDM SO Annual Return'!T2153)</f>
        <v>100</v>
      </c>
    </row>
    <row r="2153" spans="1:1" x14ac:dyDescent="0.2">
      <c r="A2153" s="15">
        <f t="array" aca="1" ref="A2153" ca="1">IF(OR(CELL("format",'EDM SO Annual Return'!T2154)="P0",CELL("format",'EDM SO Annual Return'!T2154)="P1",CELL("format",'EDM SO Annual Return'!T2154)="P2",CELL("format",'EDM SO Annual Return'!T2154)="P3",CELL("format",'EDM SO Annual Return'!T2154)="P4"),'EDM SO Annual Return'!T2154*100,'EDM SO Annual Return'!T2154)</f>
        <v>99.94</v>
      </c>
    </row>
    <row r="2154" spans="1:1" x14ac:dyDescent="0.2">
      <c r="A2154" s="15">
        <f t="array" aca="1" ref="A2154" ca="1">IF(OR(CELL("format",'EDM SO Annual Return'!T2155)="P0",CELL("format",'EDM SO Annual Return'!T2155)="P1",CELL("format",'EDM SO Annual Return'!T2155)="P2",CELL("format",'EDM SO Annual Return'!T2155)="P3",CELL("format",'EDM SO Annual Return'!T2155)="P4"),'EDM SO Annual Return'!T2155*100,'EDM SO Annual Return'!T2155)</f>
        <v>100</v>
      </c>
    </row>
    <row r="2155" spans="1:1" x14ac:dyDescent="0.2">
      <c r="A2155" s="15">
        <f t="array" aca="1" ref="A2155" ca="1">IF(OR(CELL("format",'EDM SO Annual Return'!T2156)="P0",CELL("format",'EDM SO Annual Return'!T2156)="P1",CELL("format",'EDM SO Annual Return'!T2156)="P2",CELL("format",'EDM SO Annual Return'!T2156)="P3",CELL("format",'EDM SO Annual Return'!T2156)="P4"),'EDM SO Annual Return'!T2156*100,'EDM SO Annual Return'!T2156)</f>
        <v>99.99</v>
      </c>
    </row>
    <row r="2156" spans="1:1" x14ac:dyDescent="0.2">
      <c r="A2156" s="15">
        <f t="array" aca="1" ref="A2156" ca="1">IF(OR(CELL("format",'EDM SO Annual Return'!T2157)="P0",CELL("format",'EDM SO Annual Return'!T2157)="P1",CELL("format",'EDM SO Annual Return'!T2157)="P2",CELL("format",'EDM SO Annual Return'!T2157)="P3",CELL("format",'EDM SO Annual Return'!T2157)="P4"),'EDM SO Annual Return'!T2157*100,'EDM SO Annual Return'!T2157)</f>
        <v>64.070000000000007</v>
      </c>
    </row>
    <row r="2157" spans="1:1" x14ac:dyDescent="0.2">
      <c r="A2157" s="15">
        <f t="array" aca="1" ref="A2157" ca="1">IF(OR(CELL("format",'EDM SO Annual Return'!T2158)="P0",CELL("format",'EDM SO Annual Return'!T2158)="P1",CELL("format",'EDM SO Annual Return'!T2158)="P2",CELL("format",'EDM SO Annual Return'!T2158)="P3",CELL("format",'EDM SO Annual Return'!T2158)="P4"),'EDM SO Annual Return'!T2158*100,'EDM SO Annual Return'!T2158)</f>
        <v>0</v>
      </c>
    </row>
    <row r="2158" spans="1:1" x14ac:dyDescent="0.2">
      <c r="A2158" s="15">
        <f t="array" aca="1" ref="A2158" ca="1">IF(OR(CELL("format",'EDM SO Annual Return'!T2159)="P0",CELL("format",'EDM SO Annual Return'!T2159)="P1",CELL("format",'EDM SO Annual Return'!T2159)="P2",CELL("format",'EDM SO Annual Return'!T2159)="P3",CELL("format",'EDM SO Annual Return'!T2159)="P4"),'EDM SO Annual Return'!T2159*100,'EDM SO Annual Return'!T2159)</f>
        <v>0</v>
      </c>
    </row>
    <row r="2159" spans="1:1" x14ac:dyDescent="0.2">
      <c r="A2159" s="15">
        <f t="array" aca="1" ref="A2159" ca="1">IF(OR(CELL("format",'EDM SO Annual Return'!T2160)="P0",CELL("format",'EDM SO Annual Return'!T2160)="P1",CELL("format",'EDM SO Annual Return'!T2160)="P2",CELL("format",'EDM SO Annual Return'!T2160)="P3",CELL("format",'EDM SO Annual Return'!T2160)="P4"),'EDM SO Annual Return'!T2160*100,'EDM SO Annual Return'!T2160)</f>
        <v>100</v>
      </c>
    </row>
    <row r="2160" spans="1:1" x14ac:dyDescent="0.2">
      <c r="A2160" s="15">
        <f t="array" aca="1" ref="A2160" ca="1">IF(OR(CELL("format",'EDM SO Annual Return'!T2161)="P0",CELL("format",'EDM SO Annual Return'!T2161)="P1",CELL("format",'EDM SO Annual Return'!T2161)="P2",CELL("format",'EDM SO Annual Return'!T2161)="P3",CELL("format",'EDM SO Annual Return'!T2161)="P4"),'EDM SO Annual Return'!T2161*100,'EDM SO Annual Return'!T2161)</f>
        <v>100</v>
      </c>
    </row>
    <row r="2161" spans="1:1" x14ac:dyDescent="0.2">
      <c r="A2161" s="15">
        <f t="array" aca="1" ref="A2161" ca="1">IF(OR(CELL("format",'EDM SO Annual Return'!T2162)="P0",CELL("format",'EDM SO Annual Return'!T2162)="P1",CELL("format",'EDM SO Annual Return'!T2162)="P2",CELL("format",'EDM SO Annual Return'!T2162)="P3",CELL("format",'EDM SO Annual Return'!T2162)="P4"),'EDM SO Annual Return'!T2162*100,'EDM SO Annual Return'!T2162)</f>
        <v>100</v>
      </c>
    </row>
    <row r="2162" spans="1:1" x14ac:dyDescent="0.2">
      <c r="A2162" s="15">
        <f t="array" aca="1" ref="A2162" ca="1">IF(OR(CELL("format",'EDM SO Annual Return'!T2163)="P0",CELL("format",'EDM SO Annual Return'!T2163)="P1",CELL("format",'EDM SO Annual Return'!T2163)="P2",CELL("format",'EDM SO Annual Return'!T2163)="P3",CELL("format",'EDM SO Annual Return'!T2163)="P4"),'EDM SO Annual Return'!T2163*100,'EDM SO Annual Return'!T2163)</f>
        <v>100</v>
      </c>
    </row>
    <row r="2163" spans="1:1" x14ac:dyDescent="0.2">
      <c r="A2163" s="15">
        <f t="array" aca="1" ref="A2163" ca="1">IF(OR(CELL("format",'EDM SO Annual Return'!T2164)="P0",CELL("format",'EDM SO Annual Return'!T2164)="P1",CELL("format",'EDM SO Annual Return'!T2164)="P2",CELL("format",'EDM SO Annual Return'!T2164)="P3",CELL("format",'EDM SO Annual Return'!T2164)="P4"),'EDM SO Annual Return'!T2164*100,'EDM SO Annual Return'!T2164)</f>
        <v>100</v>
      </c>
    </row>
    <row r="2164" spans="1:1" x14ac:dyDescent="0.2">
      <c r="A2164" s="15">
        <f t="array" aca="1" ref="A2164" ca="1">IF(OR(CELL("format",'EDM SO Annual Return'!T2165)="P0",CELL("format",'EDM SO Annual Return'!T2165)="P1",CELL("format",'EDM SO Annual Return'!T2165)="P2",CELL("format",'EDM SO Annual Return'!T2165)="P3",CELL("format",'EDM SO Annual Return'!T2165)="P4"),'EDM SO Annual Return'!T2165*100,'EDM SO Annual Return'!T2165)</f>
        <v>100</v>
      </c>
    </row>
    <row r="2165" spans="1:1" x14ac:dyDescent="0.2">
      <c r="A2165" s="15">
        <f t="array" aca="1" ref="A2165" ca="1">IF(OR(CELL("format",'EDM SO Annual Return'!T2166)="P0",CELL("format",'EDM SO Annual Return'!T2166)="P1",CELL("format",'EDM SO Annual Return'!T2166)="P2",CELL("format",'EDM SO Annual Return'!T2166)="P3",CELL("format",'EDM SO Annual Return'!T2166)="P4"),'EDM SO Annual Return'!T2166*100,'EDM SO Annual Return'!T2166)</f>
        <v>92.91</v>
      </c>
    </row>
    <row r="2166" spans="1:1" x14ac:dyDescent="0.2">
      <c r="A2166" s="15">
        <f t="array" aca="1" ref="A2166" ca="1">IF(OR(CELL("format",'EDM SO Annual Return'!T2167)="P0",CELL("format",'EDM SO Annual Return'!T2167)="P1",CELL("format",'EDM SO Annual Return'!T2167)="P2",CELL("format",'EDM SO Annual Return'!T2167)="P3",CELL("format",'EDM SO Annual Return'!T2167)="P4"),'EDM SO Annual Return'!T2167*100,'EDM SO Annual Return'!T2167)</f>
        <v>97.95</v>
      </c>
    </row>
    <row r="2167" spans="1:1" x14ac:dyDescent="0.2">
      <c r="A2167" s="15">
        <f t="array" aca="1" ref="A2167" ca="1">IF(OR(CELL("format",'EDM SO Annual Return'!T2168)="P0",CELL("format",'EDM SO Annual Return'!T2168)="P1",CELL("format",'EDM SO Annual Return'!T2168)="P2",CELL("format",'EDM SO Annual Return'!T2168)="P3",CELL("format",'EDM SO Annual Return'!T2168)="P4"),'EDM SO Annual Return'!T2168*100,'EDM SO Annual Return'!T2168)</f>
        <v>100</v>
      </c>
    </row>
    <row r="2168" spans="1:1" x14ac:dyDescent="0.2">
      <c r="A2168" s="15">
        <f t="array" aca="1" ref="A2168" ca="1">IF(OR(CELL("format",'EDM SO Annual Return'!T2169)="P0",CELL("format",'EDM SO Annual Return'!T2169)="P1",CELL("format",'EDM SO Annual Return'!T2169)="P2",CELL("format",'EDM SO Annual Return'!T2169)="P3",CELL("format",'EDM SO Annual Return'!T2169)="P4"),'EDM SO Annual Return'!T2169*100,'EDM SO Annual Return'!T2169)</f>
        <v>100</v>
      </c>
    </row>
    <row r="2169" spans="1:1" x14ac:dyDescent="0.2">
      <c r="A2169" s="15">
        <f t="array" aca="1" ref="A2169" ca="1">IF(OR(CELL("format",'EDM SO Annual Return'!T2170)="P0",CELL("format",'EDM SO Annual Return'!T2170)="P1",CELL("format",'EDM SO Annual Return'!T2170)="P2",CELL("format",'EDM SO Annual Return'!T2170)="P3",CELL("format",'EDM SO Annual Return'!T2170)="P4"),'EDM SO Annual Return'!T2170*100,'EDM SO Annual Return'!T2170)</f>
        <v>100</v>
      </c>
    </row>
    <row r="2170" spans="1:1" x14ac:dyDescent="0.2">
      <c r="A2170" s="15">
        <f t="array" aca="1" ref="A2170" ca="1">IF(OR(CELL("format",'EDM SO Annual Return'!T2171)="P0",CELL("format",'EDM SO Annual Return'!T2171)="P1",CELL("format",'EDM SO Annual Return'!T2171)="P2",CELL("format",'EDM SO Annual Return'!T2171)="P3",CELL("format",'EDM SO Annual Return'!T2171)="P4"),'EDM SO Annual Return'!T2171*100,'EDM SO Annual Return'!T2171)</f>
        <v>100</v>
      </c>
    </row>
    <row r="2171" spans="1:1" x14ac:dyDescent="0.2">
      <c r="A2171" s="15">
        <f t="array" aca="1" ref="A2171" ca="1">IF(OR(CELL("format",'EDM SO Annual Return'!T2172)="P0",CELL("format",'EDM SO Annual Return'!T2172)="P1",CELL("format",'EDM SO Annual Return'!T2172)="P2",CELL("format",'EDM SO Annual Return'!T2172)="P3",CELL("format",'EDM SO Annual Return'!T2172)="P4"),'EDM SO Annual Return'!T2172*100,'EDM SO Annual Return'!T2172)</f>
        <v>99.94</v>
      </c>
    </row>
    <row r="2172" spans="1:1" x14ac:dyDescent="0.2">
      <c r="A2172" s="15">
        <f t="array" aca="1" ref="A2172" ca="1">IF(OR(CELL("format",'EDM SO Annual Return'!T2173)="P0",CELL("format",'EDM SO Annual Return'!T2173)="P1",CELL("format",'EDM SO Annual Return'!T2173)="P2",CELL("format",'EDM SO Annual Return'!T2173)="P3",CELL("format",'EDM SO Annual Return'!T2173)="P4"),'EDM SO Annual Return'!T2173*100,'EDM SO Annual Return'!T2173)</f>
        <v>0</v>
      </c>
    </row>
    <row r="2173" spans="1:1" x14ac:dyDescent="0.2">
      <c r="A2173" s="15">
        <f t="array" aca="1" ref="A2173" ca="1">IF(OR(CELL("format",'EDM SO Annual Return'!T2174)="P0",CELL("format",'EDM SO Annual Return'!T2174)="P1",CELL("format",'EDM SO Annual Return'!T2174)="P2",CELL("format",'EDM SO Annual Return'!T2174)="P3",CELL("format",'EDM SO Annual Return'!T2174)="P4"),'EDM SO Annual Return'!T2174*100,'EDM SO Annual Return'!T2174)</f>
        <v>100</v>
      </c>
    </row>
    <row r="2174" spans="1:1" x14ac:dyDescent="0.2">
      <c r="A2174" s="15">
        <f t="array" aca="1" ref="A2174" ca="1">IF(OR(CELL("format",'EDM SO Annual Return'!T2175)="P0",CELL("format",'EDM SO Annual Return'!T2175)="P1",CELL("format",'EDM SO Annual Return'!T2175)="P2",CELL("format",'EDM SO Annual Return'!T2175)="P3",CELL("format",'EDM SO Annual Return'!T2175)="P4"),'EDM SO Annual Return'!T2175*100,'EDM SO Annual Return'!T2175)</f>
        <v>99.99</v>
      </c>
    </row>
    <row r="2175" spans="1:1" x14ac:dyDescent="0.2">
      <c r="A2175" s="15">
        <f t="array" aca="1" ref="A2175" ca="1">IF(OR(CELL("format",'EDM SO Annual Return'!T2176)="P0",CELL("format",'EDM SO Annual Return'!T2176)="P1",CELL("format",'EDM SO Annual Return'!T2176)="P2",CELL("format",'EDM SO Annual Return'!T2176)="P3",CELL("format",'EDM SO Annual Return'!T2176)="P4"),'EDM SO Annual Return'!T2176*100,'EDM SO Annual Return'!T2176)</f>
        <v>98.81</v>
      </c>
    </row>
    <row r="2176" spans="1:1" x14ac:dyDescent="0.2">
      <c r="A2176" s="15">
        <f t="array" aca="1" ref="A2176" ca="1">IF(OR(CELL("format",'EDM SO Annual Return'!T2177)="P0",CELL("format",'EDM SO Annual Return'!T2177)="P1",CELL("format",'EDM SO Annual Return'!T2177)="P2",CELL("format",'EDM SO Annual Return'!T2177)="P3",CELL("format",'EDM SO Annual Return'!T2177)="P4"),'EDM SO Annual Return'!T2177*100,'EDM SO Annual Return'!T2177)</f>
        <v>100</v>
      </c>
    </row>
    <row r="2177" spans="1:1" x14ac:dyDescent="0.2">
      <c r="A2177" s="15">
        <f t="array" aca="1" ref="A2177" ca="1">IF(OR(CELL("format",'EDM SO Annual Return'!T2178)="P0",CELL("format",'EDM SO Annual Return'!T2178)="P1",CELL("format",'EDM SO Annual Return'!T2178)="P2",CELL("format",'EDM SO Annual Return'!T2178)="P3",CELL("format",'EDM SO Annual Return'!T2178)="P4"),'EDM SO Annual Return'!T2178*100,'EDM SO Annual Return'!T2178)</f>
        <v>100</v>
      </c>
    </row>
    <row r="2178" spans="1:1" x14ac:dyDescent="0.2">
      <c r="A2178" s="15">
        <f t="array" aca="1" ref="A2178" ca="1">IF(OR(CELL("format",'EDM SO Annual Return'!T2179)="P0",CELL("format",'EDM SO Annual Return'!T2179)="P1",CELL("format",'EDM SO Annual Return'!T2179)="P2",CELL("format",'EDM SO Annual Return'!T2179)="P3",CELL("format",'EDM SO Annual Return'!T2179)="P4"),'EDM SO Annual Return'!T2179*100,'EDM SO Annual Return'!T2179)</f>
        <v>95.07</v>
      </c>
    </row>
    <row r="2179" spans="1:1" x14ac:dyDescent="0.2">
      <c r="A2179" s="15">
        <f t="array" aca="1" ref="A2179" ca="1">IF(OR(CELL("format",'EDM SO Annual Return'!T2180)="P0",CELL("format",'EDM SO Annual Return'!T2180)="P1",CELL("format",'EDM SO Annual Return'!T2180)="P2",CELL("format",'EDM SO Annual Return'!T2180)="P3",CELL("format",'EDM SO Annual Return'!T2180)="P4"),'EDM SO Annual Return'!T2180*100,'EDM SO Annual Return'!T2180)</f>
        <v>96.03</v>
      </c>
    </row>
    <row r="2180" spans="1:1" x14ac:dyDescent="0.2">
      <c r="A2180" s="15">
        <f t="array" aca="1" ref="A2180" ca="1">IF(OR(CELL("format",'EDM SO Annual Return'!T2181)="P0",CELL("format",'EDM SO Annual Return'!T2181)="P1",CELL("format",'EDM SO Annual Return'!T2181)="P2",CELL("format",'EDM SO Annual Return'!T2181)="P3",CELL("format",'EDM SO Annual Return'!T2181)="P4"),'EDM SO Annual Return'!T2181*100,'EDM SO Annual Return'!T2181)</f>
        <v>99.4</v>
      </c>
    </row>
    <row r="2181" spans="1:1" x14ac:dyDescent="0.2">
      <c r="A2181" s="15">
        <f t="array" aca="1" ref="A2181" ca="1">IF(OR(CELL("format",'EDM SO Annual Return'!T2182)="P0",CELL("format",'EDM SO Annual Return'!T2182)="P1",CELL("format",'EDM SO Annual Return'!T2182)="P2",CELL("format",'EDM SO Annual Return'!T2182)="P3",CELL("format",'EDM SO Annual Return'!T2182)="P4"),'EDM SO Annual Return'!T2182*100,'EDM SO Annual Return'!T2182)</f>
        <v>100</v>
      </c>
    </row>
    <row r="2182" spans="1:1" x14ac:dyDescent="0.2">
      <c r="A2182" s="15">
        <f t="array" aca="1" ref="A2182" ca="1">IF(OR(CELL("format",'EDM SO Annual Return'!T2183)="P0",CELL("format",'EDM SO Annual Return'!T2183)="P1",CELL("format",'EDM SO Annual Return'!T2183)="P2",CELL("format",'EDM SO Annual Return'!T2183)="P3",CELL("format",'EDM SO Annual Return'!T2183)="P4"),'EDM SO Annual Return'!T2183*100,'EDM SO Annual Return'!T2183)</f>
        <v>99.97</v>
      </c>
    </row>
    <row r="2183" spans="1:1" x14ac:dyDescent="0.2">
      <c r="A2183" s="15">
        <f t="array" aca="1" ref="A2183" ca="1">IF(OR(CELL("format",'EDM SO Annual Return'!T2184)="P0",CELL("format",'EDM SO Annual Return'!T2184)="P1",CELL("format",'EDM SO Annual Return'!T2184)="P2",CELL("format",'EDM SO Annual Return'!T2184)="P3",CELL("format",'EDM SO Annual Return'!T2184)="P4"),'EDM SO Annual Return'!T2184*100,'EDM SO Annual Return'!T2184)</f>
        <v>98.33</v>
      </c>
    </row>
    <row r="2184" spans="1:1" x14ac:dyDescent="0.2">
      <c r="A2184" s="15">
        <f t="array" aca="1" ref="A2184" ca="1">IF(OR(CELL("format",'EDM SO Annual Return'!T2185)="P0",CELL("format",'EDM SO Annual Return'!T2185)="P1",CELL("format",'EDM SO Annual Return'!T2185)="P2",CELL("format",'EDM SO Annual Return'!T2185)="P3",CELL("format",'EDM SO Annual Return'!T2185)="P4"),'EDM SO Annual Return'!T2185*100,'EDM SO Annual Return'!T2185)</f>
        <v>99.87</v>
      </c>
    </row>
    <row r="2185" spans="1:1" x14ac:dyDescent="0.2">
      <c r="A2185" s="15">
        <f t="array" aca="1" ref="A2185" ca="1">IF(OR(CELL("format",'EDM SO Annual Return'!T2186)="P0",CELL("format",'EDM SO Annual Return'!T2186)="P1",CELL("format",'EDM SO Annual Return'!T2186)="P2",CELL("format",'EDM SO Annual Return'!T2186)="P3",CELL("format",'EDM SO Annual Return'!T2186)="P4"),'EDM SO Annual Return'!T2186*100,'EDM SO Annual Return'!T2186)</f>
        <v>99.99</v>
      </c>
    </row>
    <row r="2186" spans="1:1" x14ac:dyDescent="0.2">
      <c r="A2186" s="15">
        <f t="array" aca="1" ref="A2186" ca="1">IF(OR(CELL("format",'EDM SO Annual Return'!T2187)="P0",CELL("format",'EDM SO Annual Return'!T2187)="P1",CELL("format",'EDM SO Annual Return'!T2187)="P2",CELL("format",'EDM SO Annual Return'!T2187)="P3",CELL("format",'EDM SO Annual Return'!T2187)="P4"),'EDM SO Annual Return'!T2187*100,'EDM SO Annual Return'!T2187)</f>
        <v>100</v>
      </c>
    </row>
    <row r="2187" spans="1:1" x14ac:dyDescent="0.2">
      <c r="A2187" s="15">
        <f t="array" aca="1" ref="A2187" ca="1">IF(OR(CELL("format",'EDM SO Annual Return'!T2188)="P0",CELL("format",'EDM SO Annual Return'!T2188)="P1",CELL("format",'EDM SO Annual Return'!T2188)="P2",CELL("format",'EDM SO Annual Return'!T2188)="P3",CELL("format",'EDM SO Annual Return'!T2188)="P4"),'EDM SO Annual Return'!T2188*100,'EDM SO Annual Return'!T2188)</f>
        <v>100</v>
      </c>
    </row>
    <row r="2188" spans="1:1" x14ac:dyDescent="0.2">
      <c r="A2188" s="15">
        <f t="array" aca="1" ref="A2188" ca="1">IF(OR(CELL("format",'EDM SO Annual Return'!T2189)="P0",CELL("format",'EDM SO Annual Return'!T2189)="P1",CELL("format",'EDM SO Annual Return'!T2189)="P2",CELL("format",'EDM SO Annual Return'!T2189)="P3",CELL("format",'EDM SO Annual Return'!T2189)="P4"),'EDM SO Annual Return'!T2189*100,'EDM SO Annual Return'!T2189)</f>
        <v>99.44</v>
      </c>
    </row>
    <row r="2189" spans="1:1" x14ac:dyDescent="0.2">
      <c r="A2189" s="15">
        <f t="array" aca="1" ref="A2189" ca="1">IF(OR(CELL("format",'EDM SO Annual Return'!T2190)="P0",CELL("format",'EDM SO Annual Return'!T2190)="P1",CELL("format",'EDM SO Annual Return'!T2190)="P2",CELL("format",'EDM SO Annual Return'!T2190)="P3",CELL("format",'EDM SO Annual Return'!T2190)="P4"),'EDM SO Annual Return'!T2190*100,'EDM SO Annual Return'!T2190)</f>
        <v>0</v>
      </c>
    </row>
    <row r="2190" spans="1:1" x14ac:dyDescent="0.2">
      <c r="A2190" s="15">
        <f t="array" aca="1" ref="A2190" ca="1">IF(OR(CELL("format",'EDM SO Annual Return'!T2191)="P0",CELL("format",'EDM SO Annual Return'!T2191)="P1",CELL("format",'EDM SO Annual Return'!T2191)="P2",CELL("format",'EDM SO Annual Return'!T2191)="P3",CELL("format",'EDM SO Annual Return'!T2191)="P4"),'EDM SO Annual Return'!T2191*100,'EDM SO Annual Return'!T2191)</f>
        <v>97.55</v>
      </c>
    </row>
    <row r="2191" spans="1:1" x14ac:dyDescent="0.2">
      <c r="A2191" s="15">
        <f t="array" aca="1" ref="A2191" ca="1">IF(OR(CELL("format",'EDM SO Annual Return'!T2192)="P0",CELL("format",'EDM SO Annual Return'!T2192)="P1",CELL("format",'EDM SO Annual Return'!T2192)="P2",CELL("format",'EDM SO Annual Return'!T2192)="P3",CELL("format",'EDM SO Annual Return'!T2192)="P4"),'EDM SO Annual Return'!T2192*100,'EDM SO Annual Return'!T2192)</f>
        <v>100</v>
      </c>
    </row>
    <row r="2192" spans="1:1" x14ac:dyDescent="0.2">
      <c r="A2192" s="15">
        <f t="array" aca="1" ref="A2192" ca="1">IF(OR(CELL("format",'EDM SO Annual Return'!T2193)="P0",CELL("format",'EDM SO Annual Return'!T2193)="P1",CELL("format",'EDM SO Annual Return'!T2193)="P2",CELL("format",'EDM SO Annual Return'!T2193)="P3",CELL("format",'EDM SO Annual Return'!T2193)="P4"),'EDM SO Annual Return'!T2193*100,'EDM SO Annual Return'!T2193)</f>
        <v>0</v>
      </c>
    </row>
    <row r="2193" spans="1:1" x14ac:dyDescent="0.2">
      <c r="A2193" s="15">
        <f t="array" aca="1" ref="A2193" ca="1">IF(OR(CELL("format",'EDM SO Annual Return'!T2194)="P0",CELL("format",'EDM SO Annual Return'!T2194)="P1",CELL("format",'EDM SO Annual Return'!T2194)="P2",CELL("format",'EDM SO Annual Return'!T2194)="P3",CELL("format",'EDM SO Annual Return'!T2194)="P4"),'EDM SO Annual Return'!T2194*100,'EDM SO Annual Return'!T2194)</f>
        <v>99.99</v>
      </c>
    </row>
    <row r="2194" spans="1:1" x14ac:dyDescent="0.2">
      <c r="A2194" s="15">
        <f t="array" aca="1" ref="A2194" ca="1">IF(OR(CELL("format",'EDM SO Annual Return'!T2195)="P0",CELL("format",'EDM SO Annual Return'!T2195)="P1",CELL("format",'EDM SO Annual Return'!T2195)="P2",CELL("format",'EDM SO Annual Return'!T2195)="P3",CELL("format",'EDM SO Annual Return'!T2195)="P4"),'EDM SO Annual Return'!T2195*100,'EDM SO Annual Return'!T2195)</f>
        <v>81.99</v>
      </c>
    </row>
    <row r="2195" spans="1:1" x14ac:dyDescent="0.2">
      <c r="A2195" s="15">
        <f t="array" aca="1" ref="A2195" ca="1">IF(OR(CELL("format",'EDM SO Annual Return'!T2196)="P0",CELL("format",'EDM SO Annual Return'!T2196)="P1",CELL("format",'EDM SO Annual Return'!T2196)="P2",CELL("format",'EDM SO Annual Return'!T2196)="P3",CELL("format",'EDM SO Annual Return'!T2196)="P4"),'EDM SO Annual Return'!T2196*100,'EDM SO Annual Return'!T2196)</f>
        <v>100</v>
      </c>
    </row>
    <row r="2196" spans="1:1" x14ac:dyDescent="0.2">
      <c r="A2196" s="15">
        <f t="array" aca="1" ref="A2196" ca="1">IF(OR(CELL("format",'EDM SO Annual Return'!T2197)="P0",CELL("format",'EDM SO Annual Return'!T2197)="P1",CELL("format",'EDM SO Annual Return'!T2197)="P2",CELL("format",'EDM SO Annual Return'!T2197)="P3",CELL("format",'EDM SO Annual Return'!T2197)="P4"),'EDM SO Annual Return'!T2197*100,'EDM SO Annual Return'!T2197)</f>
        <v>99.95</v>
      </c>
    </row>
    <row r="2197" spans="1:1" x14ac:dyDescent="0.2">
      <c r="A2197" s="15">
        <f t="array" aca="1" ref="A2197" ca="1">IF(OR(CELL("format",'EDM SO Annual Return'!T2198)="P0",CELL("format",'EDM SO Annual Return'!T2198)="P1",CELL("format",'EDM SO Annual Return'!T2198)="P2",CELL("format",'EDM SO Annual Return'!T2198)="P3",CELL("format",'EDM SO Annual Return'!T2198)="P4"),'EDM SO Annual Return'!T2198*100,'EDM SO Annual Return'!T2198)</f>
        <v>100</v>
      </c>
    </row>
    <row r="2198" spans="1:1" x14ac:dyDescent="0.2">
      <c r="A2198" s="15">
        <f t="array" aca="1" ref="A2198" ca="1">IF(OR(CELL("format",'EDM SO Annual Return'!T2199)="P0",CELL("format",'EDM SO Annual Return'!T2199)="P1",CELL("format",'EDM SO Annual Return'!T2199)="P2",CELL("format",'EDM SO Annual Return'!T2199)="P3",CELL("format",'EDM SO Annual Return'!T2199)="P4"),'EDM SO Annual Return'!T2199*100,'EDM SO Annual Return'!T2199)</f>
        <v>100</v>
      </c>
    </row>
    <row r="2199" spans="1:1" x14ac:dyDescent="0.2">
      <c r="A2199" s="15">
        <f t="array" aca="1" ref="A2199" ca="1">IF(OR(CELL("format",'EDM SO Annual Return'!T2200)="P0",CELL("format",'EDM SO Annual Return'!T2200)="P1",CELL("format",'EDM SO Annual Return'!T2200)="P2",CELL("format",'EDM SO Annual Return'!T2200)="P3",CELL("format",'EDM SO Annual Return'!T2200)="P4"),'EDM SO Annual Return'!T2200*100,'EDM SO Annual Return'!T2200)</f>
        <v>0</v>
      </c>
    </row>
    <row r="2200" spans="1:1" x14ac:dyDescent="0.2">
      <c r="A2200" s="15">
        <f t="array" aca="1" ref="A2200" ca="1">IF(OR(CELL("format",'EDM SO Annual Return'!T2201)="P0",CELL("format",'EDM SO Annual Return'!T2201)="P1",CELL("format",'EDM SO Annual Return'!T2201)="P2",CELL("format",'EDM SO Annual Return'!T2201)="P3",CELL("format",'EDM SO Annual Return'!T2201)="P4"),'EDM SO Annual Return'!T2201*100,'EDM SO Annual Return'!T2201)</f>
        <v>99.86</v>
      </c>
    </row>
    <row r="2201" spans="1:1" x14ac:dyDescent="0.2">
      <c r="A2201" s="15">
        <f t="array" aca="1" ref="A2201" ca="1">IF(OR(CELL("format",'EDM SO Annual Return'!T2202)="P0",CELL("format",'EDM SO Annual Return'!T2202)="P1",CELL("format",'EDM SO Annual Return'!T2202)="P2",CELL("format",'EDM SO Annual Return'!T2202)="P3",CELL("format",'EDM SO Annual Return'!T2202)="P4"),'EDM SO Annual Return'!T2202*100,'EDM SO Annual Return'!T2202)</f>
        <v>99.99</v>
      </c>
    </row>
    <row r="2202" spans="1:1" x14ac:dyDescent="0.2">
      <c r="A2202" s="15">
        <f t="array" aca="1" ref="A2202" ca="1">IF(OR(CELL("format",'EDM SO Annual Return'!T2203)="P0",CELL("format",'EDM SO Annual Return'!T2203)="P1",CELL("format",'EDM SO Annual Return'!T2203)="P2",CELL("format",'EDM SO Annual Return'!T2203)="P3",CELL("format",'EDM SO Annual Return'!T2203)="P4"),'EDM SO Annual Return'!T2203*100,'EDM SO Annual Return'!T2203)</f>
        <v>0</v>
      </c>
    </row>
    <row r="2203" spans="1:1" x14ac:dyDescent="0.2">
      <c r="A2203" s="15">
        <f t="array" aca="1" ref="A2203" ca="1">IF(OR(CELL("format",'EDM SO Annual Return'!T2204)="P0",CELL("format",'EDM SO Annual Return'!T2204)="P1",CELL("format",'EDM SO Annual Return'!T2204)="P2",CELL("format",'EDM SO Annual Return'!T2204)="P3",CELL("format",'EDM SO Annual Return'!T2204)="P4"),'EDM SO Annual Return'!T2204*100,'EDM SO Annual Return'!T2204)</f>
        <v>95.54</v>
      </c>
    </row>
    <row r="2204" spans="1:1" x14ac:dyDescent="0.2">
      <c r="A2204" s="15">
        <f t="array" aca="1" ref="A2204" ca="1">IF(OR(CELL("format",'EDM SO Annual Return'!T2205)="P0",CELL("format",'EDM SO Annual Return'!T2205)="P1",CELL("format",'EDM SO Annual Return'!T2205)="P2",CELL("format",'EDM SO Annual Return'!T2205)="P3",CELL("format",'EDM SO Annual Return'!T2205)="P4"),'EDM SO Annual Return'!T2205*100,'EDM SO Annual Return'!T2205)</f>
        <v>99.99</v>
      </c>
    </row>
    <row r="2205" spans="1:1" x14ac:dyDescent="0.2">
      <c r="A2205" s="15">
        <f t="array" aca="1" ref="A2205" ca="1">IF(OR(CELL("format",'EDM SO Annual Return'!T2206)="P0",CELL("format",'EDM SO Annual Return'!T2206)="P1",CELL("format",'EDM SO Annual Return'!T2206)="P2",CELL("format",'EDM SO Annual Return'!T2206)="P3",CELL("format",'EDM SO Annual Return'!T2206)="P4"),'EDM SO Annual Return'!T2206*100,'EDM SO Annual Return'!T2206)</f>
        <v>100</v>
      </c>
    </row>
    <row r="2206" spans="1:1" x14ac:dyDescent="0.2">
      <c r="A2206" s="15">
        <f t="array" aca="1" ref="A2206" ca="1">IF(OR(CELL("format",'EDM SO Annual Return'!T2207)="P0",CELL("format",'EDM SO Annual Return'!T2207)="P1",CELL("format",'EDM SO Annual Return'!T2207)="P2",CELL("format",'EDM SO Annual Return'!T2207)="P3",CELL("format",'EDM SO Annual Return'!T2207)="P4"),'EDM SO Annual Return'!T2207*100,'EDM SO Annual Return'!T2207)</f>
        <v>100</v>
      </c>
    </row>
    <row r="2207" spans="1:1" x14ac:dyDescent="0.2">
      <c r="A2207" s="15">
        <f t="array" aca="1" ref="A2207" ca="1">IF(OR(CELL("format",'EDM SO Annual Return'!T2208)="P0",CELL("format",'EDM SO Annual Return'!T2208)="P1",CELL("format",'EDM SO Annual Return'!T2208)="P2",CELL("format",'EDM SO Annual Return'!T2208)="P3",CELL("format",'EDM SO Annual Return'!T2208)="P4"),'EDM SO Annual Return'!T2208*100,'EDM SO Annual Return'!T2208)</f>
        <v>99.99</v>
      </c>
    </row>
    <row r="2208" spans="1:1" x14ac:dyDescent="0.2">
      <c r="A2208" s="15">
        <f t="array" aca="1" ref="A2208" ca="1">IF(OR(CELL("format",'EDM SO Annual Return'!T2209)="P0",CELL("format",'EDM SO Annual Return'!T2209)="P1",CELL("format",'EDM SO Annual Return'!T2209)="P2",CELL("format",'EDM SO Annual Return'!T2209)="P3",CELL("format",'EDM SO Annual Return'!T2209)="P4"),'EDM SO Annual Return'!T2209*100,'EDM SO Annual Return'!T2209)</f>
        <v>0</v>
      </c>
    </row>
    <row r="2209" spans="1:1" x14ac:dyDescent="0.2">
      <c r="A2209" s="15">
        <f t="array" aca="1" ref="A2209" ca="1">IF(OR(CELL("format",'EDM SO Annual Return'!T2210)="P0",CELL("format",'EDM SO Annual Return'!T2210)="P1",CELL("format",'EDM SO Annual Return'!T2210)="P2",CELL("format",'EDM SO Annual Return'!T2210)="P3",CELL("format",'EDM SO Annual Return'!T2210)="P4"),'EDM SO Annual Return'!T2210*100,'EDM SO Annual Return'!T2210)</f>
        <v>100</v>
      </c>
    </row>
    <row r="2210" spans="1:1" x14ac:dyDescent="0.2">
      <c r="A2210" s="15">
        <f t="array" aca="1" ref="A2210" ca="1">IF(OR(CELL("format",'EDM SO Annual Return'!T2211)="P0",CELL("format",'EDM SO Annual Return'!T2211)="P1",CELL("format",'EDM SO Annual Return'!T2211)="P2",CELL("format",'EDM SO Annual Return'!T2211)="P3",CELL("format",'EDM SO Annual Return'!T2211)="P4"),'EDM SO Annual Return'!T2211*100,'EDM SO Annual Return'!T2211)</f>
        <v>100</v>
      </c>
    </row>
    <row r="2211" spans="1:1" x14ac:dyDescent="0.2">
      <c r="A2211" s="15">
        <f t="array" aca="1" ref="A2211" ca="1">IF(OR(CELL("format",'EDM SO Annual Return'!T2212)="P0",CELL("format",'EDM SO Annual Return'!T2212)="P1",CELL("format",'EDM SO Annual Return'!T2212)="P2",CELL("format",'EDM SO Annual Return'!T2212)="P3",CELL("format",'EDM SO Annual Return'!T2212)="P4"),'EDM SO Annual Return'!T2212*100,'EDM SO Annual Return'!T2212)</f>
        <v>95.97</v>
      </c>
    </row>
    <row r="2212" spans="1:1" x14ac:dyDescent="0.2">
      <c r="A2212" s="15">
        <f t="array" aca="1" ref="A2212" ca="1">IF(OR(CELL("format",'EDM SO Annual Return'!T2213)="P0",CELL("format",'EDM SO Annual Return'!T2213)="P1",CELL("format",'EDM SO Annual Return'!T2213)="P2",CELL("format",'EDM SO Annual Return'!T2213)="P3",CELL("format",'EDM SO Annual Return'!T2213)="P4"),'EDM SO Annual Return'!T2213*100,'EDM SO Annual Return'!T2213)</f>
        <v>99.89</v>
      </c>
    </row>
    <row r="2213" spans="1:1" x14ac:dyDescent="0.2">
      <c r="A2213" s="15">
        <f t="array" aca="1" ref="A2213" ca="1">IF(OR(CELL("format",'EDM SO Annual Return'!T2214)="P0",CELL("format",'EDM SO Annual Return'!T2214)="P1",CELL("format",'EDM SO Annual Return'!T2214)="P2",CELL("format",'EDM SO Annual Return'!T2214)="P3",CELL("format",'EDM SO Annual Return'!T2214)="P4"),'EDM SO Annual Return'!T2214*100,'EDM SO Annual Return'!T2214)</f>
        <v>99.78</v>
      </c>
    </row>
    <row r="2214" spans="1:1" x14ac:dyDescent="0.2">
      <c r="A2214" s="15">
        <f t="array" aca="1" ref="A2214" ca="1">IF(OR(CELL("format",'EDM SO Annual Return'!T2215)="P0",CELL("format",'EDM SO Annual Return'!T2215)="P1",CELL("format",'EDM SO Annual Return'!T2215)="P2",CELL("format",'EDM SO Annual Return'!T2215)="P3",CELL("format",'EDM SO Annual Return'!T2215)="P4"),'EDM SO Annual Return'!T2215*100,'EDM SO Annual Return'!T2215)</f>
        <v>99.929999999999993</v>
      </c>
    </row>
    <row r="2215" spans="1:1" x14ac:dyDescent="0.2">
      <c r="A2215" s="15">
        <f t="array" aca="1" ref="A2215" ca="1">IF(OR(CELL("format",'EDM SO Annual Return'!T2216)="P0",CELL("format",'EDM SO Annual Return'!T2216)="P1",CELL("format",'EDM SO Annual Return'!T2216)="P2",CELL("format",'EDM SO Annual Return'!T2216)="P3",CELL("format",'EDM SO Annual Return'!T2216)="P4"),'EDM SO Annual Return'!T2216*100,'EDM SO Annual Return'!T2216)</f>
        <v>100</v>
      </c>
    </row>
    <row r="2216" spans="1:1" x14ac:dyDescent="0.2">
      <c r="A2216" s="15">
        <f t="array" aca="1" ref="A2216" ca="1">IF(OR(CELL("format",'EDM SO Annual Return'!T2217)="P0",CELL("format",'EDM SO Annual Return'!T2217)="P1",CELL("format",'EDM SO Annual Return'!T2217)="P2",CELL("format",'EDM SO Annual Return'!T2217)="P3",CELL("format",'EDM SO Annual Return'!T2217)="P4"),'EDM SO Annual Return'!T2217*100,'EDM SO Annual Return'!T2217)</f>
        <v>99.98</v>
      </c>
    </row>
    <row r="2217" spans="1:1" x14ac:dyDescent="0.2">
      <c r="A2217" s="15">
        <f t="array" aca="1" ref="A2217" ca="1">IF(OR(CELL("format",'EDM SO Annual Return'!T2218)="P0",CELL("format",'EDM SO Annual Return'!T2218)="P1",CELL("format",'EDM SO Annual Return'!T2218)="P2",CELL("format",'EDM SO Annual Return'!T2218)="P3",CELL("format",'EDM SO Annual Return'!T2218)="P4"),'EDM SO Annual Return'!T2218*100,'EDM SO Annual Return'!T2218)</f>
        <v>0</v>
      </c>
    </row>
    <row r="2218" spans="1:1" x14ac:dyDescent="0.2">
      <c r="A2218" s="15">
        <f t="array" aca="1" ref="A2218" ca="1">IF(OR(CELL("format",'EDM SO Annual Return'!T2219)="P0",CELL("format",'EDM SO Annual Return'!T2219)="P1",CELL("format",'EDM SO Annual Return'!T2219)="P2",CELL("format",'EDM SO Annual Return'!T2219)="P3",CELL("format",'EDM SO Annual Return'!T2219)="P4"),'EDM SO Annual Return'!T2219*100,'EDM SO Annual Return'!T2219)</f>
        <v>100</v>
      </c>
    </row>
    <row r="2219" spans="1:1" x14ac:dyDescent="0.2">
      <c r="A2219" s="15">
        <f t="array" aca="1" ref="A2219" ca="1">IF(OR(CELL("format",'EDM SO Annual Return'!T2220)="P0",CELL("format",'EDM SO Annual Return'!T2220)="P1",CELL("format",'EDM SO Annual Return'!T2220)="P2",CELL("format",'EDM SO Annual Return'!T2220)="P3",CELL("format",'EDM SO Annual Return'!T2220)="P4"),'EDM SO Annual Return'!T2220*100,'EDM SO Annual Return'!T2220)</f>
        <v>0</v>
      </c>
    </row>
    <row r="2220" spans="1:1" x14ac:dyDescent="0.2">
      <c r="A2220" s="15">
        <f t="array" aca="1" ref="A2220" ca="1">IF(OR(CELL("format",'EDM SO Annual Return'!T2221)="P0",CELL("format",'EDM SO Annual Return'!T2221)="P1",CELL("format",'EDM SO Annual Return'!T2221)="P2",CELL("format",'EDM SO Annual Return'!T2221)="P3",CELL("format",'EDM SO Annual Return'!T2221)="P4"),'EDM SO Annual Return'!T2221*100,'EDM SO Annual Return'!T2221)</f>
        <v>99.9</v>
      </c>
    </row>
    <row r="2221" spans="1:1" x14ac:dyDescent="0.2">
      <c r="A2221" s="15">
        <f t="array" aca="1" ref="A2221" ca="1">IF(OR(CELL("format",'EDM SO Annual Return'!T2222)="P0",CELL("format",'EDM SO Annual Return'!T2222)="P1",CELL("format",'EDM SO Annual Return'!T2222)="P2",CELL("format",'EDM SO Annual Return'!T2222)="P3",CELL("format",'EDM SO Annual Return'!T2222)="P4"),'EDM SO Annual Return'!T2222*100,'EDM SO Annual Return'!T2222)</f>
        <v>100</v>
      </c>
    </row>
    <row r="2222" spans="1:1" x14ac:dyDescent="0.2">
      <c r="A2222" s="15">
        <f t="array" aca="1" ref="A2222" ca="1">IF(OR(CELL("format",'EDM SO Annual Return'!T2223)="P0",CELL("format",'EDM SO Annual Return'!T2223)="P1",CELL("format",'EDM SO Annual Return'!T2223)="P2",CELL("format",'EDM SO Annual Return'!T2223)="P3",CELL("format",'EDM SO Annual Return'!T2223)="P4"),'EDM SO Annual Return'!T2223*100,'EDM SO Annual Return'!T2223)</f>
        <v>100</v>
      </c>
    </row>
    <row r="2223" spans="1:1" x14ac:dyDescent="0.2">
      <c r="A2223" s="15">
        <f t="array" aca="1" ref="A2223" ca="1">IF(OR(CELL("format",'EDM SO Annual Return'!T2224)="P0",CELL("format",'EDM SO Annual Return'!T2224)="P1",CELL("format",'EDM SO Annual Return'!T2224)="P2",CELL("format",'EDM SO Annual Return'!T2224)="P3",CELL("format",'EDM SO Annual Return'!T2224)="P4"),'EDM SO Annual Return'!T2224*100,'EDM SO Annual Return'!T2224)</f>
        <v>92.47999999999999</v>
      </c>
    </row>
    <row r="2224" spans="1:1" x14ac:dyDescent="0.2">
      <c r="A2224" s="15">
        <f t="array" aca="1" ref="A2224" ca="1">IF(OR(CELL("format",'EDM SO Annual Return'!T2225)="P0",CELL("format",'EDM SO Annual Return'!T2225)="P1",CELL("format",'EDM SO Annual Return'!T2225)="P2",CELL("format",'EDM SO Annual Return'!T2225)="P3",CELL("format",'EDM SO Annual Return'!T2225)="P4"),'EDM SO Annual Return'!T2225*100,'EDM SO Annual Return'!T2225)</f>
        <v>100</v>
      </c>
    </row>
    <row r="2225" spans="1:1" x14ac:dyDescent="0.2">
      <c r="A2225" s="15">
        <f t="array" aca="1" ref="A2225" ca="1">IF(OR(CELL("format",'EDM SO Annual Return'!T2226)="P0",CELL("format",'EDM SO Annual Return'!T2226)="P1",CELL("format",'EDM SO Annual Return'!T2226)="P2",CELL("format",'EDM SO Annual Return'!T2226)="P3",CELL("format",'EDM SO Annual Return'!T2226)="P4"),'EDM SO Annual Return'!T2226*100,'EDM SO Annual Return'!T2226)</f>
        <v>0</v>
      </c>
    </row>
    <row r="2226" spans="1:1" x14ac:dyDescent="0.2">
      <c r="A2226" s="15">
        <f t="array" aca="1" ref="A2226" ca="1">IF(OR(CELL("format",'EDM SO Annual Return'!T2227)="P0",CELL("format",'EDM SO Annual Return'!T2227)="P1",CELL("format",'EDM SO Annual Return'!T2227)="P2",CELL("format",'EDM SO Annual Return'!T2227)="P3",CELL("format",'EDM SO Annual Return'!T2227)="P4"),'EDM SO Annual Return'!T2227*100,'EDM SO Annual Return'!T2227)</f>
        <v>100</v>
      </c>
    </row>
    <row r="2227" spans="1:1" x14ac:dyDescent="0.2">
      <c r="A2227" s="15">
        <f t="array" aca="1" ref="A2227" ca="1">IF(OR(CELL("format",'EDM SO Annual Return'!T2228)="P0",CELL("format",'EDM SO Annual Return'!T2228)="P1",CELL("format",'EDM SO Annual Return'!T2228)="P2",CELL("format",'EDM SO Annual Return'!T2228)="P3",CELL("format",'EDM SO Annual Return'!T2228)="P4"),'EDM SO Annual Return'!T2228*100,'EDM SO Annual Return'!T2228)</f>
        <v>100</v>
      </c>
    </row>
    <row r="2228" spans="1:1" x14ac:dyDescent="0.2">
      <c r="A2228" s="15">
        <f t="array" aca="1" ref="A2228" ca="1">IF(OR(CELL("format",'EDM SO Annual Return'!T2229)="P0",CELL("format",'EDM SO Annual Return'!T2229)="P1",CELL("format",'EDM SO Annual Return'!T2229)="P2",CELL("format",'EDM SO Annual Return'!T2229)="P3",CELL("format",'EDM SO Annual Return'!T2229)="P4"),'EDM SO Annual Return'!T2229*100,'EDM SO Annual Return'!T2229)</f>
        <v>88.649999999999991</v>
      </c>
    </row>
    <row r="2229" spans="1:1" x14ac:dyDescent="0.2">
      <c r="A2229" s="15">
        <f t="array" aca="1" ref="A2229" ca="1">IF(OR(CELL("format",'EDM SO Annual Return'!T2230)="P0",CELL("format",'EDM SO Annual Return'!T2230)="P1",CELL("format",'EDM SO Annual Return'!T2230)="P2",CELL("format",'EDM SO Annual Return'!T2230)="P3",CELL("format",'EDM SO Annual Return'!T2230)="P4"),'EDM SO Annual Return'!T2230*100,'EDM SO Annual Return'!T2230)</f>
        <v>89.64</v>
      </c>
    </row>
    <row r="2230" spans="1:1" x14ac:dyDescent="0.2">
      <c r="A2230" s="15">
        <f t="array" aca="1" ref="A2230" ca="1">IF(OR(CELL("format",'EDM SO Annual Return'!T2231)="P0",CELL("format",'EDM SO Annual Return'!T2231)="P1",CELL("format",'EDM SO Annual Return'!T2231)="P2",CELL("format",'EDM SO Annual Return'!T2231)="P3",CELL("format",'EDM SO Annual Return'!T2231)="P4"),'EDM SO Annual Return'!T2231*100,'EDM SO Annual Return'!T2231)</f>
        <v>98.2</v>
      </c>
    </row>
    <row r="2231" spans="1:1" x14ac:dyDescent="0.2">
      <c r="A2231" s="15">
        <f t="array" aca="1" ref="A2231" ca="1">IF(OR(CELL("format",'EDM SO Annual Return'!T2232)="P0",CELL("format",'EDM SO Annual Return'!T2232)="P1",CELL("format",'EDM SO Annual Return'!T2232)="P2",CELL("format",'EDM SO Annual Return'!T2232)="P3",CELL("format",'EDM SO Annual Return'!T2232)="P4"),'EDM SO Annual Return'!T2232*100,'EDM SO Annual Return'!T2232)</f>
        <v>100</v>
      </c>
    </row>
    <row r="2232" spans="1:1" x14ac:dyDescent="0.2">
      <c r="A2232" s="15">
        <f t="array" aca="1" ref="A2232" ca="1">IF(OR(CELL("format",'EDM SO Annual Return'!T2233)="P0",CELL("format",'EDM SO Annual Return'!T2233)="P1",CELL("format",'EDM SO Annual Return'!T2233)="P2",CELL("format",'EDM SO Annual Return'!T2233)="P3",CELL("format",'EDM SO Annual Return'!T2233)="P4"),'EDM SO Annual Return'!T2233*100,'EDM SO Annual Return'!T2233)</f>
        <v>87.72999999999999</v>
      </c>
    </row>
    <row r="2233" spans="1:1" x14ac:dyDescent="0.2">
      <c r="A2233" s="15">
        <f t="array" aca="1" ref="A2233" ca="1">IF(OR(CELL("format",'EDM SO Annual Return'!T2234)="P0",CELL("format",'EDM SO Annual Return'!T2234)="P1",CELL("format",'EDM SO Annual Return'!T2234)="P2",CELL("format",'EDM SO Annual Return'!T2234)="P3",CELL("format",'EDM SO Annual Return'!T2234)="P4"),'EDM SO Annual Return'!T2234*100,'EDM SO Annual Return'!T2234)</f>
        <v>99.4</v>
      </c>
    </row>
    <row r="2234" spans="1:1" x14ac:dyDescent="0.2">
      <c r="A2234" s="15">
        <f t="array" aca="1" ref="A2234" ca="1">IF(OR(CELL("format",'EDM SO Annual Return'!T2235)="P0",CELL("format",'EDM SO Annual Return'!T2235)="P1",CELL("format",'EDM SO Annual Return'!T2235)="P2",CELL("format",'EDM SO Annual Return'!T2235)="P3",CELL("format",'EDM SO Annual Return'!T2235)="P4"),'EDM SO Annual Return'!T2235*100,'EDM SO Annual Return'!T2235)</f>
        <v>99.98</v>
      </c>
    </row>
    <row r="2235" spans="1:1" x14ac:dyDescent="0.2">
      <c r="A2235" s="15">
        <f t="array" aca="1" ref="A2235" ca="1">IF(OR(CELL("format",'EDM SO Annual Return'!T2236)="P0",CELL("format",'EDM SO Annual Return'!T2236)="P1",CELL("format",'EDM SO Annual Return'!T2236)="P2",CELL("format",'EDM SO Annual Return'!T2236)="P3",CELL("format",'EDM SO Annual Return'!T2236)="P4"),'EDM SO Annual Return'!T2236*100,'EDM SO Annual Return'!T2236)</f>
        <v>99.79</v>
      </c>
    </row>
    <row r="2236" spans="1:1" x14ac:dyDescent="0.2">
      <c r="A2236" s="15">
        <f t="array" aca="1" ref="A2236" ca="1">IF(OR(CELL("format",'EDM SO Annual Return'!T2237)="P0",CELL("format",'EDM SO Annual Return'!T2237)="P1",CELL("format",'EDM SO Annual Return'!T2237)="P2",CELL("format",'EDM SO Annual Return'!T2237)="P3",CELL("format",'EDM SO Annual Return'!T2237)="P4"),'EDM SO Annual Return'!T2237*100,'EDM SO Annual Return'!T2237)</f>
        <v>99.99</v>
      </c>
    </row>
    <row r="2237" spans="1:1" x14ac:dyDescent="0.2">
      <c r="A2237" s="15">
        <f t="array" aca="1" ref="A2237" ca="1">IF(OR(CELL("format",'EDM SO Annual Return'!T2238)="P0",CELL("format",'EDM SO Annual Return'!T2238)="P1",CELL("format",'EDM SO Annual Return'!T2238)="P2",CELL("format",'EDM SO Annual Return'!T2238)="P3",CELL("format",'EDM SO Annual Return'!T2238)="P4"),'EDM SO Annual Return'!T2238*100,'EDM SO Annual Return'!T2238)</f>
        <v>62.629999999999995</v>
      </c>
    </row>
    <row r="2238" spans="1:1" x14ac:dyDescent="0.2">
      <c r="A2238" s="15">
        <f t="array" aca="1" ref="A2238" ca="1">IF(OR(CELL("format",'EDM SO Annual Return'!T2239)="P0",CELL("format",'EDM SO Annual Return'!T2239)="P1",CELL("format",'EDM SO Annual Return'!T2239)="P2",CELL("format",'EDM SO Annual Return'!T2239)="P3",CELL("format",'EDM SO Annual Return'!T2239)="P4"),'EDM SO Annual Return'!T2239*100,'EDM SO Annual Return'!T2239)</f>
        <v>99.99</v>
      </c>
    </row>
    <row r="2239" spans="1:1" x14ac:dyDescent="0.2">
      <c r="A2239" s="15">
        <f t="array" aca="1" ref="A2239" ca="1">IF(OR(CELL("format",'EDM SO Annual Return'!T2240)="P0",CELL("format",'EDM SO Annual Return'!T2240)="P1",CELL("format",'EDM SO Annual Return'!T2240)="P2",CELL("format",'EDM SO Annual Return'!T2240)="P3",CELL("format",'EDM SO Annual Return'!T2240)="P4"),'EDM SO Annual Return'!T2240*100,'EDM SO Annual Return'!T2240)</f>
        <v>99.99</v>
      </c>
    </row>
    <row r="2240" spans="1:1" x14ac:dyDescent="0.2">
      <c r="A2240" s="15">
        <f t="array" aca="1" ref="A2240" ca="1">IF(OR(CELL("format",'EDM SO Annual Return'!T2241)="P0",CELL("format",'EDM SO Annual Return'!T2241)="P1",CELL("format",'EDM SO Annual Return'!T2241)="P2",CELL("format",'EDM SO Annual Return'!T2241)="P3",CELL("format",'EDM SO Annual Return'!T2241)="P4"),'EDM SO Annual Return'!T2241*100,'EDM SO Annual Return'!T2241)</f>
        <v>0</v>
      </c>
    </row>
    <row r="2241" spans="1:1" x14ac:dyDescent="0.2">
      <c r="A2241" s="15">
        <f t="array" aca="1" ref="A2241" ca="1">IF(OR(CELL("format",'EDM SO Annual Return'!T2242)="P0",CELL("format",'EDM SO Annual Return'!T2242)="P1",CELL("format",'EDM SO Annual Return'!T2242)="P2",CELL("format",'EDM SO Annual Return'!T2242)="P3",CELL("format",'EDM SO Annual Return'!T2242)="P4"),'EDM SO Annual Return'!T2242*100,'EDM SO Annual Return'!T2242)</f>
        <v>100</v>
      </c>
    </row>
    <row r="2242" spans="1:1" x14ac:dyDescent="0.2">
      <c r="A2242" s="15">
        <f t="array" aca="1" ref="A2242" ca="1">IF(OR(CELL("format",'EDM SO Annual Return'!T2243)="P0",CELL("format",'EDM SO Annual Return'!T2243)="P1",CELL("format",'EDM SO Annual Return'!T2243)="P2",CELL("format",'EDM SO Annual Return'!T2243)="P3",CELL("format",'EDM SO Annual Return'!T2243)="P4"),'EDM SO Annual Return'!T2243*100,'EDM SO Annual Return'!T2243)</f>
        <v>100</v>
      </c>
    </row>
    <row r="2243" spans="1:1" x14ac:dyDescent="0.2">
      <c r="A2243" s="15">
        <f t="array" aca="1" ref="A2243" ca="1">IF(OR(CELL("format",'EDM SO Annual Return'!T2244)="P0",CELL("format",'EDM SO Annual Return'!T2244)="P1",CELL("format",'EDM SO Annual Return'!T2244)="P2",CELL("format",'EDM SO Annual Return'!T2244)="P3",CELL("format",'EDM SO Annual Return'!T2244)="P4"),'EDM SO Annual Return'!T2244*100,'EDM SO Annual Return'!T2244)</f>
        <v>99.86</v>
      </c>
    </row>
    <row r="2244" spans="1:1" x14ac:dyDescent="0.2">
      <c r="A2244" s="15">
        <f t="array" aca="1" ref="A2244" ca="1">IF(OR(CELL("format",'EDM SO Annual Return'!T2245)="P0",CELL("format",'EDM SO Annual Return'!T2245)="P1",CELL("format",'EDM SO Annual Return'!T2245)="P2",CELL("format",'EDM SO Annual Return'!T2245)="P3",CELL("format",'EDM SO Annual Return'!T2245)="P4"),'EDM SO Annual Return'!T2245*100,'EDM SO Annual Return'!T2245)</f>
        <v>99.94</v>
      </c>
    </row>
    <row r="2245" spans="1:1" x14ac:dyDescent="0.2">
      <c r="A2245" s="15">
        <f t="array" aca="1" ref="A2245" ca="1">IF(OR(CELL("format",'EDM SO Annual Return'!T2246)="P0",CELL("format",'EDM SO Annual Return'!T2246)="P1",CELL("format",'EDM SO Annual Return'!T2246)="P2",CELL("format",'EDM SO Annual Return'!T2246)="P3",CELL("format",'EDM SO Annual Return'!T2246)="P4"),'EDM SO Annual Return'!T2246*100,'EDM SO Annual Return'!T2246)</f>
        <v>99.98</v>
      </c>
    </row>
    <row r="2246" spans="1:1" x14ac:dyDescent="0.2">
      <c r="A2246" s="15">
        <f t="array" aca="1" ref="A2246" ca="1">IF(OR(CELL("format",'EDM SO Annual Return'!T2247)="P0",CELL("format",'EDM SO Annual Return'!T2247)="P1",CELL("format",'EDM SO Annual Return'!T2247)="P2",CELL("format",'EDM SO Annual Return'!T2247)="P3",CELL("format",'EDM SO Annual Return'!T2247)="P4"),'EDM SO Annual Return'!T2247*100,'EDM SO Annual Return'!T2247)</f>
        <v>0</v>
      </c>
    </row>
    <row r="2247" spans="1:1" x14ac:dyDescent="0.2">
      <c r="A2247" s="15">
        <f t="array" aca="1" ref="A2247" ca="1">IF(OR(CELL("format",'EDM SO Annual Return'!T2248)="P0",CELL("format",'EDM SO Annual Return'!T2248)="P1",CELL("format",'EDM SO Annual Return'!T2248)="P2",CELL("format",'EDM SO Annual Return'!T2248)="P3",CELL("format",'EDM SO Annual Return'!T2248)="P4"),'EDM SO Annual Return'!T2248*100,'EDM SO Annual Return'!T2248)</f>
        <v>99.99</v>
      </c>
    </row>
    <row r="2248" spans="1:1" x14ac:dyDescent="0.2">
      <c r="A2248" s="15">
        <f t="array" aca="1" ref="A2248" ca="1">IF(OR(CELL("format",'EDM SO Annual Return'!T2249)="P0",CELL("format",'EDM SO Annual Return'!T2249)="P1",CELL("format",'EDM SO Annual Return'!T2249)="P2",CELL("format",'EDM SO Annual Return'!T2249)="P3",CELL("format",'EDM SO Annual Return'!T2249)="P4"),'EDM SO Annual Return'!T2249*100,'EDM SO Annual Return'!T2249)</f>
        <v>99.99</v>
      </c>
    </row>
    <row r="2249" spans="1:1" x14ac:dyDescent="0.2">
      <c r="A2249" s="15">
        <f t="array" aca="1" ref="A2249" ca="1">IF(OR(CELL("format",'EDM SO Annual Return'!T2250)="P0",CELL("format",'EDM SO Annual Return'!T2250)="P1",CELL("format",'EDM SO Annual Return'!T2250)="P2",CELL("format",'EDM SO Annual Return'!T2250)="P3",CELL("format",'EDM SO Annual Return'!T2250)="P4"),'EDM SO Annual Return'!T2250*100,'EDM SO Annual Return'!T2250)</f>
        <v>94.199999999999989</v>
      </c>
    </row>
    <row r="2250" spans="1:1" x14ac:dyDescent="0.2">
      <c r="A2250" s="15">
        <f t="array" aca="1" ref="A2250" ca="1">IF(OR(CELL("format",'EDM SO Annual Return'!T2251)="P0",CELL("format",'EDM SO Annual Return'!T2251)="P1",CELL("format",'EDM SO Annual Return'!T2251)="P2",CELL("format",'EDM SO Annual Return'!T2251)="P3",CELL("format",'EDM SO Annual Return'!T2251)="P4"),'EDM SO Annual Return'!T2251*100,'EDM SO Annual Return'!T2251)</f>
        <v>100</v>
      </c>
    </row>
    <row r="2251" spans="1:1" x14ac:dyDescent="0.2">
      <c r="A2251" s="15">
        <f t="array" aca="1" ref="A2251" ca="1">IF(OR(CELL("format",'EDM SO Annual Return'!T2252)="P0",CELL("format",'EDM SO Annual Return'!T2252)="P1",CELL("format",'EDM SO Annual Return'!T2252)="P2",CELL("format",'EDM SO Annual Return'!T2252)="P3",CELL("format",'EDM SO Annual Return'!T2252)="P4"),'EDM SO Annual Return'!T2252*100,'EDM SO Annual Return'!T2252)</f>
        <v>100</v>
      </c>
    </row>
    <row r="2252" spans="1:1" x14ac:dyDescent="0.2">
      <c r="A2252" s="15">
        <f t="array" aca="1" ref="A2252" ca="1">IF(OR(CELL("format",'EDM SO Annual Return'!T2253)="P0",CELL("format",'EDM SO Annual Return'!T2253)="P1",CELL("format",'EDM SO Annual Return'!T2253)="P2",CELL("format",'EDM SO Annual Return'!T2253)="P3",CELL("format",'EDM SO Annual Return'!T2253)="P4"),'EDM SO Annual Return'!T2253*100,'EDM SO Annual Return'!T2253)</f>
        <v>81.210000000000008</v>
      </c>
    </row>
    <row r="2253" spans="1:1" x14ac:dyDescent="0.2">
      <c r="A2253" s="15">
        <f t="array" aca="1" ref="A2253" ca="1">IF(OR(CELL("format",'EDM SO Annual Return'!T2254)="P0",CELL("format",'EDM SO Annual Return'!T2254)="P1",CELL("format",'EDM SO Annual Return'!T2254)="P2",CELL("format",'EDM SO Annual Return'!T2254)="P3",CELL("format",'EDM SO Annual Return'!T2254)="P4"),'EDM SO Annual Return'!T2254*100,'EDM SO Annual Return'!T2254)</f>
        <v>99.59</v>
      </c>
    </row>
    <row r="2254" spans="1:1" x14ac:dyDescent="0.2">
      <c r="A2254" s="15">
        <f t="array" aca="1" ref="A2254" ca="1">IF(OR(CELL("format",'EDM SO Annual Return'!T2255)="P0",CELL("format",'EDM SO Annual Return'!T2255)="P1",CELL("format",'EDM SO Annual Return'!T2255)="P2",CELL("format",'EDM SO Annual Return'!T2255)="P3",CELL("format",'EDM SO Annual Return'!T2255)="P4"),'EDM SO Annual Return'!T2255*100,'EDM SO Annual Return'!T2255)</f>
        <v>99.98</v>
      </c>
    </row>
    <row r="2255" spans="1:1" x14ac:dyDescent="0.2">
      <c r="A2255" s="15">
        <f t="array" aca="1" ref="A2255" ca="1">IF(OR(CELL("format",'EDM SO Annual Return'!T2256)="P0",CELL("format",'EDM SO Annual Return'!T2256)="P1",CELL("format",'EDM SO Annual Return'!T2256)="P2",CELL("format",'EDM SO Annual Return'!T2256)="P3",CELL("format",'EDM SO Annual Return'!T2256)="P4"),'EDM SO Annual Return'!T2256*100,'EDM SO Annual Return'!T2256)</f>
        <v>0</v>
      </c>
    </row>
    <row r="2256" spans="1:1" x14ac:dyDescent="0.2">
      <c r="A2256" s="15">
        <f t="array" aca="1" ref="A2256" ca="1">IF(OR(CELL("format",'EDM SO Annual Return'!T2257)="P0",CELL("format",'EDM SO Annual Return'!T2257)="P1",CELL("format",'EDM SO Annual Return'!T2257)="P2",CELL("format",'EDM SO Annual Return'!T2257)="P3",CELL("format",'EDM SO Annual Return'!T2257)="P4"),'EDM SO Annual Return'!T2257*100,'EDM SO Annual Return'!T2257)</f>
        <v>0</v>
      </c>
    </row>
    <row r="2257" spans="1:1" x14ac:dyDescent="0.2">
      <c r="A2257" s="15">
        <f t="array" aca="1" ref="A2257" ca="1">IF(OR(CELL("format",'EDM SO Annual Return'!T2258)="P0",CELL("format",'EDM SO Annual Return'!T2258)="P1",CELL("format",'EDM SO Annual Return'!T2258)="P2",CELL("format",'EDM SO Annual Return'!T2258)="P3",CELL("format",'EDM SO Annual Return'!T2258)="P4"),'EDM SO Annual Return'!T2258*100,'EDM SO Annual Return'!T2258)</f>
        <v>0</v>
      </c>
    </row>
    <row r="2258" spans="1:1" x14ac:dyDescent="0.2">
      <c r="A2258" s="15">
        <f t="array" aca="1" ref="A2258" ca="1">IF(OR(CELL("format",'EDM SO Annual Return'!T2259)="P0",CELL("format",'EDM SO Annual Return'!T2259)="P1",CELL("format",'EDM SO Annual Return'!T2259)="P2",CELL("format",'EDM SO Annual Return'!T2259)="P3",CELL("format",'EDM SO Annual Return'!T2259)="P4"),'EDM SO Annual Return'!T2259*100,'EDM SO Annual Return'!T2259)</f>
        <v>0</v>
      </c>
    </row>
    <row r="2259" spans="1:1" x14ac:dyDescent="0.2">
      <c r="A2259" s="15">
        <f t="array" aca="1" ref="A2259" ca="1">IF(OR(CELL("format",'EDM SO Annual Return'!T2260)="P0",CELL("format",'EDM SO Annual Return'!T2260)="P1",CELL("format",'EDM SO Annual Return'!T2260)="P2",CELL("format",'EDM SO Annual Return'!T2260)="P3",CELL("format",'EDM SO Annual Return'!T2260)="P4"),'EDM SO Annual Return'!T2260*100,'EDM SO Annual Return'!T2260)</f>
        <v>0</v>
      </c>
    </row>
    <row r="2260" spans="1:1" x14ac:dyDescent="0.2">
      <c r="A2260" s="15">
        <f t="array" aca="1" ref="A2260" ca="1">IF(OR(CELL("format",'EDM SO Annual Return'!T2261)="P0",CELL("format",'EDM SO Annual Return'!T2261)="P1",CELL("format",'EDM SO Annual Return'!T2261)="P2",CELL("format",'EDM SO Annual Return'!T2261)="P3",CELL("format",'EDM SO Annual Return'!T2261)="P4"),'EDM SO Annual Return'!T2261*100,'EDM SO Annual Return'!T2261)</f>
        <v>0</v>
      </c>
    </row>
    <row r="2261" spans="1:1" x14ac:dyDescent="0.2">
      <c r="A2261" s="15">
        <f t="array" aca="1" ref="A2261" ca="1">IF(OR(CELL("format",'EDM SO Annual Return'!T2262)="P0",CELL("format",'EDM SO Annual Return'!T2262)="P1",CELL("format",'EDM SO Annual Return'!T2262)="P2",CELL("format",'EDM SO Annual Return'!T2262)="P3",CELL("format",'EDM SO Annual Return'!T2262)="P4"),'EDM SO Annual Return'!T2262*100,'EDM SO Annual Return'!T2262)</f>
        <v>0</v>
      </c>
    </row>
    <row r="2262" spans="1:1" x14ac:dyDescent="0.2">
      <c r="A2262" s="15">
        <f t="array" aca="1" ref="A2262" ca="1">IF(OR(CELL("format",'EDM SO Annual Return'!T2263)="P0",CELL("format",'EDM SO Annual Return'!T2263)="P1",CELL("format",'EDM SO Annual Return'!T2263)="P2",CELL("format",'EDM SO Annual Return'!T2263)="P3",CELL("format",'EDM SO Annual Return'!T2263)="P4"),'EDM SO Annual Return'!T2263*100,'EDM SO Annual Return'!T2263)</f>
        <v>0</v>
      </c>
    </row>
    <row r="2263" spans="1:1" x14ac:dyDescent="0.2">
      <c r="A2263" s="15">
        <f t="array" aca="1" ref="A2263" ca="1">IF(OR(CELL("format",'EDM SO Annual Return'!T2264)="P0",CELL("format",'EDM SO Annual Return'!T2264)="P1",CELL("format",'EDM SO Annual Return'!T2264)="P2",CELL("format",'EDM SO Annual Return'!T2264)="P3",CELL("format",'EDM SO Annual Return'!T2264)="P4"),'EDM SO Annual Return'!T2264*100,'EDM SO Annual Return'!T2264)</f>
        <v>0</v>
      </c>
    </row>
    <row r="2264" spans="1:1" x14ac:dyDescent="0.2">
      <c r="A2264" s="15">
        <f t="array" aca="1" ref="A2264" ca="1">IF(OR(CELL("format",'EDM SO Annual Return'!T2265)="P0",CELL("format",'EDM SO Annual Return'!T2265)="P1",CELL("format",'EDM SO Annual Return'!T2265)="P2",CELL("format",'EDM SO Annual Return'!T2265)="P3",CELL("format",'EDM SO Annual Return'!T2265)="P4"),'EDM SO Annual Return'!T2265*100,'EDM SO Annual Return'!T2265)</f>
        <v>0</v>
      </c>
    </row>
    <row r="2265" spans="1:1" x14ac:dyDescent="0.2">
      <c r="A2265" s="15">
        <f t="array" aca="1" ref="A2265" ca="1">IF(OR(CELL("format",'EDM SO Annual Return'!T2266)="P0",CELL("format",'EDM SO Annual Return'!T2266)="P1",CELL("format",'EDM SO Annual Return'!T2266)="P2",CELL("format",'EDM SO Annual Return'!T2266)="P3",CELL("format",'EDM SO Annual Return'!T2266)="P4"),'EDM SO Annual Return'!T2266*100,'EDM SO Annual Return'!T2266)</f>
        <v>0</v>
      </c>
    </row>
    <row r="2266" spans="1:1" x14ac:dyDescent="0.2">
      <c r="A2266" s="15">
        <f t="array" aca="1" ref="A2266" ca="1">IF(OR(CELL("format",'EDM SO Annual Return'!T2267)="P0",CELL("format",'EDM SO Annual Return'!T2267)="P1",CELL("format",'EDM SO Annual Return'!T2267)="P2",CELL("format",'EDM SO Annual Return'!T2267)="P3",CELL("format",'EDM SO Annual Return'!T2267)="P4"),'EDM SO Annual Return'!T2267*100,'EDM SO Annual Return'!T2267)</f>
        <v>0</v>
      </c>
    </row>
    <row r="2267" spans="1:1" x14ac:dyDescent="0.2">
      <c r="A2267" s="15">
        <f t="array" aca="1" ref="A2267" ca="1">IF(OR(CELL("format",'EDM SO Annual Return'!T2268)="P0",CELL("format",'EDM SO Annual Return'!T2268)="P1",CELL("format",'EDM SO Annual Return'!T2268)="P2",CELL("format",'EDM SO Annual Return'!T2268)="P3",CELL("format",'EDM SO Annual Return'!T2268)="P4"),'EDM SO Annual Return'!T2268*100,'EDM SO Annual Return'!T2268)</f>
        <v>0</v>
      </c>
    </row>
    <row r="2268" spans="1:1" x14ac:dyDescent="0.2">
      <c r="A2268" s="15">
        <f t="array" aca="1" ref="A2268" ca="1">IF(OR(CELL("format",'EDM SO Annual Return'!T2269)="P0",CELL("format",'EDM SO Annual Return'!T2269)="P1",CELL("format",'EDM SO Annual Return'!T2269)="P2",CELL("format",'EDM SO Annual Return'!T2269)="P3",CELL("format",'EDM SO Annual Return'!T2269)="P4"),'EDM SO Annual Return'!T2269*100,'EDM SO Annual Return'!T2269)</f>
        <v>0</v>
      </c>
    </row>
    <row r="2269" spans="1:1" x14ac:dyDescent="0.2">
      <c r="A2269" s="15">
        <f t="array" aca="1" ref="A2269" ca="1">IF(OR(CELL("format",'EDM SO Annual Return'!T2270)="P0",CELL("format",'EDM SO Annual Return'!T2270)="P1",CELL("format",'EDM SO Annual Return'!T2270)="P2",CELL("format",'EDM SO Annual Return'!T2270)="P3",CELL("format",'EDM SO Annual Return'!T2270)="P4"),'EDM SO Annual Return'!T2270*100,'EDM SO Annual Return'!T2270)</f>
        <v>0</v>
      </c>
    </row>
    <row r="2270" spans="1:1" x14ac:dyDescent="0.2">
      <c r="A2270" s="15">
        <f t="array" aca="1" ref="A2270" ca="1">IF(OR(CELL("format",'EDM SO Annual Return'!T2271)="P0",CELL("format",'EDM SO Annual Return'!T2271)="P1",CELL("format",'EDM SO Annual Return'!T2271)="P2",CELL("format",'EDM SO Annual Return'!T2271)="P3",CELL("format",'EDM SO Annual Return'!T2271)="P4"),'EDM SO Annual Return'!T2271*100,'EDM SO Annual Return'!T2271)</f>
        <v>0</v>
      </c>
    </row>
    <row r="2271" spans="1:1" x14ac:dyDescent="0.2">
      <c r="A2271" s="15">
        <f t="array" aca="1" ref="A2271" ca="1">IF(OR(CELL("format",'EDM SO Annual Return'!T2272)="P0",CELL("format",'EDM SO Annual Return'!T2272)="P1",CELL("format",'EDM SO Annual Return'!T2272)="P2",CELL("format",'EDM SO Annual Return'!T2272)="P3",CELL("format",'EDM SO Annual Return'!T2272)="P4"),'EDM SO Annual Return'!T2272*100,'EDM SO Annual Return'!T2272)</f>
        <v>0</v>
      </c>
    </row>
    <row r="2272" spans="1:1" x14ac:dyDescent="0.2">
      <c r="A2272" s="15">
        <f t="array" aca="1" ref="A2272" ca="1">IF(OR(CELL("format",'EDM SO Annual Return'!T2273)="P0",CELL("format",'EDM SO Annual Return'!T2273)="P1",CELL("format",'EDM SO Annual Return'!T2273)="P2",CELL("format",'EDM SO Annual Return'!T2273)="P3",CELL("format",'EDM SO Annual Return'!T2273)="P4"),'EDM SO Annual Return'!T2273*100,'EDM SO Annual Return'!T2273)</f>
        <v>0</v>
      </c>
    </row>
    <row r="2273" spans="1:1" x14ac:dyDescent="0.2">
      <c r="A2273" s="15">
        <f t="array" aca="1" ref="A2273" ca="1">IF(OR(CELL("format",'EDM SO Annual Return'!T2274)="P0",CELL("format",'EDM SO Annual Return'!T2274)="P1",CELL("format",'EDM SO Annual Return'!T2274)="P2",CELL("format",'EDM SO Annual Return'!T2274)="P3",CELL("format",'EDM SO Annual Return'!T2274)="P4"),'EDM SO Annual Return'!T2274*100,'EDM SO Annual Return'!T2274)</f>
        <v>0</v>
      </c>
    </row>
    <row r="2274" spans="1:1" x14ac:dyDescent="0.2">
      <c r="A2274" s="15">
        <f t="array" aca="1" ref="A2274" ca="1">IF(OR(CELL("format",'EDM SO Annual Return'!T2275)="P0",CELL("format",'EDM SO Annual Return'!T2275)="P1",CELL("format",'EDM SO Annual Return'!T2275)="P2",CELL("format",'EDM SO Annual Return'!T2275)="P3",CELL("format",'EDM SO Annual Return'!T2275)="P4"),'EDM SO Annual Return'!T2275*100,'EDM SO Annual Return'!T2275)</f>
        <v>0</v>
      </c>
    </row>
    <row r="2275" spans="1:1" x14ac:dyDescent="0.2">
      <c r="A2275" s="15">
        <f t="array" aca="1" ref="A2275" ca="1">IF(OR(CELL("format",'EDM SO Annual Return'!T2276)="P0",CELL("format",'EDM SO Annual Return'!T2276)="P1",CELL("format",'EDM SO Annual Return'!T2276)="P2",CELL("format",'EDM SO Annual Return'!T2276)="P3",CELL("format",'EDM SO Annual Return'!T2276)="P4"),'EDM SO Annual Return'!T2276*100,'EDM SO Annual Return'!T2276)</f>
        <v>0</v>
      </c>
    </row>
    <row r="2276" spans="1:1" x14ac:dyDescent="0.2">
      <c r="A2276" s="15">
        <f t="array" aca="1" ref="A2276" ca="1">IF(OR(CELL("format",'EDM SO Annual Return'!T2277)="P0",CELL("format",'EDM SO Annual Return'!T2277)="P1",CELL("format",'EDM SO Annual Return'!T2277)="P2",CELL("format",'EDM SO Annual Return'!T2277)="P3",CELL("format",'EDM SO Annual Return'!T2277)="P4"),'EDM SO Annual Return'!T2277*100,'EDM SO Annual Return'!T2277)</f>
        <v>0</v>
      </c>
    </row>
    <row r="2277" spans="1:1" x14ac:dyDescent="0.2">
      <c r="A2277" s="15">
        <f t="array" aca="1" ref="A2277" ca="1">IF(OR(CELL("format",'EDM SO Annual Return'!T2278)="P0",CELL("format",'EDM SO Annual Return'!T2278)="P1",CELL("format",'EDM SO Annual Return'!T2278)="P2",CELL("format",'EDM SO Annual Return'!T2278)="P3",CELL("format",'EDM SO Annual Return'!T2278)="P4"),'EDM SO Annual Return'!T2278*100,'EDM SO Annual Return'!T2278)</f>
        <v>0</v>
      </c>
    </row>
    <row r="2278" spans="1:1" x14ac:dyDescent="0.2">
      <c r="A2278" s="15">
        <f t="array" aca="1" ref="A2278" ca="1">IF(OR(CELL("format",'EDM SO Annual Return'!T2279)="P0",CELL("format",'EDM SO Annual Return'!T2279)="P1",CELL("format",'EDM SO Annual Return'!T2279)="P2",CELL("format",'EDM SO Annual Return'!T2279)="P3",CELL("format",'EDM SO Annual Return'!T2279)="P4"),'EDM SO Annual Return'!T2279*100,'EDM SO Annual Return'!T2279)</f>
        <v>0</v>
      </c>
    </row>
    <row r="2279" spans="1:1" x14ac:dyDescent="0.2">
      <c r="A2279" s="15">
        <f t="array" aca="1" ref="A2279" ca="1">IF(OR(CELL("format",'EDM SO Annual Return'!T2280)="P0",CELL("format",'EDM SO Annual Return'!T2280)="P1",CELL("format",'EDM SO Annual Return'!T2280)="P2",CELL("format",'EDM SO Annual Return'!T2280)="P3",CELL("format",'EDM SO Annual Return'!T2280)="P4"),'EDM SO Annual Return'!T2280*100,'EDM SO Annual Return'!T2280)</f>
        <v>0</v>
      </c>
    </row>
    <row r="2280" spans="1:1" x14ac:dyDescent="0.2">
      <c r="A2280" s="15">
        <f t="array" aca="1" ref="A2280" ca="1">IF(OR(CELL("format",'EDM SO Annual Return'!T2281)="P0",CELL("format",'EDM SO Annual Return'!T2281)="P1",CELL("format",'EDM SO Annual Return'!T2281)="P2",CELL("format",'EDM SO Annual Return'!T2281)="P3",CELL("format",'EDM SO Annual Return'!T2281)="P4"),'EDM SO Annual Return'!T2281*100,'EDM SO Annual Return'!T2281)</f>
        <v>0</v>
      </c>
    </row>
    <row r="2281" spans="1:1" x14ac:dyDescent="0.2">
      <c r="A2281" s="15">
        <f t="array" aca="1" ref="A2281" ca="1">IF(OR(CELL("format",'EDM SO Annual Return'!T2282)="P0",CELL("format",'EDM SO Annual Return'!T2282)="P1",CELL("format",'EDM SO Annual Return'!T2282)="P2",CELL("format",'EDM SO Annual Return'!T2282)="P3",CELL("format",'EDM SO Annual Return'!T2282)="P4"),'EDM SO Annual Return'!T2282*100,'EDM SO Annual Return'!T2282)</f>
        <v>0</v>
      </c>
    </row>
    <row r="2282" spans="1:1" x14ac:dyDescent="0.2">
      <c r="A2282" s="15">
        <f t="array" aca="1" ref="A2282" ca="1">IF(OR(CELL("format",'EDM SO Annual Return'!T2283)="P0",CELL("format",'EDM SO Annual Return'!T2283)="P1",CELL("format",'EDM SO Annual Return'!T2283)="P2",CELL("format",'EDM SO Annual Return'!T2283)="P3",CELL("format",'EDM SO Annual Return'!T2283)="P4"),'EDM SO Annual Return'!T2283*100,'EDM SO Annual Return'!T2283)</f>
        <v>0</v>
      </c>
    </row>
    <row r="2283" spans="1:1" x14ac:dyDescent="0.2">
      <c r="A2283" s="15">
        <f t="array" aca="1" ref="A2283" ca="1">IF(OR(CELL("format",'EDM SO Annual Return'!T2284)="P0",CELL("format",'EDM SO Annual Return'!T2284)="P1",CELL("format",'EDM SO Annual Return'!T2284)="P2",CELL("format",'EDM SO Annual Return'!T2284)="P3",CELL("format",'EDM SO Annual Return'!T2284)="P4"),'EDM SO Annual Return'!T2284*100,'EDM SO Annual Return'!T2284)</f>
        <v>0</v>
      </c>
    </row>
    <row r="2284" spans="1:1" x14ac:dyDescent="0.2">
      <c r="A2284" s="15">
        <f t="array" aca="1" ref="A2284" ca="1">IF(OR(CELL("format",'EDM SO Annual Return'!T2285)="P0",CELL("format",'EDM SO Annual Return'!T2285)="P1",CELL("format",'EDM SO Annual Return'!T2285)="P2",CELL("format",'EDM SO Annual Return'!T2285)="P3",CELL("format",'EDM SO Annual Return'!T2285)="P4"),'EDM SO Annual Return'!T2285*100,'EDM SO Annual Return'!T2285)</f>
        <v>0</v>
      </c>
    </row>
    <row r="2285" spans="1:1" x14ac:dyDescent="0.2">
      <c r="A2285" s="15">
        <f t="array" aca="1" ref="A2285" ca="1">IF(OR(CELL("format",'EDM SO Annual Return'!T2286)="P0",CELL("format",'EDM SO Annual Return'!T2286)="P1",CELL("format",'EDM SO Annual Return'!T2286)="P2",CELL("format",'EDM SO Annual Return'!T2286)="P3",CELL("format",'EDM SO Annual Return'!T2286)="P4"),'EDM SO Annual Return'!T2286*100,'EDM SO Annual Return'!T2286)</f>
        <v>0</v>
      </c>
    </row>
    <row r="2286" spans="1:1" x14ac:dyDescent="0.2">
      <c r="A2286" s="15">
        <f t="array" aca="1" ref="A2286" ca="1">IF(OR(CELL("format",'EDM SO Annual Return'!T2287)="P0",CELL("format",'EDM SO Annual Return'!T2287)="P1",CELL("format",'EDM SO Annual Return'!T2287)="P2",CELL("format",'EDM SO Annual Return'!T2287)="P3",CELL("format",'EDM SO Annual Return'!T2287)="P4"),'EDM SO Annual Return'!T2287*100,'EDM SO Annual Return'!T2287)</f>
        <v>0</v>
      </c>
    </row>
    <row r="2287" spans="1:1" x14ac:dyDescent="0.2">
      <c r="A2287" s="15">
        <f t="array" aca="1" ref="A2287" ca="1">IF(OR(CELL("format",'EDM SO Annual Return'!T2288)="P0",CELL("format",'EDM SO Annual Return'!T2288)="P1",CELL("format",'EDM SO Annual Return'!T2288)="P2",CELL("format",'EDM SO Annual Return'!T2288)="P3",CELL("format",'EDM SO Annual Return'!T2288)="P4"),'EDM SO Annual Return'!T2288*100,'EDM SO Annual Return'!T2288)</f>
        <v>0</v>
      </c>
    </row>
    <row r="2288" spans="1:1" x14ac:dyDescent="0.2">
      <c r="A2288" s="15">
        <f t="array" aca="1" ref="A2288" ca="1">IF(OR(CELL("format",'EDM SO Annual Return'!T2289)="P0",CELL("format",'EDM SO Annual Return'!T2289)="P1",CELL("format",'EDM SO Annual Return'!T2289)="P2",CELL("format",'EDM SO Annual Return'!T2289)="P3",CELL("format",'EDM SO Annual Return'!T2289)="P4"),'EDM SO Annual Return'!T2289*100,'EDM SO Annual Return'!T2289)</f>
        <v>0</v>
      </c>
    </row>
    <row r="2289" spans="1:1" x14ac:dyDescent="0.2">
      <c r="A2289" s="15">
        <f t="array" aca="1" ref="A2289" ca="1">IF(OR(CELL("format",'EDM SO Annual Return'!T2290)="P0",CELL("format",'EDM SO Annual Return'!T2290)="P1",CELL("format",'EDM SO Annual Return'!T2290)="P2",CELL("format",'EDM SO Annual Return'!T2290)="P3",CELL("format",'EDM SO Annual Return'!T2290)="P4"),'EDM SO Annual Return'!T2290*100,'EDM SO Annual Return'!T2290)</f>
        <v>0</v>
      </c>
    </row>
    <row r="2290" spans="1:1" x14ac:dyDescent="0.2">
      <c r="A2290" s="15">
        <f t="array" aca="1" ref="A2290" ca="1">IF(OR(CELL("format",'EDM SO Annual Return'!T2291)="P0",CELL("format",'EDM SO Annual Return'!T2291)="P1",CELL("format",'EDM SO Annual Return'!T2291)="P2",CELL("format",'EDM SO Annual Return'!T2291)="P3",CELL("format",'EDM SO Annual Return'!T2291)="P4"),'EDM SO Annual Return'!T2291*100,'EDM SO Annual Return'!T2291)</f>
        <v>0</v>
      </c>
    </row>
    <row r="2291" spans="1:1" x14ac:dyDescent="0.2">
      <c r="A2291" s="15">
        <f t="array" aca="1" ref="A2291" ca="1">IF(OR(CELL("format",'EDM SO Annual Return'!T2292)="P0",CELL("format",'EDM SO Annual Return'!T2292)="P1",CELL("format",'EDM SO Annual Return'!T2292)="P2",CELL("format",'EDM SO Annual Return'!T2292)="P3",CELL("format",'EDM SO Annual Return'!T2292)="P4"),'EDM SO Annual Return'!T2292*100,'EDM SO Annual Return'!T2292)</f>
        <v>0</v>
      </c>
    </row>
    <row r="2292" spans="1:1" x14ac:dyDescent="0.2">
      <c r="A2292" s="15">
        <f t="array" aca="1" ref="A2292" ca="1">IF(OR(CELL("format",'EDM SO Annual Return'!T2293)="P0",CELL("format",'EDM SO Annual Return'!T2293)="P1",CELL("format",'EDM SO Annual Return'!T2293)="P2",CELL("format",'EDM SO Annual Return'!T2293)="P3",CELL("format",'EDM SO Annual Return'!T2293)="P4"),'EDM SO Annual Return'!T2293*100,'EDM SO Annual Return'!T2293)</f>
        <v>0</v>
      </c>
    </row>
    <row r="2293" spans="1:1" x14ac:dyDescent="0.2">
      <c r="A2293" s="15">
        <f t="array" aca="1" ref="A2293" ca="1">IF(OR(CELL("format",'EDM SO Annual Return'!T2294)="P0",CELL("format",'EDM SO Annual Return'!T2294)="P1",CELL("format",'EDM SO Annual Return'!T2294)="P2",CELL("format",'EDM SO Annual Return'!T2294)="P3",CELL("format",'EDM SO Annual Return'!T2294)="P4"),'EDM SO Annual Return'!T2294*100,'EDM SO Annual Return'!T2294)</f>
        <v>0</v>
      </c>
    </row>
    <row r="2294" spans="1:1" x14ac:dyDescent="0.2">
      <c r="A2294" s="15">
        <f t="array" aca="1" ref="A2294" ca="1">IF(OR(CELL("format",'EDM SO Annual Return'!T2295)="P0",CELL("format",'EDM SO Annual Return'!T2295)="P1",CELL("format",'EDM SO Annual Return'!T2295)="P2",CELL("format",'EDM SO Annual Return'!T2295)="P3",CELL("format",'EDM SO Annual Return'!T2295)="P4"),'EDM SO Annual Return'!T2295*100,'EDM SO Annual Return'!T2295)</f>
        <v>0</v>
      </c>
    </row>
    <row r="2295" spans="1:1" x14ac:dyDescent="0.2">
      <c r="A2295" s="15">
        <f t="array" aca="1" ref="A2295" ca="1">IF(OR(CELL("format",'EDM SO Annual Return'!T2296)="P0",CELL("format",'EDM SO Annual Return'!T2296)="P1",CELL("format",'EDM SO Annual Return'!T2296)="P2",CELL("format",'EDM SO Annual Return'!T2296)="P3",CELL("format",'EDM SO Annual Return'!T2296)="P4"),'EDM SO Annual Return'!T2296*100,'EDM SO Annual Return'!T2296)</f>
        <v>0</v>
      </c>
    </row>
    <row r="2296" spans="1:1" x14ac:dyDescent="0.2">
      <c r="A2296" s="15">
        <f t="array" aca="1" ref="A2296" ca="1">IF(OR(CELL("format",'EDM SO Annual Return'!T2297)="P0",CELL("format",'EDM SO Annual Return'!T2297)="P1",CELL("format",'EDM SO Annual Return'!T2297)="P2",CELL("format",'EDM SO Annual Return'!T2297)="P3",CELL("format",'EDM SO Annual Return'!T2297)="P4"),'EDM SO Annual Return'!T2297*100,'EDM SO Annual Return'!T2297)</f>
        <v>0</v>
      </c>
    </row>
    <row r="2297" spans="1:1" x14ac:dyDescent="0.2">
      <c r="A2297" s="15">
        <f t="array" aca="1" ref="A2297" ca="1">IF(OR(CELL("format",'EDM SO Annual Return'!T2298)="P0",CELL("format",'EDM SO Annual Return'!T2298)="P1",CELL("format",'EDM SO Annual Return'!T2298)="P2",CELL("format",'EDM SO Annual Return'!T2298)="P3",CELL("format",'EDM SO Annual Return'!T2298)="P4"),'EDM SO Annual Return'!T2298*100,'EDM SO Annual Return'!T2298)</f>
        <v>0</v>
      </c>
    </row>
    <row r="2298" spans="1:1" x14ac:dyDescent="0.2">
      <c r="A2298" s="15">
        <f t="array" aca="1" ref="A2298" ca="1">IF(OR(CELL("format",'EDM SO Annual Return'!T2299)="P0",CELL("format",'EDM SO Annual Return'!T2299)="P1",CELL("format",'EDM SO Annual Return'!T2299)="P2",CELL("format",'EDM SO Annual Return'!T2299)="P3",CELL("format",'EDM SO Annual Return'!T2299)="P4"),'EDM SO Annual Return'!T2299*100,'EDM SO Annual Return'!T2299)</f>
        <v>0</v>
      </c>
    </row>
    <row r="2299" spans="1:1" x14ac:dyDescent="0.2">
      <c r="A2299" s="15">
        <f t="array" aca="1" ref="A2299" ca="1">IF(OR(CELL("format",'EDM SO Annual Return'!T2300)="P0",CELL("format",'EDM SO Annual Return'!T2300)="P1",CELL("format",'EDM SO Annual Return'!T2300)="P2",CELL("format",'EDM SO Annual Return'!T2300)="P3",CELL("format",'EDM SO Annual Return'!T2300)="P4"),'EDM SO Annual Return'!T2300*100,'EDM SO Annual Return'!T2300)</f>
        <v>0</v>
      </c>
    </row>
    <row r="2300" spans="1:1" x14ac:dyDescent="0.2">
      <c r="A2300" s="15">
        <f t="array" aca="1" ref="A2300" ca="1">IF(OR(CELL("format",'EDM SO Annual Return'!T2301)="P0",CELL("format",'EDM SO Annual Return'!T2301)="P1",CELL("format",'EDM SO Annual Return'!T2301)="P2",CELL("format",'EDM SO Annual Return'!T2301)="P3",CELL("format",'EDM SO Annual Return'!T2301)="P4"),'EDM SO Annual Return'!T2301*100,'EDM SO Annual Return'!T2301)</f>
        <v>0</v>
      </c>
    </row>
    <row r="2301" spans="1:1" x14ac:dyDescent="0.2">
      <c r="A2301" s="15">
        <f t="array" aca="1" ref="A2301" ca="1">IF(OR(CELL("format",'EDM SO Annual Return'!T2302)="P0",CELL("format",'EDM SO Annual Return'!T2302)="P1",CELL("format",'EDM SO Annual Return'!T2302)="P2",CELL("format",'EDM SO Annual Return'!T2302)="P3",CELL("format",'EDM SO Annual Return'!T2302)="P4"),'EDM SO Annual Return'!T2302*100,'EDM SO Annual Return'!T2302)</f>
        <v>0</v>
      </c>
    </row>
    <row r="2302" spans="1:1" x14ac:dyDescent="0.2">
      <c r="A2302" s="15">
        <f t="array" aca="1" ref="A2302" ca="1">IF(OR(CELL("format",'EDM SO Annual Return'!T2303)="P0",CELL("format",'EDM SO Annual Return'!T2303)="P1",CELL("format",'EDM SO Annual Return'!T2303)="P2",CELL("format",'EDM SO Annual Return'!T2303)="P3",CELL("format",'EDM SO Annual Return'!T2303)="P4"),'EDM SO Annual Return'!T2303*100,'EDM SO Annual Return'!T2303)</f>
        <v>0</v>
      </c>
    </row>
    <row r="2303" spans="1:1" x14ac:dyDescent="0.2">
      <c r="A2303" s="15">
        <f t="array" aca="1" ref="A2303" ca="1">IF(OR(CELL("format",'EDM SO Annual Return'!T2304)="P0",CELL("format",'EDM SO Annual Return'!T2304)="P1",CELL("format",'EDM SO Annual Return'!T2304)="P2",CELL("format",'EDM SO Annual Return'!T2304)="P3",CELL("format",'EDM SO Annual Return'!T2304)="P4"),'EDM SO Annual Return'!T2304*100,'EDM SO Annual Return'!T2304)</f>
        <v>0</v>
      </c>
    </row>
    <row r="2304" spans="1:1" x14ac:dyDescent="0.2">
      <c r="A2304" s="15">
        <f t="array" aca="1" ref="A2304" ca="1">IF(OR(CELL("format",'EDM SO Annual Return'!T2305)="P0",CELL("format",'EDM SO Annual Return'!T2305)="P1",CELL("format",'EDM SO Annual Return'!T2305)="P2",CELL("format",'EDM SO Annual Return'!T2305)="P3",CELL("format",'EDM SO Annual Return'!T2305)="P4"),'EDM SO Annual Return'!T2305*100,'EDM SO Annual Return'!T2305)</f>
        <v>0</v>
      </c>
    </row>
    <row r="2305" spans="1:1" x14ac:dyDescent="0.2">
      <c r="A2305" s="15">
        <f t="array" aca="1" ref="A2305" ca="1">IF(OR(CELL("format",'EDM SO Annual Return'!T2306)="P0",CELL("format",'EDM SO Annual Return'!T2306)="P1",CELL("format",'EDM SO Annual Return'!T2306)="P2",CELL("format",'EDM SO Annual Return'!T2306)="P3",CELL("format",'EDM SO Annual Return'!T2306)="P4"),'EDM SO Annual Return'!T2306*100,'EDM SO Annual Return'!T2306)</f>
        <v>0</v>
      </c>
    </row>
    <row r="2306" spans="1:1" x14ac:dyDescent="0.2">
      <c r="A2306" s="15">
        <f t="array" aca="1" ref="A2306" ca="1">IF(OR(CELL("format",'EDM SO Annual Return'!T2307)="P0",CELL("format",'EDM SO Annual Return'!T2307)="P1",CELL("format",'EDM SO Annual Return'!T2307)="P2",CELL("format",'EDM SO Annual Return'!T2307)="P3",CELL("format",'EDM SO Annual Return'!T2307)="P4"),'EDM SO Annual Return'!T2307*100,'EDM SO Annual Return'!T2307)</f>
        <v>0</v>
      </c>
    </row>
    <row r="2307" spans="1:1" x14ac:dyDescent="0.2">
      <c r="A2307" s="15">
        <f t="array" aca="1" ref="A2307" ca="1">IF(OR(CELL("format",'EDM SO Annual Return'!T2308)="P0",CELL("format",'EDM SO Annual Return'!T2308)="P1",CELL("format",'EDM SO Annual Return'!T2308)="P2",CELL("format",'EDM SO Annual Return'!T2308)="P3",CELL("format",'EDM SO Annual Return'!T2308)="P4"),'EDM SO Annual Return'!T2308*100,'EDM SO Annual Return'!T2308)</f>
        <v>0</v>
      </c>
    </row>
    <row r="2308" spans="1:1" x14ac:dyDescent="0.2">
      <c r="A2308" s="15">
        <f t="array" aca="1" ref="A2308" ca="1">IF(OR(CELL("format",'EDM SO Annual Return'!T2309)="P0",CELL("format",'EDM SO Annual Return'!T2309)="P1",CELL("format",'EDM SO Annual Return'!T2309)="P2",CELL("format",'EDM SO Annual Return'!T2309)="P3",CELL("format",'EDM SO Annual Return'!T2309)="P4"),'EDM SO Annual Return'!T2309*100,'EDM SO Annual Return'!T2309)</f>
        <v>0</v>
      </c>
    </row>
    <row r="2309" spans="1:1" x14ac:dyDescent="0.2">
      <c r="A2309" s="15">
        <f t="array" aca="1" ref="A2309" ca="1">IF(OR(CELL("format",'EDM SO Annual Return'!T2310)="P0",CELL("format",'EDM SO Annual Return'!T2310)="P1",CELL("format",'EDM SO Annual Return'!T2310)="P2",CELL("format",'EDM SO Annual Return'!T2310)="P3",CELL("format",'EDM SO Annual Return'!T2310)="P4"),'EDM SO Annual Return'!T2310*100,'EDM SO Annual Return'!T2310)</f>
        <v>0</v>
      </c>
    </row>
    <row r="2310" spans="1:1" x14ac:dyDescent="0.2">
      <c r="A2310" s="15">
        <f t="array" aca="1" ref="A2310" ca="1">IF(OR(CELL("format",'EDM SO Annual Return'!T2311)="P0",CELL("format",'EDM SO Annual Return'!T2311)="P1",CELL("format",'EDM SO Annual Return'!T2311)="P2",CELL("format",'EDM SO Annual Return'!T2311)="P3",CELL("format",'EDM SO Annual Return'!T2311)="P4"),'EDM SO Annual Return'!T2311*100,'EDM SO Annual Return'!T2311)</f>
        <v>0</v>
      </c>
    </row>
    <row r="2311" spans="1:1" x14ac:dyDescent="0.2">
      <c r="A2311" s="15">
        <f t="array" aca="1" ref="A2311" ca="1">IF(OR(CELL("format",'EDM SO Annual Return'!T2312)="P0",CELL("format",'EDM SO Annual Return'!T2312)="P1",CELL("format",'EDM SO Annual Return'!T2312)="P2",CELL("format",'EDM SO Annual Return'!T2312)="P3",CELL("format",'EDM SO Annual Return'!T2312)="P4"),'EDM SO Annual Return'!T2312*100,'EDM SO Annual Return'!T2312)</f>
        <v>0</v>
      </c>
    </row>
    <row r="2312" spans="1:1" x14ac:dyDescent="0.2">
      <c r="A2312" s="15">
        <f t="array" aca="1" ref="A2312" ca="1">IF(OR(CELL("format",'EDM SO Annual Return'!T2313)="P0",CELL("format",'EDM SO Annual Return'!T2313)="P1",CELL("format",'EDM SO Annual Return'!T2313)="P2",CELL("format",'EDM SO Annual Return'!T2313)="P3",CELL("format",'EDM SO Annual Return'!T2313)="P4"),'EDM SO Annual Return'!T2313*100,'EDM SO Annual Return'!T2313)</f>
        <v>0</v>
      </c>
    </row>
    <row r="2313" spans="1:1" x14ac:dyDescent="0.2">
      <c r="A2313" s="15">
        <f t="array" aca="1" ref="A2313" ca="1">IF(OR(CELL("format",'EDM SO Annual Return'!T2314)="P0",CELL("format",'EDM SO Annual Return'!T2314)="P1",CELL("format",'EDM SO Annual Return'!T2314)="P2",CELL("format",'EDM SO Annual Return'!T2314)="P3",CELL("format",'EDM SO Annual Return'!T2314)="P4"),'EDM SO Annual Return'!T2314*100,'EDM SO Annual Return'!T2314)</f>
        <v>0</v>
      </c>
    </row>
    <row r="2314" spans="1:1" x14ac:dyDescent="0.2">
      <c r="A2314" s="15">
        <f t="array" aca="1" ref="A2314" ca="1">IF(OR(CELL("format",'EDM SO Annual Return'!T2315)="P0",CELL("format",'EDM SO Annual Return'!T2315)="P1",CELL("format",'EDM SO Annual Return'!T2315)="P2",CELL("format",'EDM SO Annual Return'!T2315)="P3",CELL("format",'EDM SO Annual Return'!T2315)="P4"),'EDM SO Annual Return'!T2315*100,'EDM SO Annual Return'!T2315)</f>
        <v>0</v>
      </c>
    </row>
    <row r="2315" spans="1:1" x14ac:dyDescent="0.2">
      <c r="A2315" s="15">
        <f t="array" aca="1" ref="A2315" ca="1">IF(OR(CELL("format",'EDM SO Annual Return'!T2316)="P0",CELL("format",'EDM SO Annual Return'!T2316)="P1",CELL("format",'EDM SO Annual Return'!T2316)="P2",CELL("format",'EDM SO Annual Return'!T2316)="P3",CELL("format",'EDM SO Annual Return'!T2316)="P4"),'EDM SO Annual Return'!T2316*100,'EDM SO Annual Return'!T2316)</f>
        <v>0</v>
      </c>
    </row>
    <row r="2316" spans="1:1" x14ac:dyDescent="0.2">
      <c r="A2316" s="15">
        <f t="array" aca="1" ref="A2316" ca="1">IF(OR(CELL("format",'EDM SO Annual Return'!T2317)="P0",CELL("format",'EDM SO Annual Return'!T2317)="P1",CELL("format",'EDM SO Annual Return'!T2317)="P2",CELL("format",'EDM SO Annual Return'!T2317)="P3",CELL("format",'EDM SO Annual Return'!T2317)="P4"),'EDM SO Annual Return'!T2317*100,'EDM SO Annual Return'!T2317)</f>
        <v>0</v>
      </c>
    </row>
    <row r="2317" spans="1:1" x14ac:dyDescent="0.2">
      <c r="A2317" s="15">
        <f t="array" aca="1" ref="A2317" ca="1">IF(OR(CELL("format",'EDM SO Annual Return'!T2318)="P0",CELL("format",'EDM SO Annual Return'!T2318)="P1",CELL("format",'EDM SO Annual Return'!T2318)="P2",CELL("format",'EDM SO Annual Return'!T2318)="P3",CELL("format",'EDM SO Annual Return'!T2318)="P4"),'EDM SO Annual Return'!T2318*100,'EDM SO Annual Return'!T2318)</f>
        <v>0</v>
      </c>
    </row>
    <row r="2318" spans="1:1" x14ac:dyDescent="0.2">
      <c r="A2318" s="15">
        <f t="array" aca="1" ref="A2318" ca="1">IF(OR(CELL("format",'EDM SO Annual Return'!T2319)="P0",CELL("format",'EDM SO Annual Return'!T2319)="P1",CELL("format",'EDM SO Annual Return'!T2319)="P2",CELL("format",'EDM SO Annual Return'!T2319)="P3",CELL("format",'EDM SO Annual Return'!T2319)="P4"),'EDM SO Annual Return'!T2319*100,'EDM SO Annual Return'!T2319)</f>
        <v>0</v>
      </c>
    </row>
    <row r="2319" spans="1:1" x14ac:dyDescent="0.2">
      <c r="A2319" s="15">
        <f t="array" aca="1" ref="A2319" ca="1">IF(OR(CELL("format",'EDM SO Annual Return'!T2320)="P0",CELL("format",'EDM SO Annual Return'!T2320)="P1",CELL("format",'EDM SO Annual Return'!T2320)="P2",CELL("format",'EDM SO Annual Return'!T2320)="P3",CELL("format",'EDM SO Annual Return'!T2320)="P4"),'EDM SO Annual Return'!T2320*100,'EDM SO Annual Return'!T2320)</f>
        <v>0</v>
      </c>
    </row>
    <row r="2320" spans="1:1" x14ac:dyDescent="0.2">
      <c r="A2320" s="15">
        <f t="array" aca="1" ref="A2320" ca="1">IF(OR(CELL("format",'EDM SO Annual Return'!T2321)="P0",CELL("format",'EDM SO Annual Return'!T2321)="P1",CELL("format",'EDM SO Annual Return'!T2321)="P2",CELL("format",'EDM SO Annual Return'!T2321)="P3",CELL("format",'EDM SO Annual Return'!T2321)="P4"),'EDM SO Annual Return'!T2321*100,'EDM SO Annual Return'!T2321)</f>
        <v>0</v>
      </c>
    </row>
    <row r="2321" spans="1:1" x14ac:dyDescent="0.2">
      <c r="A2321" s="15">
        <f t="array" aca="1" ref="A2321" ca="1">IF(OR(CELL("format",'EDM SO Annual Return'!T2322)="P0",CELL("format",'EDM SO Annual Return'!T2322)="P1",CELL("format",'EDM SO Annual Return'!T2322)="P2",CELL("format",'EDM SO Annual Return'!T2322)="P3",CELL("format",'EDM SO Annual Return'!T2322)="P4"),'EDM SO Annual Return'!T2322*100,'EDM SO Annual Return'!T2322)</f>
        <v>0</v>
      </c>
    </row>
    <row r="2322" spans="1:1" x14ac:dyDescent="0.2">
      <c r="A2322" s="15">
        <f t="array" aca="1" ref="A2322" ca="1">IF(OR(CELL("format",'EDM SO Annual Return'!T2323)="P0",CELL("format",'EDM SO Annual Return'!T2323)="P1",CELL("format",'EDM SO Annual Return'!T2323)="P2",CELL("format",'EDM SO Annual Return'!T2323)="P3",CELL("format",'EDM SO Annual Return'!T2323)="P4"),'EDM SO Annual Return'!T2323*100,'EDM SO Annual Return'!T2323)</f>
        <v>0</v>
      </c>
    </row>
    <row r="2323" spans="1:1" x14ac:dyDescent="0.2">
      <c r="A2323" s="15">
        <f t="array" aca="1" ref="A2323" ca="1">IF(OR(CELL("format",'EDM SO Annual Return'!T2324)="P0",CELL("format",'EDM SO Annual Return'!T2324)="P1",CELL("format",'EDM SO Annual Return'!T2324)="P2",CELL("format",'EDM SO Annual Return'!T2324)="P3",CELL("format",'EDM SO Annual Return'!T2324)="P4"),'EDM SO Annual Return'!T2324*100,'EDM SO Annual Return'!T2324)</f>
        <v>0</v>
      </c>
    </row>
    <row r="2324" spans="1:1" x14ac:dyDescent="0.2">
      <c r="A2324" s="15">
        <f t="array" aca="1" ref="A2324" ca="1">IF(OR(CELL("format",'EDM SO Annual Return'!T2325)="P0",CELL("format",'EDM SO Annual Return'!T2325)="P1",CELL("format",'EDM SO Annual Return'!T2325)="P2",CELL("format",'EDM SO Annual Return'!T2325)="P3",CELL("format",'EDM SO Annual Return'!T2325)="P4"),'EDM SO Annual Return'!T2325*100,'EDM SO Annual Return'!T2325)</f>
        <v>0</v>
      </c>
    </row>
    <row r="2325" spans="1:1" x14ac:dyDescent="0.2">
      <c r="A2325" s="15">
        <f t="array" aca="1" ref="A2325" ca="1">IF(OR(CELL("format",'EDM SO Annual Return'!T2326)="P0",CELL("format",'EDM SO Annual Return'!T2326)="P1",CELL("format",'EDM SO Annual Return'!T2326)="P2",CELL("format",'EDM SO Annual Return'!T2326)="P3",CELL("format",'EDM SO Annual Return'!T2326)="P4"),'EDM SO Annual Return'!T2326*100,'EDM SO Annual Return'!T2326)</f>
        <v>0</v>
      </c>
    </row>
    <row r="2326" spans="1:1" x14ac:dyDescent="0.2">
      <c r="A2326" s="15">
        <f t="array" aca="1" ref="A2326" ca="1">IF(OR(CELL("format",'EDM SO Annual Return'!T2327)="P0",CELL("format",'EDM SO Annual Return'!T2327)="P1",CELL("format",'EDM SO Annual Return'!T2327)="P2",CELL("format",'EDM SO Annual Return'!T2327)="P3",CELL("format",'EDM SO Annual Return'!T2327)="P4"),'EDM SO Annual Return'!T2327*100,'EDM SO Annual Return'!T2327)</f>
        <v>0</v>
      </c>
    </row>
    <row r="2327" spans="1:1" x14ac:dyDescent="0.2">
      <c r="A2327" s="15">
        <f t="array" aca="1" ref="A2327" ca="1">IF(OR(CELL("format",'EDM SO Annual Return'!T2328)="P0",CELL("format",'EDM SO Annual Return'!T2328)="P1",CELL("format",'EDM SO Annual Return'!T2328)="P2",CELL("format",'EDM SO Annual Return'!T2328)="P3",CELL("format",'EDM SO Annual Return'!T2328)="P4"),'EDM SO Annual Return'!T2328*100,'EDM SO Annual Return'!T2328)</f>
        <v>0</v>
      </c>
    </row>
    <row r="2328" spans="1:1" x14ac:dyDescent="0.2">
      <c r="A2328" s="15">
        <f t="array" aca="1" ref="A2328" ca="1">IF(OR(CELL("format",'EDM SO Annual Return'!T2329)="P0",CELL("format",'EDM SO Annual Return'!T2329)="P1",CELL("format",'EDM SO Annual Return'!T2329)="P2",CELL("format",'EDM SO Annual Return'!T2329)="P3",CELL("format",'EDM SO Annual Return'!T2329)="P4"),'EDM SO Annual Return'!T2329*100,'EDM SO Annual Return'!T2329)</f>
        <v>0</v>
      </c>
    </row>
    <row r="2329" spans="1:1" x14ac:dyDescent="0.2">
      <c r="A2329" s="15">
        <f t="array" aca="1" ref="A2329" ca="1">IF(OR(CELL("format",'EDM SO Annual Return'!T2330)="P0",CELL("format",'EDM SO Annual Return'!T2330)="P1",CELL("format",'EDM SO Annual Return'!T2330)="P2",CELL("format",'EDM SO Annual Return'!T2330)="P3",CELL("format",'EDM SO Annual Return'!T2330)="P4"),'EDM SO Annual Return'!T2330*100,'EDM SO Annual Return'!T2330)</f>
        <v>0</v>
      </c>
    </row>
    <row r="2330" spans="1:1" x14ac:dyDescent="0.2">
      <c r="A2330" s="15">
        <f t="array" aca="1" ref="A2330" ca="1">IF(OR(CELL("format",'EDM SO Annual Return'!T2331)="P0",CELL("format",'EDM SO Annual Return'!T2331)="P1",CELL("format",'EDM SO Annual Return'!T2331)="P2",CELL("format",'EDM SO Annual Return'!T2331)="P3",CELL("format",'EDM SO Annual Return'!T2331)="P4"),'EDM SO Annual Return'!T2331*100,'EDM SO Annual Return'!T2331)</f>
        <v>0</v>
      </c>
    </row>
    <row r="2331" spans="1:1" x14ac:dyDescent="0.2">
      <c r="A2331" s="15">
        <f t="array" aca="1" ref="A2331" ca="1">IF(OR(CELL("format",'EDM SO Annual Return'!T2332)="P0",CELL("format",'EDM SO Annual Return'!T2332)="P1",CELL("format",'EDM SO Annual Return'!T2332)="P2",CELL("format",'EDM SO Annual Return'!T2332)="P3",CELL("format",'EDM SO Annual Return'!T2332)="P4"),'EDM SO Annual Return'!T2332*100,'EDM SO Annual Return'!T2332)</f>
        <v>0</v>
      </c>
    </row>
    <row r="2332" spans="1:1" x14ac:dyDescent="0.2">
      <c r="A2332" s="15">
        <f t="array" aca="1" ref="A2332" ca="1">IF(OR(CELL("format",'EDM SO Annual Return'!T2333)="P0",CELL("format",'EDM SO Annual Return'!T2333)="P1",CELL("format",'EDM SO Annual Return'!T2333)="P2",CELL("format",'EDM SO Annual Return'!T2333)="P3",CELL("format",'EDM SO Annual Return'!T2333)="P4"),'EDM SO Annual Return'!T2333*100,'EDM SO Annual Return'!T2333)</f>
        <v>0</v>
      </c>
    </row>
    <row r="2333" spans="1:1" x14ac:dyDescent="0.2">
      <c r="A2333" s="15">
        <f t="array" aca="1" ref="A2333" ca="1">IF(OR(CELL("format",'EDM SO Annual Return'!T2334)="P0",CELL("format",'EDM SO Annual Return'!T2334)="P1",CELL("format",'EDM SO Annual Return'!T2334)="P2",CELL("format",'EDM SO Annual Return'!T2334)="P3",CELL("format",'EDM SO Annual Return'!T2334)="P4"),'EDM SO Annual Return'!T2334*100,'EDM SO Annual Return'!T2334)</f>
        <v>0</v>
      </c>
    </row>
    <row r="2334" spans="1:1" x14ac:dyDescent="0.2">
      <c r="A2334" s="15">
        <f t="array" aca="1" ref="A2334" ca="1">IF(OR(CELL("format",'EDM SO Annual Return'!T2335)="P0",CELL("format",'EDM SO Annual Return'!T2335)="P1",CELL("format",'EDM SO Annual Return'!T2335)="P2",CELL("format",'EDM SO Annual Return'!T2335)="P3",CELL("format",'EDM SO Annual Return'!T2335)="P4"),'EDM SO Annual Return'!T2335*100,'EDM SO Annual Return'!T2335)</f>
        <v>0</v>
      </c>
    </row>
    <row r="2335" spans="1:1" x14ac:dyDescent="0.2">
      <c r="A2335" s="15">
        <f t="array" aca="1" ref="A2335" ca="1">IF(OR(CELL("format",'EDM SO Annual Return'!T2336)="P0",CELL("format",'EDM SO Annual Return'!T2336)="P1",CELL("format",'EDM SO Annual Return'!T2336)="P2",CELL("format",'EDM SO Annual Return'!T2336)="P3",CELL("format",'EDM SO Annual Return'!T2336)="P4"),'EDM SO Annual Return'!T2336*100,'EDM SO Annual Return'!T2336)</f>
        <v>0</v>
      </c>
    </row>
    <row r="2336" spans="1:1" x14ac:dyDescent="0.2">
      <c r="A2336" s="15">
        <f t="array" aca="1" ref="A2336" ca="1">IF(OR(CELL("format",'EDM SO Annual Return'!T2337)="P0",CELL("format",'EDM SO Annual Return'!T2337)="P1",CELL("format",'EDM SO Annual Return'!T2337)="P2",CELL("format",'EDM SO Annual Return'!T2337)="P3",CELL("format",'EDM SO Annual Return'!T2337)="P4"),'EDM SO Annual Return'!T2337*100,'EDM SO Annual Return'!T2337)</f>
        <v>0</v>
      </c>
    </row>
    <row r="2337" spans="1:1" x14ac:dyDescent="0.2">
      <c r="A2337" s="15">
        <f t="array" aca="1" ref="A2337" ca="1">IF(OR(CELL("format",'EDM SO Annual Return'!T2338)="P0",CELL("format",'EDM SO Annual Return'!T2338)="P1",CELL("format",'EDM SO Annual Return'!T2338)="P2",CELL("format",'EDM SO Annual Return'!T2338)="P3",CELL("format",'EDM SO Annual Return'!T2338)="P4"),'EDM SO Annual Return'!T2338*100,'EDM SO Annual Return'!T2338)</f>
        <v>0</v>
      </c>
    </row>
    <row r="2338" spans="1:1" x14ac:dyDescent="0.2">
      <c r="A2338" s="15">
        <f t="array" aca="1" ref="A2338" ca="1">IF(OR(CELL("format",'EDM SO Annual Return'!T2339)="P0",CELL("format",'EDM SO Annual Return'!T2339)="P1",CELL("format",'EDM SO Annual Return'!T2339)="P2",CELL("format",'EDM SO Annual Return'!T2339)="P3",CELL("format",'EDM SO Annual Return'!T2339)="P4"),'EDM SO Annual Return'!T2339*100,'EDM SO Annual Return'!T2339)</f>
        <v>0</v>
      </c>
    </row>
    <row r="2339" spans="1:1" x14ac:dyDescent="0.2">
      <c r="A2339" s="15">
        <f t="array" aca="1" ref="A2339" ca="1">IF(OR(CELL("format",'EDM SO Annual Return'!T2340)="P0",CELL("format",'EDM SO Annual Return'!T2340)="P1",CELL("format",'EDM SO Annual Return'!T2340)="P2",CELL("format",'EDM SO Annual Return'!T2340)="P3",CELL("format",'EDM SO Annual Return'!T2340)="P4"),'EDM SO Annual Return'!T2340*100,'EDM SO Annual Return'!T2340)</f>
        <v>0</v>
      </c>
    </row>
    <row r="2340" spans="1:1" x14ac:dyDescent="0.2">
      <c r="A2340" s="15">
        <f t="array" aca="1" ref="A2340" ca="1">IF(OR(CELL("format",'EDM SO Annual Return'!T2341)="P0",CELL("format",'EDM SO Annual Return'!T2341)="P1",CELL("format",'EDM SO Annual Return'!T2341)="P2",CELL("format",'EDM SO Annual Return'!T2341)="P3",CELL("format",'EDM SO Annual Return'!T2341)="P4"),'EDM SO Annual Return'!T2341*100,'EDM SO Annual Return'!T2341)</f>
        <v>0</v>
      </c>
    </row>
    <row r="2341" spans="1:1" x14ac:dyDescent="0.2">
      <c r="A2341" s="15">
        <f t="array" aca="1" ref="A2341" ca="1">IF(OR(CELL("format",'EDM SO Annual Return'!T2342)="P0",CELL("format",'EDM SO Annual Return'!T2342)="P1",CELL("format",'EDM SO Annual Return'!T2342)="P2",CELL("format",'EDM SO Annual Return'!T2342)="P3",CELL("format",'EDM SO Annual Return'!T2342)="P4"),'EDM SO Annual Return'!T2342*100,'EDM SO Annual Return'!T2342)</f>
        <v>0</v>
      </c>
    </row>
    <row r="2342" spans="1:1" x14ac:dyDescent="0.2">
      <c r="A2342" s="15">
        <f t="array" aca="1" ref="A2342" ca="1">IF(OR(CELL("format",'EDM SO Annual Return'!T2343)="P0",CELL("format",'EDM SO Annual Return'!T2343)="P1",CELL("format",'EDM SO Annual Return'!T2343)="P2",CELL("format",'EDM SO Annual Return'!T2343)="P3",CELL("format",'EDM SO Annual Return'!T2343)="P4"),'EDM SO Annual Return'!T2343*100,'EDM SO Annual Return'!T2343)</f>
        <v>0</v>
      </c>
    </row>
    <row r="2343" spans="1:1" x14ac:dyDescent="0.2">
      <c r="A2343" s="15">
        <f t="array" aca="1" ref="A2343" ca="1">IF(OR(CELL("format",'EDM SO Annual Return'!T2344)="P0",CELL("format",'EDM SO Annual Return'!T2344)="P1",CELL("format",'EDM SO Annual Return'!T2344)="P2",CELL("format",'EDM SO Annual Return'!T2344)="P3",CELL("format",'EDM SO Annual Return'!T2344)="P4"),'EDM SO Annual Return'!T2344*100,'EDM SO Annual Return'!T2344)</f>
        <v>0</v>
      </c>
    </row>
    <row r="2344" spans="1:1" x14ac:dyDescent="0.2">
      <c r="A2344" s="15">
        <f t="array" aca="1" ref="A2344" ca="1">IF(OR(CELL("format",'EDM SO Annual Return'!T2345)="P0",CELL("format",'EDM SO Annual Return'!T2345)="P1",CELL("format",'EDM SO Annual Return'!T2345)="P2",CELL("format",'EDM SO Annual Return'!T2345)="P3",CELL("format",'EDM SO Annual Return'!T2345)="P4"),'EDM SO Annual Return'!T2345*100,'EDM SO Annual Return'!T2345)</f>
        <v>0</v>
      </c>
    </row>
    <row r="2345" spans="1:1" x14ac:dyDescent="0.2">
      <c r="A2345" s="15">
        <f t="array" aca="1" ref="A2345" ca="1">IF(OR(CELL("format",'EDM SO Annual Return'!T2346)="P0",CELL("format",'EDM SO Annual Return'!T2346)="P1",CELL("format",'EDM SO Annual Return'!T2346)="P2",CELL("format",'EDM SO Annual Return'!T2346)="P3",CELL("format",'EDM SO Annual Return'!T2346)="P4"),'EDM SO Annual Return'!T2346*100,'EDM SO Annual Return'!T2346)</f>
        <v>0</v>
      </c>
    </row>
    <row r="2346" spans="1:1" x14ac:dyDescent="0.2">
      <c r="A2346" s="15">
        <f t="array" aca="1" ref="A2346" ca="1">IF(OR(CELL("format",'EDM SO Annual Return'!T2347)="P0",CELL("format",'EDM SO Annual Return'!T2347)="P1",CELL("format",'EDM SO Annual Return'!T2347)="P2",CELL("format",'EDM SO Annual Return'!T2347)="P3",CELL("format",'EDM SO Annual Return'!T2347)="P4"),'EDM SO Annual Return'!T2347*100,'EDM SO Annual Return'!T2347)</f>
        <v>0</v>
      </c>
    </row>
    <row r="2347" spans="1:1" x14ac:dyDescent="0.2">
      <c r="A2347" s="15">
        <f t="array" aca="1" ref="A2347" ca="1">IF(OR(CELL("format",'EDM SO Annual Return'!T2348)="P0",CELL("format",'EDM SO Annual Return'!T2348)="P1",CELL("format",'EDM SO Annual Return'!T2348)="P2",CELL("format",'EDM SO Annual Return'!T2348)="P3",CELL("format",'EDM SO Annual Return'!T2348)="P4"),'EDM SO Annual Return'!T2348*100,'EDM SO Annual Return'!T2348)</f>
        <v>0</v>
      </c>
    </row>
    <row r="2348" spans="1:1" x14ac:dyDescent="0.2">
      <c r="A2348" s="15">
        <f t="array" aca="1" ref="A2348" ca="1">IF(OR(CELL("format",'EDM SO Annual Return'!T2349)="P0",CELL("format",'EDM SO Annual Return'!T2349)="P1",CELL("format",'EDM SO Annual Return'!T2349)="P2",CELL("format",'EDM SO Annual Return'!T2349)="P3",CELL("format",'EDM SO Annual Return'!T2349)="P4"),'EDM SO Annual Return'!T2349*100,'EDM SO Annual Return'!T2349)</f>
        <v>0</v>
      </c>
    </row>
    <row r="2349" spans="1:1" x14ac:dyDescent="0.2">
      <c r="A2349" s="15">
        <f t="array" aca="1" ref="A2349" ca="1">IF(OR(CELL("format",'EDM SO Annual Return'!T2350)="P0",CELL("format",'EDM SO Annual Return'!T2350)="P1",CELL("format",'EDM SO Annual Return'!T2350)="P2",CELL("format",'EDM SO Annual Return'!T2350)="P3",CELL("format",'EDM SO Annual Return'!T2350)="P4"),'EDM SO Annual Return'!T2350*100,'EDM SO Annual Return'!T2350)</f>
        <v>0</v>
      </c>
    </row>
    <row r="2350" spans="1:1" x14ac:dyDescent="0.2">
      <c r="A2350" s="15">
        <f t="array" aca="1" ref="A2350" ca="1">IF(OR(CELL("format",'EDM SO Annual Return'!T2351)="P0",CELL("format",'EDM SO Annual Return'!T2351)="P1",CELL("format",'EDM SO Annual Return'!T2351)="P2",CELL("format",'EDM SO Annual Return'!T2351)="P3",CELL("format",'EDM SO Annual Return'!T2351)="P4"),'EDM SO Annual Return'!T2351*100,'EDM SO Annual Return'!T2351)</f>
        <v>0</v>
      </c>
    </row>
    <row r="2351" spans="1:1" x14ac:dyDescent="0.2">
      <c r="A2351" s="15">
        <f t="array" aca="1" ref="A2351" ca="1">IF(OR(CELL("format",'EDM SO Annual Return'!T2352)="P0",CELL("format",'EDM SO Annual Return'!T2352)="P1",CELL("format",'EDM SO Annual Return'!T2352)="P2",CELL("format",'EDM SO Annual Return'!T2352)="P3",CELL("format",'EDM SO Annual Return'!T2352)="P4"),'EDM SO Annual Return'!T2352*100,'EDM SO Annual Return'!T2352)</f>
        <v>0</v>
      </c>
    </row>
    <row r="2352" spans="1:1" x14ac:dyDescent="0.2">
      <c r="A2352" s="15">
        <f t="array" aca="1" ref="A2352" ca="1">IF(OR(CELL("format",'EDM SO Annual Return'!T2353)="P0",CELL("format",'EDM SO Annual Return'!T2353)="P1",CELL("format",'EDM SO Annual Return'!T2353)="P2",CELL("format",'EDM SO Annual Return'!T2353)="P3",CELL("format",'EDM SO Annual Return'!T2353)="P4"),'EDM SO Annual Return'!T2353*100,'EDM SO Annual Return'!T2353)</f>
        <v>0</v>
      </c>
    </row>
    <row r="2353" spans="1:1" x14ac:dyDescent="0.2">
      <c r="A2353" s="15">
        <f t="array" aca="1" ref="A2353" ca="1">IF(OR(CELL("format",'EDM SO Annual Return'!T2354)="P0",CELL("format",'EDM SO Annual Return'!T2354)="P1",CELL("format",'EDM SO Annual Return'!T2354)="P2",CELL("format",'EDM SO Annual Return'!T2354)="P3",CELL("format",'EDM SO Annual Return'!T2354)="P4"),'EDM SO Annual Return'!T2354*100,'EDM SO Annual Return'!T2354)</f>
        <v>0</v>
      </c>
    </row>
    <row r="2354" spans="1:1" x14ac:dyDescent="0.2">
      <c r="A2354" s="15">
        <f t="array" aca="1" ref="A2354" ca="1">IF(OR(CELL("format",'EDM SO Annual Return'!T2355)="P0",CELL("format",'EDM SO Annual Return'!T2355)="P1",CELL("format",'EDM SO Annual Return'!T2355)="P2",CELL("format",'EDM SO Annual Return'!T2355)="P3",CELL("format",'EDM SO Annual Return'!T2355)="P4"),'EDM SO Annual Return'!T2355*100,'EDM SO Annual Return'!T2355)</f>
        <v>0</v>
      </c>
    </row>
    <row r="2355" spans="1:1" x14ac:dyDescent="0.2">
      <c r="A2355" s="15">
        <f t="array" aca="1" ref="A2355" ca="1">IF(OR(CELL("format",'EDM SO Annual Return'!T2356)="P0",CELL("format",'EDM SO Annual Return'!T2356)="P1",CELL("format",'EDM SO Annual Return'!T2356)="P2",CELL("format",'EDM SO Annual Return'!T2356)="P3",CELL("format",'EDM SO Annual Return'!T2356)="P4"),'EDM SO Annual Return'!T2356*100,'EDM SO Annual Return'!T2356)</f>
        <v>0</v>
      </c>
    </row>
    <row r="2356" spans="1:1" x14ac:dyDescent="0.2">
      <c r="A2356" s="15">
        <f t="array" aca="1" ref="A2356" ca="1">IF(OR(CELL("format",'EDM SO Annual Return'!T2357)="P0",CELL("format",'EDM SO Annual Return'!T2357)="P1",CELL("format",'EDM SO Annual Return'!T2357)="P2",CELL("format",'EDM SO Annual Return'!T2357)="P3",CELL("format",'EDM SO Annual Return'!T2357)="P4"),'EDM SO Annual Return'!T2357*100,'EDM SO Annual Return'!T2357)</f>
        <v>0</v>
      </c>
    </row>
    <row r="2357" spans="1:1" x14ac:dyDescent="0.2">
      <c r="A2357" s="15">
        <f t="array" aca="1" ref="A2357" ca="1">IF(OR(CELL("format",'EDM SO Annual Return'!T2358)="P0",CELL("format",'EDM SO Annual Return'!T2358)="P1",CELL("format",'EDM SO Annual Return'!T2358)="P2",CELL("format",'EDM SO Annual Return'!T2358)="P3",CELL("format",'EDM SO Annual Return'!T2358)="P4"),'EDM SO Annual Return'!T2358*100,'EDM SO Annual Return'!T2358)</f>
        <v>0</v>
      </c>
    </row>
    <row r="2358" spans="1:1" x14ac:dyDescent="0.2">
      <c r="A2358" s="15">
        <f t="array" aca="1" ref="A2358" ca="1">IF(OR(CELL("format",'EDM SO Annual Return'!T2359)="P0",CELL("format",'EDM SO Annual Return'!T2359)="P1",CELL("format",'EDM SO Annual Return'!T2359)="P2",CELL("format",'EDM SO Annual Return'!T2359)="P3",CELL("format",'EDM SO Annual Return'!T2359)="P4"),'EDM SO Annual Return'!T2359*100,'EDM SO Annual Return'!T2359)</f>
        <v>0</v>
      </c>
    </row>
    <row r="2359" spans="1:1" x14ac:dyDescent="0.2">
      <c r="A2359" s="15">
        <f t="array" aca="1" ref="A2359" ca="1">IF(OR(CELL("format",'EDM SO Annual Return'!T2360)="P0",CELL("format",'EDM SO Annual Return'!T2360)="P1",CELL("format",'EDM SO Annual Return'!T2360)="P2",CELL("format",'EDM SO Annual Return'!T2360)="P3",CELL("format",'EDM SO Annual Return'!T2360)="P4"),'EDM SO Annual Return'!T2360*100,'EDM SO Annual Return'!T2360)</f>
        <v>0</v>
      </c>
    </row>
    <row r="2360" spans="1:1" x14ac:dyDescent="0.2">
      <c r="A2360" s="15">
        <f t="array" aca="1" ref="A2360" ca="1">IF(OR(CELL("format",'EDM SO Annual Return'!T2361)="P0",CELL("format",'EDM SO Annual Return'!T2361)="P1",CELL("format",'EDM SO Annual Return'!T2361)="P2",CELL("format",'EDM SO Annual Return'!T2361)="P3",CELL("format",'EDM SO Annual Return'!T2361)="P4"),'EDM SO Annual Return'!T2361*100,'EDM SO Annual Return'!T2361)</f>
        <v>0</v>
      </c>
    </row>
    <row r="2361" spans="1:1" x14ac:dyDescent="0.2">
      <c r="A2361" s="15">
        <f t="array" aca="1" ref="A2361" ca="1">IF(OR(CELL("format",'EDM SO Annual Return'!T2362)="P0",CELL("format",'EDM SO Annual Return'!T2362)="P1",CELL("format",'EDM SO Annual Return'!T2362)="P2",CELL("format",'EDM SO Annual Return'!T2362)="P3",CELL("format",'EDM SO Annual Return'!T2362)="P4"),'EDM SO Annual Return'!T2362*100,'EDM SO Annual Return'!T2362)</f>
        <v>0</v>
      </c>
    </row>
    <row r="2362" spans="1:1" x14ac:dyDescent="0.2">
      <c r="A2362" s="15">
        <f t="array" aca="1" ref="A2362" ca="1">IF(OR(CELL("format",'EDM SO Annual Return'!T2363)="P0",CELL("format",'EDM SO Annual Return'!T2363)="P1",CELL("format",'EDM SO Annual Return'!T2363)="P2",CELL("format",'EDM SO Annual Return'!T2363)="P3",CELL("format",'EDM SO Annual Return'!T2363)="P4"),'EDM SO Annual Return'!T2363*100,'EDM SO Annual Return'!T2363)</f>
        <v>0</v>
      </c>
    </row>
    <row r="2363" spans="1:1" x14ac:dyDescent="0.2">
      <c r="A2363" s="15">
        <f t="array" aca="1" ref="A2363" ca="1">IF(OR(CELL("format",'EDM SO Annual Return'!T2364)="P0",CELL("format",'EDM SO Annual Return'!T2364)="P1",CELL("format",'EDM SO Annual Return'!T2364)="P2",CELL("format",'EDM SO Annual Return'!T2364)="P3",CELL("format",'EDM SO Annual Return'!T2364)="P4"),'EDM SO Annual Return'!T2364*100,'EDM SO Annual Return'!T2364)</f>
        <v>0</v>
      </c>
    </row>
    <row r="2364" spans="1:1" x14ac:dyDescent="0.2">
      <c r="A2364" s="15">
        <f t="array" aca="1" ref="A2364" ca="1">IF(OR(CELL("format",'EDM SO Annual Return'!T2365)="P0",CELL("format",'EDM SO Annual Return'!T2365)="P1",CELL("format",'EDM SO Annual Return'!T2365)="P2",CELL("format",'EDM SO Annual Return'!T2365)="P3",CELL("format",'EDM SO Annual Return'!T2365)="P4"),'EDM SO Annual Return'!T2365*100,'EDM SO Annual Return'!T2365)</f>
        <v>0</v>
      </c>
    </row>
    <row r="2365" spans="1:1" x14ac:dyDescent="0.2">
      <c r="A2365" s="15">
        <f t="array" aca="1" ref="A2365" ca="1">IF(OR(CELL("format",'EDM SO Annual Return'!T2366)="P0",CELL("format",'EDM SO Annual Return'!T2366)="P1",CELL("format",'EDM SO Annual Return'!T2366)="P2",CELL("format",'EDM SO Annual Return'!T2366)="P3",CELL("format",'EDM SO Annual Return'!T2366)="P4"),'EDM SO Annual Return'!T2366*100,'EDM SO Annual Return'!T2366)</f>
        <v>0</v>
      </c>
    </row>
    <row r="2366" spans="1:1" x14ac:dyDescent="0.2">
      <c r="A2366" s="15">
        <f t="array" aca="1" ref="A2366" ca="1">IF(OR(CELL("format",'EDM SO Annual Return'!T2367)="P0",CELL("format",'EDM SO Annual Return'!T2367)="P1",CELL("format",'EDM SO Annual Return'!T2367)="P2",CELL("format",'EDM SO Annual Return'!T2367)="P3",CELL("format",'EDM SO Annual Return'!T2367)="P4"),'EDM SO Annual Return'!T2367*100,'EDM SO Annual Return'!T2367)</f>
        <v>0</v>
      </c>
    </row>
    <row r="2367" spans="1:1" x14ac:dyDescent="0.2">
      <c r="A2367" s="15">
        <f t="array" aca="1" ref="A2367" ca="1">IF(OR(CELL("format",'EDM SO Annual Return'!T2368)="P0",CELL("format",'EDM SO Annual Return'!T2368)="P1",CELL("format",'EDM SO Annual Return'!T2368)="P2",CELL("format",'EDM SO Annual Return'!T2368)="P3",CELL("format",'EDM SO Annual Return'!T2368)="P4"),'EDM SO Annual Return'!T2368*100,'EDM SO Annual Return'!T2368)</f>
        <v>0</v>
      </c>
    </row>
    <row r="2368" spans="1:1" x14ac:dyDescent="0.2">
      <c r="A2368" s="15">
        <f t="array" aca="1" ref="A2368" ca="1">IF(OR(CELL("format",'EDM SO Annual Return'!T2369)="P0",CELL("format",'EDM SO Annual Return'!T2369)="P1",CELL("format",'EDM SO Annual Return'!T2369)="P2",CELL("format",'EDM SO Annual Return'!T2369)="P3",CELL("format",'EDM SO Annual Return'!T2369)="P4"),'EDM SO Annual Return'!T2369*100,'EDM SO Annual Return'!T2369)</f>
        <v>0</v>
      </c>
    </row>
    <row r="2369" spans="1:1" x14ac:dyDescent="0.2">
      <c r="A2369" s="15">
        <f t="array" aca="1" ref="A2369" ca="1">IF(OR(CELL("format",'EDM SO Annual Return'!T2370)="P0",CELL("format",'EDM SO Annual Return'!T2370)="P1",CELL("format",'EDM SO Annual Return'!T2370)="P2",CELL("format",'EDM SO Annual Return'!T2370)="P3",CELL("format",'EDM SO Annual Return'!T2370)="P4"),'EDM SO Annual Return'!T2370*100,'EDM SO Annual Return'!T2370)</f>
        <v>0</v>
      </c>
    </row>
    <row r="2370" spans="1:1" x14ac:dyDescent="0.2">
      <c r="A2370" s="15">
        <f t="array" aca="1" ref="A2370" ca="1">IF(OR(CELL("format",'EDM SO Annual Return'!T2371)="P0",CELL("format",'EDM SO Annual Return'!T2371)="P1",CELL("format",'EDM SO Annual Return'!T2371)="P2",CELL("format",'EDM SO Annual Return'!T2371)="P3",CELL("format",'EDM SO Annual Return'!T2371)="P4"),'EDM SO Annual Return'!T2371*100,'EDM SO Annual Return'!T2371)</f>
        <v>0</v>
      </c>
    </row>
    <row r="2371" spans="1:1" x14ac:dyDescent="0.2">
      <c r="A2371" s="15">
        <f t="array" aca="1" ref="A2371" ca="1">IF(OR(CELL("format",'EDM SO Annual Return'!T2372)="P0",CELL("format",'EDM SO Annual Return'!T2372)="P1",CELL("format",'EDM SO Annual Return'!T2372)="P2",CELL("format",'EDM SO Annual Return'!T2372)="P3",CELL("format",'EDM SO Annual Return'!T2372)="P4"),'EDM SO Annual Return'!T2372*100,'EDM SO Annual Return'!T2372)</f>
        <v>0</v>
      </c>
    </row>
    <row r="2372" spans="1:1" x14ac:dyDescent="0.2">
      <c r="A2372" s="15">
        <f t="array" aca="1" ref="A2372" ca="1">IF(OR(CELL("format",'EDM SO Annual Return'!T2373)="P0",CELL("format",'EDM SO Annual Return'!T2373)="P1",CELL("format",'EDM SO Annual Return'!T2373)="P2",CELL("format",'EDM SO Annual Return'!T2373)="P3",CELL("format",'EDM SO Annual Return'!T2373)="P4"),'EDM SO Annual Return'!T2373*100,'EDM SO Annual Return'!T2373)</f>
        <v>0</v>
      </c>
    </row>
    <row r="2373" spans="1:1" x14ac:dyDescent="0.2">
      <c r="A2373" s="15">
        <f t="array" aca="1" ref="A2373" ca="1">IF(OR(CELL("format",'EDM SO Annual Return'!T2374)="P0",CELL("format",'EDM SO Annual Return'!T2374)="P1",CELL("format",'EDM SO Annual Return'!T2374)="P2",CELL("format",'EDM SO Annual Return'!T2374)="P3",CELL("format",'EDM SO Annual Return'!T2374)="P4"),'EDM SO Annual Return'!T2374*100,'EDM SO Annual Return'!T2374)</f>
        <v>0</v>
      </c>
    </row>
    <row r="2374" spans="1:1" x14ac:dyDescent="0.2">
      <c r="A2374" s="15">
        <f t="array" aca="1" ref="A2374" ca="1">IF(OR(CELL("format",'EDM SO Annual Return'!T2375)="P0",CELL("format",'EDM SO Annual Return'!T2375)="P1",CELL("format",'EDM SO Annual Return'!T2375)="P2",CELL("format",'EDM SO Annual Return'!T2375)="P3",CELL("format",'EDM SO Annual Return'!T2375)="P4"),'EDM SO Annual Return'!T2375*100,'EDM SO Annual Return'!T2375)</f>
        <v>0</v>
      </c>
    </row>
    <row r="2375" spans="1:1" x14ac:dyDescent="0.2">
      <c r="A2375" s="15">
        <f t="array" aca="1" ref="A2375" ca="1">IF(OR(CELL("format",'EDM SO Annual Return'!T2376)="P0",CELL("format",'EDM SO Annual Return'!T2376)="P1",CELL("format",'EDM SO Annual Return'!T2376)="P2",CELL("format",'EDM SO Annual Return'!T2376)="P3",CELL("format",'EDM SO Annual Return'!T2376)="P4"),'EDM SO Annual Return'!T2376*100,'EDM SO Annual Return'!T2376)</f>
        <v>0</v>
      </c>
    </row>
    <row r="2376" spans="1:1" x14ac:dyDescent="0.2">
      <c r="A2376" s="15">
        <f t="array" aca="1" ref="A2376" ca="1">IF(OR(CELL("format",'EDM SO Annual Return'!T2377)="P0",CELL("format",'EDM SO Annual Return'!T2377)="P1",CELL("format",'EDM SO Annual Return'!T2377)="P2",CELL("format",'EDM SO Annual Return'!T2377)="P3",CELL("format",'EDM SO Annual Return'!T2377)="P4"),'EDM SO Annual Return'!T2377*100,'EDM SO Annual Return'!T2377)</f>
        <v>0</v>
      </c>
    </row>
    <row r="2377" spans="1:1" x14ac:dyDescent="0.2">
      <c r="A2377" s="15">
        <f t="array" aca="1" ref="A2377" ca="1">IF(OR(CELL("format",'EDM SO Annual Return'!T2378)="P0",CELL("format",'EDM SO Annual Return'!T2378)="P1",CELL("format",'EDM SO Annual Return'!T2378)="P2",CELL("format",'EDM SO Annual Return'!T2378)="P3",CELL("format",'EDM SO Annual Return'!T2378)="P4"),'EDM SO Annual Return'!T2378*100,'EDM SO Annual Return'!T2378)</f>
        <v>0</v>
      </c>
    </row>
    <row r="2378" spans="1:1" x14ac:dyDescent="0.2">
      <c r="A2378" s="15">
        <f t="array" aca="1" ref="A2378" ca="1">IF(OR(CELL("format",'EDM SO Annual Return'!T2379)="P0",CELL("format",'EDM SO Annual Return'!T2379)="P1",CELL("format",'EDM SO Annual Return'!T2379)="P2",CELL("format",'EDM SO Annual Return'!T2379)="P3",CELL("format",'EDM SO Annual Return'!T2379)="P4"),'EDM SO Annual Return'!T2379*100,'EDM SO Annual Return'!T2379)</f>
        <v>0</v>
      </c>
    </row>
    <row r="2379" spans="1:1" x14ac:dyDescent="0.2">
      <c r="A2379" s="15">
        <f t="array" aca="1" ref="A2379" ca="1">IF(OR(CELL("format",'EDM SO Annual Return'!T2380)="P0",CELL("format",'EDM SO Annual Return'!T2380)="P1",CELL("format",'EDM SO Annual Return'!T2380)="P2",CELL("format",'EDM SO Annual Return'!T2380)="P3",CELL("format",'EDM SO Annual Return'!T2380)="P4"),'EDM SO Annual Return'!T2380*100,'EDM SO Annual Return'!T2380)</f>
        <v>0</v>
      </c>
    </row>
    <row r="2380" spans="1:1" x14ac:dyDescent="0.2">
      <c r="A2380" s="15">
        <f t="array" aca="1" ref="A2380" ca="1">IF(OR(CELL("format",'EDM SO Annual Return'!T2381)="P0",CELL("format",'EDM SO Annual Return'!T2381)="P1",CELL("format",'EDM SO Annual Return'!T2381)="P2",CELL("format",'EDM SO Annual Return'!T2381)="P3",CELL("format",'EDM SO Annual Return'!T2381)="P4"),'EDM SO Annual Return'!T2381*100,'EDM SO Annual Return'!T2381)</f>
        <v>0</v>
      </c>
    </row>
    <row r="2381" spans="1:1" x14ac:dyDescent="0.2">
      <c r="A2381" s="15">
        <f t="array" aca="1" ref="A2381" ca="1">IF(OR(CELL("format",'EDM SO Annual Return'!T2382)="P0",CELL("format",'EDM SO Annual Return'!T2382)="P1",CELL("format",'EDM SO Annual Return'!T2382)="P2",CELL("format",'EDM SO Annual Return'!T2382)="P3",CELL("format",'EDM SO Annual Return'!T2382)="P4"),'EDM SO Annual Return'!T2382*100,'EDM SO Annual Return'!T2382)</f>
        <v>0</v>
      </c>
    </row>
    <row r="2382" spans="1:1" x14ac:dyDescent="0.2">
      <c r="A2382" s="15">
        <f t="array" aca="1" ref="A2382" ca="1">IF(OR(CELL("format",'EDM SO Annual Return'!T2383)="P0",CELL("format",'EDM SO Annual Return'!T2383)="P1",CELL("format",'EDM SO Annual Return'!T2383)="P2",CELL("format",'EDM SO Annual Return'!T2383)="P3",CELL("format",'EDM SO Annual Return'!T2383)="P4"),'EDM SO Annual Return'!T2383*100,'EDM SO Annual Return'!T2383)</f>
        <v>0</v>
      </c>
    </row>
    <row r="2383" spans="1:1" x14ac:dyDescent="0.2">
      <c r="A2383" s="15">
        <f t="array" aca="1" ref="A2383" ca="1">IF(OR(CELL("format",'EDM SO Annual Return'!T2384)="P0",CELL("format",'EDM SO Annual Return'!T2384)="P1",CELL("format",'EDM SO Annual Return'!T2384)="P2",CELL("format",'EDM SO Annual Return'!T2384)="P3",CELL("format",'EDM SO Annual Return'!T2384)="P4"),'EDM SO Annual Return'!T2384*100,'EDM SO Annual Return'!T2384)</f>
        <v>0</v>
      </c>
    </row>
    <row r="2384" spans="1:1" x14ac:dyDescent="0.2">
      <c r="A2384" s="15">
        <f t="array" aca="1" ref="A2384" ca="1">IF(OR(CELL("format",'EDM SO Annual Return'!T2385)="P0",CELL("format",'EDM SO Annual Return'!T2385)="P1",CELL("format",'EDM SO Annual Return'!T2385)="P2",CELL("format",'EDM SO Annual Return'!T2385)="P3",CELL("format",'EDM SO Annual Return'!T2385)="P4"),'EDM SO Annual Return'!T2385*100,'EDM SO Annual Return'!T2385)</f>
        <v>0</v>
      </c>
    </row>
    <row r="2385" spans="1:1" x14ac:dyDescent="0.2">
      <c r="A2385" s="15">
        <f t="array" aca="1" ref="A2385" ca="1">IF(OR(CELL("format",'EDM SO Annual Return'!T2386)="P0",CELL("format",'EDM SO Annual Return'!T2386)="P1",CELL("format",'EDM SO Annual Return'!T2386)="P2",CELL("format",'EDM SO Annual Return'!T2386)="P3",CELL("format",'EDM SO Annual Return'!T2386)="P4"),'EDM SO Annual Return'!T2386*100,'EDM SO Annual Return'!T2386)</f>
        <v>0</v>
      </c>
    </row>
    <row r="2386" spans="1:1" x14ac:dyDescent="0.2">
      <c r="A2386" s="15">
        <f t="array" aca="1" ref="A2386" ca="1">IF(OR(CELL("format",'EDM SO Annual Return'!T2387)="P0",CELL("format",'EDM SO Annual Return'!T2387)="P1",CELL("format",'EDM SO Annual Return'!T2387)="P2",CELL("format",'EDM SO Annual Return'!T2387)="P3",CELL("format",'EDM SO Annual Return'!T2387)="P4"),'EDM SO Annual Return'!T2387*100,'EDM SO Annual Return'!T2387)</f>
        <v>0</v>
      </c>
    </row>
    <row r="2387" spans="1:1" x14ac:dyDescent="0.2">
      <c r="A2387" s="15">
        <f t="array" aca="1" ref="A2387" ca="1">IF(OR(CELL("format",'EDM SO Annual Return'!T2388)="P0",CELL("format",'EDM SO Annual Return'!T2388)="P1",CELL("format",'EDM SO Annual Return'!T2388)="P2",CELL("format",'EDM SO Annual Return'!T2388)="P3",CELL("format",'EDM SO Annual Return'!T2388)="P4"),'EDM SO Annual Return'!T2388*100,'EDM SO Annual Return'!T2388)</f>
        <v>0</v>
      </c>
    </row>
    <row r="2388" spans="1:1" x14ac:dyDescent="0.2">
      <c r="A2388" s="15">
        <f t="array" aca="1" ref="A2388" ca="1">IF(OR(CELL("format",'EDM SO Annual Return'!T2389)="P0",CELL("format",'EDM SO Annual Return'!T2389)="P1",CELL("format",'EDM SO Annual Return'!T2389)="P2",CELL("format",'EDM SO Annual Return'!T2389)="P3",CELL("format",'EDM SO Annual Return'!T2389)="P4"),'EDM SO Annual Return'!T2389*100,'EDM SO Annual Return'!T2389)</f>
        <v>0</v>
      </c>
    </row>
    <row r="2389" spans="1:1" x14ac:dyDescent="0.2">
      <c r="A2389" s="15">
        <f t="array" aca="1" ref="A2389" ca="1">IF(OR(CELL("format",'EDM SO Annual Return'!T2390)="P0",CELL("format",'EDM SO Annual Return'!T2390)="P1",CELL("format",'EDM SO Annual Return'!T2390)="P2",CELL("format",'EDM SO Annual Return'!T2390)="P3",CELL("format",'EDM SO Annual Return'!T2390)="P4"),'EDM SO Annual Return'!T2390*100,'EDM SO Annual Return'!T2390)</f>
        <v>0</v>
      </c>
    </row>
    <row r="2390" spans="1:1" x14ac:dyDescent="0.2">
      <c r="A2390" s="15">
        <f t="array" aca="1" ref="A2390" ca="1">IF(OR(CELL("format",'EDM SO Annual Return'!T2391)="P0",CELL("format",'EDM SO Annual Return'!T2391)="P1",CELL("format",'EDM SO Annual Return'!T2391)="P2",CELL("format",'EDM SO Annual Return'!T2391)="P3",CELL("format",'EDM SO Annual Return'!T2391)="P4"),'EDM SO Annual Return'!T2391*100,'EDM SO Annual Return'!T2391)</f>
        <v>0</v>
      </c>
    </row>
    <row r="2391" spans="1:1" x14ac:dyDescent="0.2">
      <c r="A2391" s="15">
        <f t="array" aca="1" ref="A2391" ca="1">IF(OR(CELL("format",'EDM SO Annual Return'!T2392)="P0",CELL("format",'EDM SO Annual Return'!T2392)="P1",CELL("format",'EDM SO Annual Return'!T2392)="P2",CELL("format",'EDM SO Annual Return'!T2392)="P3",CELL("format",'EDM SO Annual Return'!T2392)="P4"),'EDM SO Annual Return'!T2392*100,'EDM SO Annual Return'!T2392)</f>
        <v>0</v>
      </c>
    </row>
    <row r="2392" spans="1:1" x14ac:dyDescent="0.2">
      <c r="A2392" s="15">
        <f t="array" aca="1" ref="A2392" ca="1">IF(OR(CELL("format",'EDM SO Annual Return'!T2393)="P0",CELL("format",'EDM SO Annual Return'!T2393)="P1",CELL("format",'EDM SO Annual Return'!T2393)="P2",CELL("format",'EDM SO Annual Return'!T2393)="P3",CELL("format",'EDM SO Annual Return'!T2393)="P4"),'EDM SO Annual Return'!T2393*100,'EDM SO Annual Return'!T2393)</f>
        <v>0</v>
      </c>
    </row>
    <row r="2393" spans="1:1" x14ac:dyDescent="0.2">
      <c r="A2393" s="15">
        <f t="array" aca="1" ref="A2393" ca="1">IF(OR(CELL("format",'EDM SO Annual Return'!T2394)="P0",CELL("format",'EDM SO Annual Return'!T2394)="P1",CELL("format",'EDM SO Annual Return'!T2394)="P2",CELL("format",'EDM SO Annual Return'!T2394)="P3",CELL("format",'EDM SO Annual Return'!T2394)="P4"),'EDM SO Annual Return'!T2394*100,'EDM SO Annual Return'!T2394)</f>
        <v>0</v>
      </c>
    </row>
    <row r="2394" spans="1:1" x14ac:dyDescent="0.2">
      <c r="A2394" s="15">
        <f t="array" aca="1" ref="A2394" ca="1">IF(OR(CELL("format",'EDM SO Annual Return'!T2395)="P0",CELL("format",'EDM SO Annual Return'!T2395)="P1",CELL("format",'EDM SO Annual Return'!T2395)="P2",CELL("format",'EDM SO Annual Return'!T2395)="P3",CELL("format",'EDM SO Annual Return'!T2395)="P4"),'EDM SO Annual Return'!T2395*100,'EDM SO Annual Return'!T2395)</f>
        <v>0</v>
      </c>
    </row>
    <row r="2395" spans="1:1" x14ac:dyDescent="0.2">
      <c r="A2395" s="15">
        <f t="array" aca="1" ref="A2395" ca="1">IF(OR(CELL("format",'EDM SO Annual Return'!T2396)="P0",CELL("format",'EDM SO Annual Return'!T2396)="P1",CELL("format",'EDM SO Annual Return'!T2396)="P2",CELL("format",'EDM SO Annual Return'!T2396)="P3",CELL("format",'EDM SO Annual Return'!T2396)="P4"),'EDM SO Annual Return'!T2396*100,'EDM SO Annual Return'!T2396)</f>
        <v>0</v>
      </c>
    </row>
    <row r="2396" spans="1:1" x14ac:dyDescent="0.2">
      <c r="A2396" s="15">
        <f t="array" aca="1" ref="A2396" ca="1">IF(OR(CELL("format",'EDM SO Annual Return'!T2397)="P0",CELL("format",'EDM SO Annual Return'!T2397)="P1",CELL("format",'EDM SO Annual Return'!T2397)="P2",CELL("format",'EDM SO Annual Return'!T2397)="P3",CELL("format",'EDM SO Annual Return'!T2397)="P4"),'EDM SO Annual Return'!T2397*100,'EDM SO Annual Return'!T2397)</f>
        <v>0</v>
      </c>
    </row>
    <row r="2397" spans="1:1" x14ac:dyDescent="0.2">
      <c r="A2397" s="15">
        <f t="array" aca="1" ref="A2397" ca="1">IF(OR(CELL("format",'EDM SO Annual Return'!T2398)="P0",CELL("format",'EDM SO Annual Return'!T2398)="P1",CELL("format",'EDM SO Annual Return'!T2398)="P2",CELL("format",'EDM SO Annual Return'!T2398)="P3",CELL("format",'EDM SO Annual Return'!T2398)="P4"),'EDM SO Annual Return'!T2398*100,'EDM SO Annual Return'!T2398)</f>
        <v>0</v>
      </c>
    </row>
    <row r="2398" spans="1:1" x14ac:dyDescent="0.2">
      <c r="A2398" s="15">
        <f t="array" aca="1" ref="A2398" ca="1">IF(OR(CELL("format",'EDM SO Annual Return'!T2399)="P0",CELL("format",'EDM SO Annual Return'!T2399)="P1",CELL("format",'EDM SO Annual Return'!T2399)="P2",CELL("format",'EDM SO Annual Return'!T2399)="P3",CELL("format",'EDM SO Annual Return'!T2399)="P4"),'EDM SO Annual Return'!T2399*100,'EDM SO Annual Return'!T2399)</f>
        <v>0</v>
      </c>
    </row>
    <row r="2399" spans="1:1" x14ac:dyDescent="0.2">
      <c r="A2399" s="15">
        <f t="array" aca="1" ref="A2399" ca="1">IF(OR(CELL("format",'EDM SO Annual Return'!T2400)="P0",CELL("format",'EDM SO Annual Return'!T2400)="P1",CELL("format",'EDM SO Annual Return'!T2400)="P2",CELL("format",'EDM SO Annual Return'!T2400)="P3",CELL("format",'EDM SO Annual Return'!T2400)="P4"),'EDM SO Annual Return'!T2400*100,'EDM SO Annual Return'!T2400)</f>
        <v>0</v>
      </c>
    </row>
    <row r="2400" spans="1:1" x14ac:dyDescent="0.2">
      <c r="A2400" s="15">
        <f t="array" aca="1" ref="A2400" ca="1">IF(OR(CELL("format",'EDM SO Annual Return'!T2401)="P0",CELL("format",'EDM SO Annual Return'!T2401)="P1",CELL("format",'EDM SO Annual Return'!T2401)="P2",CELL("format",'EDM SO Annual Return'!T2401)="P3",CELL("format",'EDM SO Annual Return'!T2401)="P4"),'EDM SO Annual Return'!T2401*100,'EDM SO Annual Return'!T2401)</f>
        <v>0</v>
      </c>
    </row>
    <row r="2401" spans="1:1" x14ac:dyDescent="0.2">
      <c r="A2401" s="15">
        <f t="array" aca="1" ref="A2401" ca="1">IF(OR(CELL("format",'EDM SO Annual Return'!T2402)="P0",CELL("format",'EDM SO Annual Return'!T2402)="P1",CELL("format",'EDM SO Annual Return'!T2402)="P2",CELL("format",'EDM SO Annual Return'!T2402)="P3",CELL("format",'EDM SO Annual Return'!T2402)="P4"),'EDM SO Annual Return'!T2402*100,'EDM SO Annual Return'!T2402)</f>
        <v>0</v>
      </c>
    </row>
    <row r="2402" spans="1:1" x14ac:dyDescent="0.2">
      <c r="A2402" s="15">
        <f t="array" aca="1" ref="A2402" ca="1">IF(OR(CELL("format",'EDM SO Annual Return'!T2403)="P0",CELL("format",'EDM SO Annual Return'!T2403)="P1",CELL("format",'EDM SO Annual Return'!T2403)="P2",CELL("format",'EDM SO Annual Return'!T2403)="P3",CELL("format",'EDM SO Annual Return'!T2403)="P4"),'EDM SO Annual Return'!T2403*100,'EDM SO Annual Return'!T2403)</f>
        <v>0</v>
      </c>
    </row>
    <row r="2403" spans="1:1" x14ac:dyDescent="0.2">
      <c r="A2403" s="15">
        <f t="array" aca="1" ref="A2403" ca="1">IF(OR(CELL("format",'EDM SO Annual Return'!T2404)="P0",CELL("format",'EDM SO Annual Return'!T2404)="P1",CELL("format",'EDM SO Annual Return'!T2404)="P2",CELL("format",'EDM SO Annual Return'!T2404)="P3",CELL("format",'EDM SO Annual Return'!T2404)="P4"),'EDM SO Annual Return'!T2404*100,'EDM SO Annual Return'!T2404)</f>
        <v>0</v>
      </c>
    </row>
    <row r="2404" spans="1:1" x14ac:dyDescent="0.2">
      <c r="A2404" s="15">
        <f t="array" aca="1" ref="A2404" ca="1">IF(OR(CELL("format",'EDM SO Annual Return'!T2405)="P0",CELL("format",'EDM SO Annual Return'!T2405)="P1",CELL("format",'EDM SO Annual Return'!T2405)="P2",CELL("format",'EDM SO Annual Return'!T2405)="P3",CELL("format",'EDM SO Annual Return'!T2405)="P4"),'EDM SO Annual Return'!T2405*100,'EDM SO Annual Return'!T2405)</f>
        <v>0</v>
      </c>
    </row>
    <row r="2405" spans="1:1" x14ac:dyDescent="0.2">
      <c r="A2405" s="15">
        <f t="array" aca="1" ref="A2405" ca="1">IF(OR(CELL("format",'EDM SO Annual Return'!T2406)="P0",CELL("format",'EDM SO Annual Return'!T2406)="P1",CELL("format",'EDM SO Annual Return'!T2406)="P2",CELL("format",'EDM SO Annual Return'!T2406)="P3",CELL("format",'EDM SO Annual Return'!T2406)="P4"),'EDM SO Annual Return'!T2406*100,'EDM SO Annual Return'!T2406)</f>
        <v>0</v>
      </c>
    </row>
    <row r="2406" spans="1:1" x14ac:dyDescent="0.2">
      <c r="A2406" s="15">
        <f t="array" aca="1" ref="A2406" ca="1">IF(OR(CELL("format",'EDM SO Annual Return'!T2407)="P0",CELL("format",'EDM SO Annual Return'!T2407)="P1",CELL("format",'EDM SO Annual Return'!T2407)="P2",CELL("format",'EDM SO Annual Return'!T2407)="P3",CELL("format",'EDM SO Annual Return'!T2407)="P4"),'EDM SO Annual Return'!T2407*100,'EDM SO Annual Return'!T2407)</f>
        <v>0</v>
      </c>
    </row>
    <row r="2407" spans="1:1" x14ac:dyDescent="0.2">
      <c r="A2407" s="15">
        <f t="array" aca="1" ref="A2407" ca="1">IF(OR(CELL("format",'EDM SO Annual Return'!T2408)="P0",CELL("format",'EDM SO Annual Return'!T2408)="P1",CELL("format",'EDM SO Annual Return'!T2408)="P2",CELL("format",'EDM SO Annual Return'!T2408)="P3",CELL("format",'EDM SO Annual Return'!T2408)="P4"),'EDM SO Annual Return'!T2408*100,'EDM SO Annual Return'!T2408)</f>
        <v>0</v>
      </c>
    </row>
    <row r="2408" spans="1:1" x14ac:dyDescent="0.2">
      <c r="A2408" s="15">
        <f t="array" aca="1" ref="A2408" ca="1">IF(OR(CELL("format",'EDM SO Annual Return'!T2409)="P0",CELL("format",'EDM SO Annual Return'!T2409)="P1",CELL("format",'EDM SO Annual Return'!T2409)="P2",CELL("format",'EDM SO Annual Return'!T2409)="P3",CELL("format",'EDM SO Annual Return'!T2409)="P4"),'EDM SO Annual Return'!T2409*100,'EDM SO Annual Return'!T2409)</f>
        <v>0</v>
      </c>
    </row>
    <row r="2409" spans="1:1" x14ac:dyDescent="0.2">
      <c r="A2409" s="15">
        <f t="array" aca="1" ref="A2409" ca="1">IF(OR(CELL("format",'EDM SO Annual Return'!T2410)="P0",CELL("format",'EDM SO Annual Return'!T2410)="P1",CELL("format",'EDM SO Annual Return'!T2410)="P2",CELL("format",'EDM SO Annual Return'!T2410)="P3",CELL("format",'EDM SO Annual Return'!T2410)="P4"),'EDM SO Annual Return'!T2410*100,'EDM SO Annual Return'!T2410)</f>
        <v>0</v>
      </c>
    </row>
    <row r="2410" spans="1:1" x14ac:dyDescent="0.2">
      <c r="A2410" s="15">
        <f t="array" aca="1" ref="A2410" ca="1">IF(OR(CELL("format",'EDM SO Annual Return'!T2411)="P0",CELL("format",'EDM SO Annual Return'!T2411)="P1",CELL("format",'EDM SO Annual Return'!T2411)="P2",CELL("format",'EDM SO Annual Return'!T2411)="P3",CELL("format",'EDM SO Annual Return'!T2411)="P4"),'EDM SO Annual Return'!T2411*100,'EDM SO Annual Return'!T2411)</f>
        <v>0</v>
      </c>
    </row>
    <row r="2411" spans="1:1" x14ac:dyDescent="0.2">
      <c r="A2411" s="15">
        <f t="array" aca="1" ref="A2411" ca="1">IF(OR(CELL("format",'EDM SO Annual Return'!T2412)="P0",CELL("format",'EDM SO Annual Return'!T2412)="P1",CELL("format",'EDM SO Annual Return'!T2412)="P2",CELL("format",'EDM SO Annual Return'!T2412)="P3",CELL("format",'EDM SO Annual Return'!T2412)="P4"),'EDM SO Annual Return'!T2412*100,'EDM SO Annual Return'!T2412)</f>
        <v>0</v>
      </c>
    </row>
    <row r="2412" spans="1:1" x14ac:dyDescent="0.2">
      <c r="A2412" s="15">
        <f t="array" aca="1" ref="A2412" ca="1">IF(OR(CELL("format",'EDM SO Annual Return'!T2413)="P0",CELL("format",'EDM SO Annual Return'!T2413)="P1",CELL("format",'EDM SO Annual Return'!T2413)="P2",CELL("format",'EDM SO Annual Return'!T2413)="P3",CELL("format",'EDM SO Annual Return'!T2413)="P4"),'EDM SO Annual Return'!T2413*100,'EDM SO Annual Return'!T2413)</f>
        <v>0</v>
      </c>
    </row>
    <row r="2413" spans="1:1" x14ac:dyDescent="0.2">
      <c r="A2413" s="15">
        <f t="array" aca="1" ref="A2413" ca="1">IF(OR(CELL("format",'EDM SO Annual Return'!T2414)="P0",CELL("format",'EDM SO Annual Return'!T2414)="P1",CELL("format",'EDM SO Annual Return'!T2414)="P2",CELL("format",'EDM SO Annual Return'!T2414)="P3",CELL("format",'EDM SO Annual Return'!T2414)="P4"),'EDM SO Annual Return'!T2414*100,'EDM SO Annual Return'!T2414)</f>
        <v>0</v>
      </c>
    </row>
    <row r="2414" spans="1:1" x14ac:dyDescent="0.2">
      <c r="A2414" s="15">
        <f t="array" aca="1" ref="A2414" ca="1">IF(OR(CELL("format",'EDM SO Annual Return'!T2415)="P0",CELL("format",'EDM SO Annual Return'!T2415)="P1",CELL("format",'EDM SO Annual Return'!T2415)="P2",CELL("format",'EDM SO Annual Return'!T2415)="P3",CELL("format",'EDM SO Annual Return'!T2415)="P4"),'EDM SO Annual Return'!T2415*100,'EDM SO Annual Return'!T2415)</f>
        <v>0</v>
      </c>
    </row>
    <row r="2415" spans="1:1" x14ac:dyDescent="0.2">
      <c r="A2415" s="15">
        <f t="array" aca="1" ref="A2415" ca="1">IF(OR(CELL("format",'EDM SO Annual Return'!T2416)="P0",CELL("format",'EDM SO Annual Return'!T2416)="P1",CELL("format",'EDM SO Annual Return'!T2416)="P2",CELL("format",'EDM SO Annual Return'!T2416)="P3",CELL("format",'EDM SO Annual Return'!T2416)="P4"),'EDM SO Annual Return'!T2416*100,'EDM SO Annual Return'!T2416)</f>
        <v>0</v>
      </c>
    </row>
    <row r="2416" spans="1:1" x14ac:dyDescent="0.2">
      <c r="A2416" s="15">
        <f t="array" aca="1" ref="A2416" ca="1">IF(OR(CELL("format",'EDM SO Annual Return'!T2417)="P0",CELL("format",'EDM SO Annual Return'!T2417)="P1",CELL("format",'EDM SO Annual Return'!T2417)="P2",CELL("format",'EDM SO Annual Return'!T2417)="P3",CELL("format",'EDM SO Annual Return'!T2417)="P4"),'EDM SO Annual Return'!T2417*100,'EDM SO Annual Return'!T2417)</f>
        <v>0</v>
      </c>
    </row>
    <row r="2417" spans="1:1" x14ac:dyDescent="0.2">
      <c r="A2417" s="15">
        <f t="array" aca="1" ref="A2417" ca="1">IF(OR(CELL("format",'EDM SO Annual Return'!T2418)="P0",CELL("format",'EDM SO Annual Return'!T2418)="P1",CELL("format",'EDM SO Annual Return'!T2418)="P2",CELL("format",'EDM SO Annual Return'!T2418)="P3",CELL("format",'EDM SO Annual Return'!T2418)="P4"),'EDM SO Annual Return'!T2418*100,'EDM SO Annual Return'!T2418)</f>
        <v>0</v>
      </c>
    </row>
    <row r="2418" spans="1:1" x14ac:dyDescent="0.2">
      <c r="A2418" s="15">
        <f t="array" aca="1" ref="A2418" ca="1">IF(OR(CELL("format",'EDM SO Annual Return'!T2419)="P0",CELL("format",'EDM SO Annual Return'!T2419)="P1",CELL("format",'EDM SO Annual Return'!T2419)="P2",CELL("format",'EDM SO Annual Return'!T2419)="P3",CELL("format",'EDM SO Annual Return'!T2419)="P4"),'EDM SO Annual Return'!T2419*100,'EDM SO Annual Return'!T2419)</f>
        <v>0</v>
      </c>
    </row>
    <row r="2419" spans="1:1" x14ac:dyDescent="0.2">
      <c r="A2419" s="15">
        <f t="array" aca="1" ref="A2419" ca="1">IF(OR(CELL("format",'EDM SO Annual Return'!T2420)="P0",CELL("format",'EDM SO Annual Return'!T2420)="P1",CELL("format",'EDM SO Annual Return'!T2420)="P2",CELL("format",'EDM SO Annual Return'!T2420)="P3",CELL("format",'EDM SO Annual Return'!T2420)="P4"),'EDM SO Annual Return'!T2420*100,'EDM SO Annual Return'!T2420)</f>
        <v>0</v>
      </c>
    </row>
    <row r="2420" spans="1:1" x14ac:dyDescent="0.2">
      <c r="A2420" s="15">
        <f t="array" aca="1" ref="A2420" ca="1">IF(OR(CELL("format",'EDM SO Annual Return'!T2421)="P0",CELL("format",'EDM SO Annual Return'!T2421)="P1",CELL("format",'EDM SO Annual Return'!T2421)="P2",CELL("format",'EDM SO Annual Return'!T2421)="P3",CELL("format",'EDM SO Annual Return'!T2421)="P4"),'EDM SO Annual Return'!T2421*100,'EDM SO Annual Return'!T2421)</f>
        <v>0</v>
      </c>
    </row>
    <row r="2421" spans="1:1" x14ac:dyDescent="0.2">
      <c r="A2421" s="15">
        <f t="array" aca="1" ref="A2421" ca="1">IF(OR(CELL("format",'EDM SO Annual Return'!T2422)="P0",CELL("format",'EDM SO Annual Return'!T2422)="P1",CELL("format",'EDM SO Annual Return'!T2422)="P2",CELL("format",'EDM SO Annual Return'!T2422)="P3",CELL("format",'EDM SO Annual Return'!T2422)="P4"),'EDM SO Annual Return'!T2422*100,'EDM SO Annual Return'!T2422)</f>
        <v>0</v>
      </c>
    </row>
    <row r="2422" spans="1:1" x14ac:dyDescent="0.2">
      <c r="A2422" s="15">
        <f t="array" aca="1" ref="A2422" ca="1">IF(OR(CELL("format",'EDM SO Annual Return'!T2423)="P0",CELL("format",'EDM SO Annual Return'!T2423)="P1",CELL("format",'EDM SO Annual Return'!T2423)="P2",CELL("format",'EDM SO Annual Return'!T2423)="P3",CELL("format",'EDM SO Annual Return'!T2423)="P4"),'EDM SO Annual Return'!T2423*100,'EDM SO Annual Return'!T2423)</f>
        <v>0</v>
      </c>
    </row>
    <row r="2423" spans="1:1" x14ac:dyDescent="0.2">
      <c r="A2423" s="15">
        <f t="array" aca="1" ref="A2423" ca="1">IF(OR(CELL("format",'EDM SO Annual Return'!T2424)="P0",CELL("format",'EDM SO Annual Return'!T2424)="P1",CELL("format",'EDM SO Annual Return'!T2424)="P2",CELL("format",'EDM SO Annual Return'!T2424)="P3",CELL("format",'EDM SO Annual Return'!T2424)="P4"),'EDM SO Annual Return'!T2424*100,'EDM SO Annual Return'!T2424)</f>
        <v>0</v>
      </c>
    </row>
    <row r="2424" spans="1:1" x14ac:dyDescent="0.2">
      <c r="A2424" s="15">
        <f t="array" aca="1" ref="A2424" ca="1">IF(OR(CELL("format",'EDM SO Annual Return'!T2425)="P0",CELL("format",'EDM SO Annual Return'!T2425)="P1",CELL("format",'EDM SO Annual Return'!T2425)="P2",CELL("format",'EDM SO Annual Return'!T2425)="P3",CELL("format",'EDM SO Annual Return'!T2425)="P4"),'EDM SO Annual Return'!T2425*100,'EDM SO Annual Return'!T2425)</f>
        <v>0</v>
      </c>
    </row>
    <row r="2425" spans="1:1" x14ac:dyDescent="0.2">
      <c r="A2425" s="15">
        <f t="array" aca="1" ref="A2425" ca="1">IF(OR(CELL("format",'EDM SO Annual Return'!T2426)="P0",CELL("format",'EDM SO Annual Return'!T2426)="P1",CELL("format",'EDM SO Annual Return'!T2426)="P2",CELL("format",'EDM SO Annual Return'!T2426)="P3",CELL("format",'EDM SO Annual Return'!T2426)="P4"),'EDM SO Annual Return'!T2426*100,'EDM SO Annual Return'!T2426)</f>
        <v>0</v>
      </c>
    </row>
    <row r="2426" spans="1:1" x14ac:dyDescent="0.2">
      <c r="A2426" s="15">
        <f t="array" aca="1" ref="A2426" ca="1">IF(OR(CELL("format",'EDM SO Annual Return'!T2427)="P0",CELL("format",'EDM SO Annual Return'!T2427)="P1",CELL("format",'EDM SO Annual Return'!T2427)="P2",CELL("format",'EDM SO Annual Return'!T2427)="P3",CELL("format",'EDM SO Annual Return'!T2427)="P4"),'EDM SO Annual Return'!T2427*100,'EDM SO Annual Return'!T2427)</f>
        <v>0</v>
      </c>
    </row>
    <row r="2427" spans="1:1" x14ac:dyDescent="0.2">
      <c r="A2427" s="15">
        <f t="array" aca="1" ref="A2427" ca="1">IF(OR(CELL("format",'EDM SO Annual Return'!T2428)="P0",CELL("format",'EDM SO Annual Return'!T2428)="P1",CELL("format",'EDM SO Annual Return'!T2428)="P2",CELL("format",'EDM SO Annual Return'!T2428)="P3",CELL("format",'EDM SO Annual Return'!T2428)="P4"),'EDM SO Annual Return'!T2428*100,'EDM SO Annual Return'!T2428)</f>
        <v>0</v>
      </c>
    </row>
    <row r="2428" spans="1:1" x14ac:dyDescent="0.2">
      <c r="A2428" s="15">
        <f t="array" aca="1" ref="A2428" ca="1">IF(OR(CELL("format",'EDM SO Annual Return'!T2429)="P0",CELL("format",'EDM SO Annual Return'!T2429)="P1",CELL("format",'EDM SO Annual Return'!T2429)="P2",CELL("format",'EDM SO Annual Return'!T2429)="P3",CELL("format",'EDM SO Annual Return'!T2429)="P4"),'EDM SO Annual Return'!T2429*100,'EDM SO Annual Return'!T2429)</f>
        <v>0</v>
      </c>
    </row>
    <row r="2429" spans="1:1" x14ac:dyDescent="0.2">
      <c r="A2429" s="15">
        <f t="array" aca="1" ref="A2429" ca="1">IF(OR(CELL("format",'EDM SO Annual Return'!T2430)="P0",CELL("format",'EDM SO Annual Return'!T2430)="P1",CELL("format",'EDM SO Annual Return'!T2430)="P2",CELL("format",'EDM SO Annual Return'!T2430)="P3",CELL("format",'EDM SO Annual Return'!T2430)="P4"),'EDM SO Annual Return'!T2430*100,'EDM SO Annual Return'!T2430)</f>
        <v>0</v>
      </c>
    </row>
    <row r="2430" spans="1:1" x14ac:dyDescent="0.2">
      <c r="A2430" s="15">
        <f t="array" aca="1" ref="A2430" ca="1">IF(OR(CELL("format",'EDM SO Annual Return'!T2431)="P0",CELL("format",'EDM SO Annual Return'!T2431)="P1",CELL("format",'EDM SO Annual Return'!T2431)="P2",CELL("format",'EDM SO Annual Return'!T2431)="P3",CELL("format",'EDM SO Annual Return'!T2431)="P4"),'EDM SO Annual Return'!T2431*100,'EDM SO Annual Return'!T2431)</f>
        <v>0</v>
      </c>
    </row>
    <row r="2431" spans="1:1" x14ac:dyDescent="0.2">
      <c r="A2431" s="15">
        <f t="array" aca="1" ref="A2431" ca="1">IF(OR(CELL("format",'EDM SO Annual Return'!T2432)="P0",CELL("format",'EDM SO Annual Return'!T2432)="P1",CELL("format",'EDM SO Annual Return'!T2432)="P2",CELL("format",'EDM SO Annual Return'!T2432)="P3",CELL("format",'EDM SO Annual Return'!T2432)="P4"),'EDM SO Annual Return'!T2432*100,'EDM SO Annual Return'!T2432)</f>
        <v>0</v>
      </c>
    </row>
    <row r="2432" spans="1:1" x14ac:dyDescent="0.2">
      <c r="A2432" s="15">
        <f t="array" aca="1" ref="A2432" ca="1">IF(OR(CELL("format",'EDM SO Annual Return'!T2433)="P0",CELL("format",'EDM SO Annual Return'!T2433)="P1",CELL("format",'EDM SO Annual Return'!T2433)="P2",CELL("format",'EDM SO Annual Return'!T2433)="P3",CELL("format",'EDM SO Annual Return'!T2433)="P4"),'EDM SO Annual Return'!T2433*100,'EDM SO Annual Return'!T2433)</f>
        <v>0</v>
      </c>
    </row>
    <row r="2433" spans="1:1" x14ac:dyDescent="0.2">
      <c r="A2433" s="15">
        <f t="array" aca="1" ref="A2433" ca="1">IF(OR(CELL("format",'EDM SO Annual Return'!T2434)="P0",CELL("format",'EDM SO Annual Return'!T2434)="P1",CELL("format",'EDM SO Annual Return'!T2434)="P2",CELL("format",'EDM SO Annual Return'!T2434)="P3",CELL("format",'EDM SO Annual Return'!T2434)="P4"),'EDM SO Annual Return'!T2434*100,'EDM SO Annual Return'!T2434)</f>
        <v>0</v>
      </c>
    </row>
    <row r="2434" spans="1:1" x14ac:dyDescent="0.2">
      <c r="A2434" s="15">
        <f t="array" aca="1" ref="A2434" ca="1">IF(OR(CELL("format",'EDM SO Annual Return'!T2435)="P0",CELL("format",'EDM SO Annual Return'!T2435)="P1",CELL("format",'EDM SO Annual Return'!T2435)="P2",CELL("format",'EDM SO Annual Return'!T2435)="P3",CELL("format",'EDM SO Annual Return'!T2435)="P4"),'EDM SO Annual Return'!T2435*100,'EDM SO Annual Return'!T2435)</f>
        <v>0</v>
      </c>
    </row>
    <row r="2435" spans="1:1" x14ac:dyDescent="0.2">
      <c r="A2435" s="15">
        <f t="array" aca="1" ref="A2435" ca="1">IF(OR(CELL("format",'EDM SO Annual Return'!T2436)="P0",CELL("format",'EDM SO Annual Return'!T2436)="P1",CELL("format",'EDM SO Annual Return'!T2436)="P2",CELL("format",'EDM SO Annual Return'!T2436)="P3",CELL("format",'EDM SO Annual Return'!T2436)="P4"),'EDM SO Annual Return'!T2436*100,'EDM SO Annual Return'!T2436)</f>
        <v>0</v>
      </c>
    </row>
    <row r="2436" spans="1:1" x14ac:dyDescent="0.2">
      <c r="A2436" s="15">
        <f t="array" aca="1" ref="A2436" ca="1">IF(OR(CELL("format",'EDM SO Annual Return'!T2437)="P0",CELL("format",'EDM SO Annual Return'!T2437)="P1",CELL("format",'EDM SO Annual Return'!T2437)="P2",CELL("format",'EDM SO Annual Return'!T2437)="P3",CELL("format",'EDM SO Annual Return'!T2437)="P4"),'EDM SO Annual Return'!T2437*100,'EDM SO Annual Return'!T2437)</f>
        <v>0</v>
      </c>
    </row>
    <row r="2437" spans="1:1" x14ac:dyDescent="0.2">
      <c r="A2437" s="15">
        <f t="array" aca="1" ref="A2437" ca="1">IF(OR(CELL("format",'EDM SO Annual Return'!T2438)="P0",CELL("format",'EDM SO Annual Return'!T2438)="P1",CELL("format",'EDM SO Annual Return'!T2438)="P2",CELL("format",'EDM SO Annual Return'!T2438)="P3",CELL("format",'EDM SO Annual Return'!T2438)="P4"),'EDM SO Annual Return'!T2438*100,'EDM SO Annual Return'!T2438)</f>
        <v>0</v>
      </c>
    </row>
    <row r="2438" spans="1:1" x14ac:dyDescent="0.2">
      <c r="A2438" s="15">
        <f t="array" aca="1" ref="A2438" ca="1">IF(OR(CELL("format",'EDM SO Annual Return'!T2439)="P0",CELL("format",'EDM SO Annual Return'!T2439)="P1",CELL("format",'EDM SO Annual Return'!T2439)="P2",CELL("format",'EDM SO Annual Return'!T2439)="P3",CELL("format",'EDM SO Annual Return'!T2439)="P4"),'EDM SO Annual Return'!T2439*100,'EDM SO Annual Return'!T2439)</f>
        <v>0</v>
      </c>
    </row>
    <row r="2439" spans="1:1" x14ac:dyDescent="0.2">
      <c r="A2439" s="15">
        <f t="array" aca="1" ref="A2439" ca="1">IF(OR(CELL("format",'EDM SO Annual Return'!T2440)="P0",CELL("format",'EDM SO Annual Return'!T2440)="P1",CELL("format",'EDM SO Annual Return'!T2440)="P2",CELL("format",'EDM SO Annual Return'!T2440)="P3",CELL("format",'EDM SO Annual Return'!T2440)="P4"),'EDM SO Annual Return'!T2440*100,'EDM SO Annual Return'!T2440)</f>
        <v>0</v>
      </c>
    </row>
    <row r="2440" spans="1:1" x14ac:dyDescent="0.2">
      <c r="A2440" s="15">
        <f t="array" aca="1" ref="A2440" ca="1">IF(OR(CELL("format",'EDM SO Annual Return'!T2441)="P0",CELL("format",'EDM SO Annual Return'!T2441)="P1",CELL("format",'EDM SO Annual Return'!T2441)="P2",CELL("format",'EDM SO Annual Return'!T2441)="P3",CELL("format",'EDM SO Annual Return'!T2441)="P4"),'EDM SO Annual Return'!T2441*100,'EDM SO Annual Return'!T2441)</f>
        <v>0</v>
      </c>
    </row>
    <row r="2441" spans="1:1" x14ac:dyDescent="0.2">
      <c r="A2441" s="15">
        <f t="array" aca="1" ref="A2441" ca="1">IF(OR(CELL("format",'EDM SO Annual Return'!T2442)="P0",CELL("format",'EDM SO Annual Return'!T2442)="P1",CELL("format",'EDM SO Annual Return'!T2442)="P2",CELL("format",'EDM SO Annual Return'!T2442)="P3",CELL("format",'EDM SO Annual Return'!T2442)="P4"),'EDM SO Annual Return'!T2442*100,'EDM SO Annual Return'!T2442)</f>
        <v>0</v>
      </c>
    </row>
    <row r="2442" spans="1:1" x14ac:dyDescent="0.2">
      <c r="A2442" s="15">
        <f t="array" aca="1" ref="A2442" ca="1">IF(OR(CELL("format",'EDM SO Annual Return'!T2443)="P0",CELL("format",'EDM SO Annual Return'!T2443)="P1",CELL("format",'EDM SO Annual Return'!T2443)="P2",CELL("format",'EDM SO Annual Return'!T2443)="P3",CELL("format",'EDM SO Annual Return'!T2443)="P4"),'EDM SO Annual Return'!T2443*100,'EDM SO Annual Return'!T2443)</f>
        <v>0</v>
      </c>
    </row>
    <row r="2443" spans="1:1" x14ac:dyDescent="0.2">
      <c r="A2443" s="15">
        <f t="array" aca="1" ref="A2443" ca="1">IF(OR(CELL("format",'EDM SO Annual Return'!T2444)="P0",CELL("format",'EDM SO Annual Return'!T2444)="P1",CELL("format",'EDM SO Annual Return'!T2444)="P2",CELL("format",'EDM SO Annual Return'!T2444)="P3",CELL("format",'EDM SO Annual Return'!T2444)="P4"),'EDM SO Annual Return'!T2444*100,'EDM SO Annual Return'!T2444)</f>
        <v>0</v>
      </c>
    </row>
    <row r="2444" spans="1:1" x14ac:dyDescent="0.2">
      <c r="A2444" s="15">
        <f t="array" aca="1" ref="A2444" ca="1">IF(OR(CELL("format",'EDM SO Annual Return'!T2445)="P0",CELL("format",'EDM SO Annual Return'!T2445)="P1",CELL("format",'EDM SO Annual Return'!T2445)="P2",CELL("format",'EDM SO Annual Return'!T2445)="P3",CELL("format",'EDM SO Annual Return'!T2445)="P4"),'EDM SO Annual Return'!T2445*100,'EDM SO Annual Return'!T2445)</f>
        <v>0</v>
      </c>
    </row>
    <row r="2445" spans="1:1" x14ac:dyDescent="0.2">
      <c r="A2445" s="15">
        <f t="array" aca="1" ref="A2445" ca="1">IF(OR(CELL("format",'EDM SO Annual Return'!T2446)="P0",CELL("format",'EDM SO Annual Return'!T2446)="P1",CELL("format",'EDM SO Annual Return'!T2446)="P2",CELL("format",'EDM SO Annual Return'!T2446)="P3",CELL("format",'EDM SO Annual Return'!T2446)="P4"),'EDM SO Annual Return'!T2446*100,'EDM SO Annual Return'!T2446)</f>
        <v>0</v>
      </c>
    </row>
    <row r="2446" spans="1:1" x14ac:dyDescent="0.2">
      <c r="A2446" s="15">
        <f t="array" aca="1" ref="A2446" ca="1">IF(OR(CELL("format",'EDM SO Annual Return'!T2447)="P0",CELL("format",'EDM SO Annual Return'!T2447)="P1",CELL("format",'EDM SO Annual Return'!T2447)="P2",CELL("format",'EDM SO Annual Return'!T2447)="P3",CELL("format",'EDM SO Annual Return'!T2447)="P4"),'EDM SO Annual Return'!T2447*100,'EDM SO Annual Return'!T2447)</f>
        <v>0</v>
      </c>
    </row>
    <row r="2447" spans="1:1" x14ac:dyDescent="0.2">
      <c r="A2447" s="15">
        <f t="array" aca="1" ref="A2447" ca="1">IF(OR(CELL("format",'EDM SO Annual Return'!T2448)="P0",CELL("format",'EDM SO Annual Return'!T2448)="P1",CELL("format",'EDM SO Annual Return'!T2448)="P2",CELL("format",'EDM SO Annual Return'!T2448)="P3",CELL("format",'EDM SO Annual Return'!T2448)="P4"),'EDM SO Annual Return'!T2448*100,'EDM SO Annual Return'!T2448)</f>
        <v>0</v>
      </c>
    </row>
    <row r="2448" spans="1:1" x14ac:dyDescent="0.2">
      <c r="A2448" s="15">
        <f t="array" aca="1" ref="A2448" ca="1">IF(OR(CELL("format",'EDM SO Annual Return'!T2449)="P0",CELL("format",'EDM SO Annual Return'!T2449)="P1",CELL("format",'EDM SO Annual Return'!T2449)="P2",CELL("format",'EDM SO Annual Return'!T2449)="P3",CELL("format",'EDM SO Annual Return'!T2449)="P4"),'EDM SO Annual Return'!T2449*100,'EDM SO Annual Return'!T2449)</f>
        <v>0</v>
      </c>
    </row>
    <row r="2449" spans="1:1" x14ac:dyDescent="0.2">
      <c r="A2449" s="15">
        <f t="array" aca="1" ref="A2449" ca="1">IF(OR(CELL("format",'EDM SO Annual Return'!T2450)="P0",CELL("format",'EDM SO Annual Return'!T2450)="P1",CELL("format",'EDM SO Annual Return'!T2450)="P2",CELL("format",'EDM SO Annual Return'!T2450)="P3",CELL("format",'EDM SO Annual Return'!T2450)="P4"),'EDM SO Annual Return'!T2450*100,'EDM SO Annual Return'!T2450)</f>
        <v>0</v>
      </c>
    </row>
    <row r="2450" spans="1:1" x14ac:dyDescent="0.2">
      <c r="A2450" s="15">
        <f t="array" aca="1" ref="A2450" ca="1">IF(OR(CELL("format",'EDM SO Annual Return'!T2451)="P0",CELL("format",'EDM SO Annual Return'!T2451)="P1",CELL("format",'EDM SO Annual Return'!T2451)="P2",CELL("format",'EDM SO Annual Return'!T2451)="P3",CELL("format",'EDM SO Annual Return'!T2451)="P4"),'EDM SO Annual Return'!T2451*100,'EDM SO Annual Return'!T2451)</f>
        <v>0</v>
      </c>
    </row>
    <row r="2451" spans="1:1" x14ac:dyDescent="0.2">
      <c r="A2451" s="15">
        <f t="array" aca="1" ref="A2451" ca="1">IF(OR(CELL("format",'EDM SO Annual Return'!T2452)="P0",CELL("format",'EDM SO Annual Return'!T2452)="P1",CELL("format",'EDM SO Annual Return'!T2452)="P2",CELL("format",'EDM SO Annual Return'!T2452)="P3",CELL("format",'EDM SO Annual Return'!T2452)="P4"),'EDM SO Annual Return'!T2452*100,'EDM SO Annual Return'!T2452)</f>
        <v>0</v>
      </c>
    </row>
    <row r="2452" spans="1:1" x14ac:dyDescent="0.2">
      <c r="A2452" s="15">
        <f t="array" aca="1" ref="A2452" ca="1">IF(OR(CELL("format",'EDM SO Annual Return'!T2453)="P0",CELL("format",'EDM SO Annual Return'!T2453)="P1",CELL("format",'EDM SO Annual Return'!T2453)="P2",CELL("format",'EDM SO Annual Return'!T2453)="P3",CELL("format",'EDM SO Annual Return'!T2453)="P4"),'EDM SO Annual Return'!T2453*100,'EDM SO Annual Return'!T2453)</f>
        <v>0</v>
      </c>
    </row>
    <row r="2453" spans="1:1" x14ac:dyDescent="0.2">
      <c r="A2453" s="15">
        <f t="array" aca="1" ref="A2453" ca="1">IF(OR(CELL("format",'EDM SO Annual Return'!T2454)="P0",CELL("format",'EDM SO Annual Return'!T2454)="P1",CELL("format",'EDM SO Annual Return'!T2454)="P2",CELL("format",'EDM SO Annual Return'!T2454)="P3",CELL("format",'EDM SO Annual Return'!T2454)="P4"),'EDM SO Annual Return'!T2454*100,'EDM SO Annual Return'!T2454)</f>
        <v>0</v>
      </c>
    </row>
    <row r="2454" spans="1:1" x14ac:dyDescent="0.2">
      <c r="A2454" s="15">
        <f t="array" aca="1" ref="A2454" ca="1">IF(OR(CELL("format",'EDM SO Annual Return'!T2455)="P0",CELL("format",'EDM SO Annual Return'!T2455)="P1",CELL("format",'EDM SO Annual Return'!T2455)="P2",CELL("format",'EDM SO Annual Return'!T2455)="P3",CELL("format",'EDM SO Annual Return'!T2455)="P4"),'EDM SO Annual Return'!T2455*100,'EDM SO Annual Return'!T2455)</f>
        <v>0</v>
      </c>
    </row>
    <row r="2455" spans="1:1" x14ac:dyDescent="0.2">
      <c r="A2455" s="15">
        <f t="array" aca="1" ref="A2455" ca="1">IF(OR(CELL("format",'EDM SO Annual Return'!T2456)="P0",CELL("format",'EDM SO Annual Return'!T2456)="P1",CELL("format",'EDM SO Annual Return'!T2456)="P2",CELL("format",'EDM SO Annual Return'!T2456)="P3",CELL("format",'EDM SO Annual Return'!T2456)="P4"),'EDM SO Annual Return'!T2456*100,'EDM SO Annual Return'!T2456)</f>
        <v>0</v>
      </c>
    </row>
    <row r="2456" spans="1:1" x14ac:dyDescent="0.2">
      <c r="A2456" s="15">
        <f t="array" aca="1" ref="A2456" ca="1">IF(OR(CELL("format",'EDM SO Annual Return'!T2457)="P0",CELL("format",'EDM SO Annual Return'!T2457)="P1",CELL("format",'EDM SO Annual Return'!T2457)="P2",CELL("format",'EDM SO Annual Return'!T2457)="P3",CELL("format",'EDM SO Annual Return'!T2457)="P4"),'EDM SO Annual Return'!T2457*100,'EDM SO Annual Return'!T2457)</f>
        <v>0</v>
      </c>
    </row>
    <row r="2457" spans="1:1" x14ac:dyDescent="0.2">
      <c r="A2457" s="15">
        <f t="array" aca="1" ref="A2457" ca="1">IF(OR(CELL("format",'EDM SO Annual Return'!T2458)="P0",CELL("format",'EDM SO Annual Return'!T2458)="P1",CELL("format",'EDM SO Annual Return'!T2458)="P2",CELL("format",'EDM SO Annual Return'!T2458)="P3",CELL("format",'EDM SO Annual Return'!T2458)="P4"),'EDM SO Annual Return'!T2458*100,'EDM SO Annual Return'!T2458)</f>
        <v>0</v>
      </c>
    </row>
    <row r="2458" spans="1:1" x14ac:dyDescent="0.2">
      <c r="A2458" s="15">
        <f t="array" aca="1" ref="A2458" ca="1">IF(OR(CELL("format",'EDM SO Annual Return'!T2459)="P0",CELL("format",'EDM SO Annual Return'!T2459)="P1",CELL("format",'EDM SO Annual Return'!T2459)="P2",CELL("format",'EDM SO Annual Return'!T2459)="P3",CELL("format",'EDM SO Annual Return'!T2459)="P4"),'EDM SO Annual Return'!T2459*100,'EDM SO Annual Return'!T2459)</f>
        <v>0</v>
      </c>
    </row>
    <row r="2459" spans="1:1" x14ac:dyDescent="0.2">
      <c r="A2459" s="15">
        <f t="array" aca="1" ref="A2459" ca="1">IF(OR(CELL("format",'EDM SO Annual Return'!T2460)="P0",CELL("format",'EDM SO Annual Return'!T2460)="P1",CELL("format",'EDM SO Annual Return'!T2460)="P2",CELL("format",'EDM SO Annual Return'!T2460)="P3",CELL("format",'EDM SO Annual Return'!T2460)="P4"),'EDM SO Annual Return'!T2460*100,'EDM SO Annual Return'!T2460)</f>
        <v>0</v>
      </c>
    </row>
    <row r="2460" spans="1:1" x14ac:dyDescent="0.2">
      <c r="A2460" s="15">
        <f t="array" aca="1" ref="A2460" ca="1">IF(OR(CELL("format",'EDM SO Annual Return'!T2461)="P0",CELL("format",'EDM SO Annual Return'!T2461)="P1",CELL("format",'EDM SO Annual Return'!T2461)="P2",CELL("format",'EDM SO Annual Return'!T2461)="P3",CELL("format",'EDM SO Annual Return'!T2461)="P4"),'EDM SO Annual Return'!T2461*100,'EDM SO Annual Return'!T2461)</f>
        <v>0</v>
      </c>
    </row>
    <row r="2461" spans="1:1" x14ac:dyDescent="0.2">
      <c r="A2461" s="15">
        <f t="array" aca="1" ref="A2461" ca="1">IF(OR(CELL("format",'EDM SO Annual Return'!T2462)="P0",CELL("format",'EDM SO Annual Return'!T2462)="P1",CELL("format",'EDM SO Annual Return'!T2462)="P2",CELL("format",'EDM SO Annual Return'!T2462)="P3",CELL("format",'EDM SO Annual Return'!T2462)="P4"),'EDM SO Annual Return'!T2462*100,'EDM SO Annual Return'!T2462)</f>
        <v>0</v>
      </c>
    </row>
    <row r="2462" spans="1:1" x14ac:dyDescent="0.2">
      <c r="A2462" s="15">
        <f t="array" aca="1" ref="A2462" ca="1">IF(OR(CELL("format",'EDM SO Annual Return'!T2463)="P0",CELL("format",'EDM SO Annual Return'!T2463)="P1",CELL("format",'EDM SO Annual Return'!T2463)="P2",CELL("format",'EDM SO Annual Return'!T2463)="P3",CELL("format",'EDM SO Annual Return'!T2463)="P4"),'EDM SO Annual Return'!T2463*100,'EDM SO Annual Return'!T2463)</f>
        <v>0</v>
      </c>
    </row>
    <row r="2463" spans="1:1" x14ac:dyDescent="0.2">
      <c r="A2463" s="15">
        <f t="array" aca="1" ref="A2463" ca="1">IF(OR(CELL("format",'EDM SO Annual Return'!T2464)="P0",CELL("format",'EDM SO Annual Return'!T2464)="P1",CELL("format",'EDM SO Annual Return'!T2464)="P2",CELL("format",'EDM SO Annual Return'!T2464)="P3",CELL("format",'EDM SO Annual Return'!T2464)="P4"),'EDM SO Annual Return'!T2464*100,'EDM SO Annual Return'!T2464)</f>
        <v>0</v>
      </c>
    </row>
    <row r="2464" spans="1:1" x14ac:dyDescent="0.2">
      <c r="A2464" s="15">
        <f t="array" aca="1" ref="A2464" ca="1">IF(OR(CELL("format",'EDM SO Annual Return'!T2465)="P0",CELL("format",'EDM SO Annual Return'!T2465)="P1",CELL("format",'EDM SO Annual Return'!T2465)="P2",CELL("format",'EDM SO Annual Return'!T2465)="P3",CELL("format",'EDM SO Annual Return'!T2465)="P4"),'EDM SO Annual Return'!T2465*100,'EDM SO Annual Return'!T2465)</f>
        <v>0</v>
      </c>
    </row>
    <row r="2465" spans="1:1" x14ac:dyDescent="0.2">
      <c r="A2465" s="15">
        <f t="array" aca="1" ref="A2465" ca="1">IF(OR(CELL("format",'EDM SO Annual Return'!T2466)="P0",CELL("format",'EDM SO Annual Return'!T2466)="P1",CELL("format",'EDM SO Annual Return'!T2466)="P2",CELL("format",'EDM SO Annual Return'!T2466)="P3",CELL("format",'EDM SO Annual Return'!T2466)="P4"),'EDM SO Annual Return'!T2466*100,'EDM SO Annual Return'!T2466)</f>
        <v>0</v>
      </c>
    </row>
    <row r="2466" spans="1:1" x14ac:dyDescent="0.2">
      <c r="A2466" s="15">
        <f t="array" aca="1" ref="A2466" ca="1">IF(OR(CELL("format",'EDM SO Annual Return'!T2467)="P0",CELL("format",'EDM SO Annual Return'!T2467)="P1",CELL("format",'EDM SO Annual Return'!T2467)="P2",CELL("format",'EDM SO Annual Return'!T2467)="P3",CELL("format",'EDM SO Annual Return'!T2467)="P4"),'EDM SO Annual Return'!T2467*100,'EDM SO Annual Return'!T2467)</f>
        <v>0</v>
      </c>
    </row>
    <row r="2467" spans="1:1" x14ac:dyDescent="0.2">
      <c r="A2467" s="15">
        <f t="array" aca="1" ref="A2467" ca="1">IF(OR(CELL("format",'EDM SO Annual Return'!T2468)="P0",CELL("format",'EDM SO Annual Return'!T2468)="P1",CELL("format",'EDM SO Annual Return'!T2468)="P2",CELL("format",'EDM SO Annual Return'!T2468)="P3",CELL("format",'EDM SO Annual Return'!T2468)="P4"),'EDM SO Annual Return'!T2468*100,'EDM SO Annual Return'!T2468)</f>
        <v>0</v>
      </c>
    </row>
    <row r="2468" spans="1:1" x14ac:dyDescent="0.2">
      <c r="A2468" s="15">
        <f t="array" aca="1" ref="A2468" ca="1">IF(OR(CELL("format",'EDM SO Annual Return'!T2469)="P0",CELL("format",'EDM SO Annual Return'!T2469)="P1",CELL("format",'EDM SO Annual Return'!T2469)="P2",CELL("format",'EDM SO Annual Return'!T2469)="P3",CELL("format",'EDM SO Annual Return'!T2469)="P4"),'EDM SO Annual Return'!T2469*100,'EDM SO Annual Return'!T2469)</f>
        <v>0</v>
      </c>
    </row>
    <row r="2469" spans="1:1" x14ac:dyDescent="0.2">
      <c r="A2469" s="15">
        <f t="array" aca="1" ref="A2469" ca="1">IF(OR(CELL("format",'EDM SO Annual Return'!T2470)="P0",CELL("format",'EDM SO Annual Return'!T2470)="P1",CELL("format",'EDM SO Annual Return'!T2470)="P2",CELL("format",'EDM SO Annual Return'!T2470)="P3",CELL("format",'EDM SO Annual Return'!T2470)="P4"),'EDM SO Annual Return'!T2470*100,'EDM SO Annual Return'!T2470)</f>
        <v>0</v>
      </c>
    </row>
    <row r="2470" spans="1:1" x14ac:dyDescent="0.2">
      <c r="A2470" s="15">
        <f t="array" aca="1" ref="A2470" ca="1">IF(OR(CELL("format",'EDM SO Annual Return'!T2471)="P0",CELL("format",'EDM SO Annual Return'!T2471)="P1",CELL("format",'EDM SO Annual Return'!T2471)="P2",CELL("format",'EDM SO Annual Return'!T2471)="P3",CELL("format",'EDM SO Annual Return'!T2471)="P4"),'EDM SO Annual Return'!T2471*100,'EDM SO Annual Return'!T2471)</f>
        <v>0</v>
      </c>
    </row>
    <row r="2471" spans="1:1" x14ac:dyDescent="0.2">
      <c r="A2471" s="15">
        <f t="array" aca="1" ref="A2471" ca="1">IF(OR(CELL("format",'EDM SO Annual Return'!T2472)="P0",CELL("format",'EDM SO Annual Return'!T2472)="P1",CELL("format",'EDM SO Annual Return'!T2472)="P2",CELL("format",'EDM SO Annual Return'!T2472)="P3",CELL("format",'EDM SO Annual Return'!T2472)="P4"),'EDM SO Annual Return'!T2472*100,'EDM SO Annual Return'!T2472)</f>
        <v>0</v>
      </c>
    </row>
    <row r="2472" spans="1:1" x14ac:dyDescent="0.2">
      <c r="A2472" s="15">
        <f t="array" aca="1" ref="A2472" ca="1">IF(OR(CELL("format",'EDM SO Annual Return'!T2473)="P0",CELL("format",'EDM SO Annual Return'!T2473)="P1",CELL("format",'EDM SO Annual Return'!T2473)="P2",CELL("format",'EDM SO Annual Return'!T2473)="P3",CELL("format",'EDM SO Annual Return'!T2473)="P4"),'EDM SO Annual Return'!T2473*100,'EDM SO Annual Return'!T2473)</f>
        <v>0</v>
      </c>
    </row>
    <row r="2473" spans="1:1" x14ac:dyDescent="0.2">
      <c r="A2473" s="15">
        <f t="array" aca="1" ref="A2473" ca="1">IF(OR(CELL("format",'EDM SO Annual Return'!T2474)="P0",CELL("format",'EDM SO Annual Return'!T2474)="P1",CELL("format",'EDM SO Annual Return'!T2474)="P2",CELL("format",'EDM SO Annual Return'!T2474)="P3",CELL("format",'EDM SO Annual Return'!T2474)="P4"),'EDM SO Annual Return'!T2474*100,'EDM SO Annual Return'!T2474)</f>
        <v>0</v>
      </c>
    </row>
    <row r="2474" spans="1:1" x14ac:dyDescent="0.2">
      <c r="A2474" s="15">
        <f t="array" aca="1" ref="A2474" ca="1">IF(OR(CELL("format",'EDM SO Annual Return'!T2475)="P0",CELL("format",'EDM SO Annual Return'!T2475)="P1",CELL("format",'EDM SO Annual Return'!T2475)="P2",CELL("format",'EDM SO Annual Return'!T2475)="P3",CELL("format",'EDM SO Annual Return'!T2475)="P4"),'EDM SO Annual Return'!T2475*100,'EDM SO Annual Return'!T2475)</f>
        <v>0</v>
      </c>
    </row>
    <row r="2475" spans="1:1" x14ac:dyDescent="0.2">
      <c r="A2475" s="15">
        <f t="array" aca="1" ref="A2475" ca="1">IF(OR(CELL("format",'EDM SO Annual Return'!T2476)="P0",CELL("format",'EDM SO Annual Return'!T2476)="P1",CELL("format",'EDM SO Annual Return'!T2476)="P2",CELL("format",'EDM SO Annual Return'!T2476)="P3",CELL("format",'EDM SO Annual Return'!T2476)="P4"),'EDM SO Annual Return'!T2476*100,'EDM SO Annual Return'!T2476)</f>
        <v>0</v>
      </c>
    </row>
    <row r="2476" spans="1:1" x14ac:dyDescent="0.2">
      <c r="A2476" s="15">
        <f t="array" aca="1" ref="A2476" ca="1">IF(OR(CELL("format",'EDM SO Annual Return'!T2477)="P0",CELL("format",'EDM SO Annual Return'!T2477)="P1",CELL("format",'EDM SO Annual Return'!T2477)="P2",CELL("format",'EDM SO Annual Return'!T2477)="P3",CELL("format",'EDM SO Annual Return'!T2477)="P4"),'EDM SO Annual Return'!T2477*100,'EDM SO Annual Return'!T2477)</f>
        <v>0</v>
      </c>
    </row>
    <row r="2477" spans="1:1" x14ac:dyDescent="0.2">
      <c r="A2477" s="15">
        <f t="array" aca="1" ref="A2477" ca="1">IF(OR(CELL("format",'EDM SO Annual Return'!T2478)="P0",CELL("format",'EDM SO Annual Return'!T2478)="P1",CELL("format",'EDM SO Annual Return'!T2478)="P2",CELL("format",'EDM SO Annual Return'!T2478)="P3",CELL("format",'EDM SO Annual Return'!T2478)="P4"),'EDM SO Annual Return'!T2478*100,'EDM SO Annual Return'!T2478)</f>
        <v>0</v>
      </c>
    </row>
    <row r="2478" spans="1:1" x14ac:dyDescent="0.2">
      <c r="A2478" s="15">
        <f t="array" aca="1" ref="A2478" ca="1">IF(OR(CELL("format",'EDM SO Annual Return'!T2479)="P0",CELL("format",'EDM SO Annual Return'!T2479)="P1",CELL("format",'EDM SO Annual Return'!T2479)="P2",CELL("format",'EDM SO Annual Return'!T2479)="P3",CELL("format",'EDM SO Annual Return'!T2479)="P4"),'EDM SO Annual Return'!T2479*100,'EDM SO Annual Return'!T2479)</f>
        <v>0</v>
      </c>
    </row>
    <row r="2479" spans="1:1" x14ac:dyDescent="0.2">
      <c r="A2479" s="15">
        <f t="array" aca="1" ref="A2479" ca="1">IF(OR(CELL("format",'EDM SO Annual Return'!T2480)="P0",CELL("format",'EDM SO Annual Return'!T2480)="P1",CELL("format",'EDM SO Annual Return'!T2480)="P2",CELL("format",'EDM SO Annual Return'!T2480)="P3",CELL("format",'EDM SO Annual Return'!T2480)="P4"),'EDM SO Annual Return'!T2480*100,'EDM SO Annual Return'!T2480)</f>
        <v>0</v>
      </c>
    </row>
    <row r="2480" spans="1:1" x14ac:dyDescent="0.2">
      <c r="A2480" s="15">
        <f t="array" aca="1" ref="A2480" ca="1">IF(OR(CELL("format",'EDM SO Annual Return'!T2481)="P0",CELL("format",'EDM SO Annual Return'!T2481)="P1",CELL("format",'EDM SO Annual Return'!T2481)="P2",CELL("format",'EDM SO Annual Return'!T2481)="P3",CELL("format",'EDM SO Annual Return'!T2481)="P4"),'EDM SO Annual Return'!T2481*100,'EDM SO Annual Return'!T2481)</f>
        <v>0</v>
      </c>
    </row>
    <row r="2481" spans="1:1" x14ac:dyDescent="0.2">
      <c r="A2481" s="15">
        <f t="array" aca="1" ref="A2481" ca="1">IF(OR(CELL("format",'EDM SO Annual Return'!T2482)="P0",CELL("format",'EDM SO Annual Return'!T2482)="P1",CELL("format",'EDM SO Annual Return'!T2482)="P2",CELL("format",'EDM SO Annual Return'!T2482)="P3",CELL("format",'EDM SO Annual Return'!T2482)="P4"),'EDM SO Annual Return'!T2482*100,'EDM SO Annual Return'!T2482)</f>
        <v>0</v>
      </c>
    </row>
    <row r="2482" spans="1:1" x14ac:dyDescent="0.2">
      <c r="A2482" s="15">
        <f t="array" aca="1" ref="A2482" ca="1">IF(OR(CELL("format",'EDM SO Annual Return'!T2483)="P0",CELL("format",'EDM SO Annual Return'!T2483)="P1",CELL("format",'EDM SO Annual Return'!T2483)="P2",CELL("format",'EDM SO Annual Return'!T2483)="P3",CELL("format",'EDM SO Annual Return'!T2483)="P4"),'EDM SO Annual Return'!T2483*100,'EDM SO Annual Return'!T2483)</f>
        <v>0</v>
      </c>
    </row>
    <row r="2483" spans="1:1" x14ac:dyDescent="0.2">
      <c r="A2483" s="15">
        <f t="array" aca="1" ref="A2483" ca="1">IF(OR(CELL("format",'EDM SO Annual Return'!T2484)="P0",CELL("format",'EDM SO Annual Return'!T2484)="P1",CELL("format",'EDM SO Annual Return'!T2484)="P2",CELL("format",'EDM SO Annual Return'!T2484)="P3",CELL("format",'EDM SO Annual Return'!T2484)="P4"),'EDM SO Annual Return'!T2484*100,'EDM SO Annual Return'!T2484)</f>
        <v>0</v>
      </c>
    </row>
    <row r="2484" spans="1:1" x14ac:dyDescent="0.2">
      <c r="A2484" s="15">
        <f t="array" aca="1" ref="A2484" ca="1">IF(OR(CELL("format",'EDM SO Annual Return'!T2485)="P0",CELL("format",'EDM SO Annual Return'!T2485)="P1",CELL("format",'EDM SO Annual Return'!T2485)="P2",CELL("format",'EDM SO Annual Return'!T2485)="P3",CELL("format",'EDM SO Annual Return'!T2485)="P4"),'EDM SO Annual Return'!T2485*100,'EDM SO Annual Return'!T2485)</f>
        <v>0</v>
      </c>
    </row>
    <row r="2485" spans="1:1" x14ac:dyDescent="0.2">
      <c r="A2485" s="15">
        <f t="array" aca="1" ref="A2485" ca="1">IF(OR(CELL("format",'EDM SO Annual Return'!T2486)="P0",CELL("format",'EDM SO Annual Return'!T2486)="P1",CELL("format",'EDM SO Annual Return'!T2486)="P2",CELL("format",'EDM SO Annual Return'!T2486)="P3",CELL("format",'EDM SO Annual Return'!T2486)="P4"),'EDM SO Annual Return'!T2486*100,'EDM SO Annual Return'!T2486)</f>
        <v>0</v>
      </c>
    </row>
    <row r="2486" spans="1:1" x14ac:dyDescent="0.2">
      <c r="A2486" s="15">
        <f t="array" aca="1" ref="A2486" ca="1">IF(OR(CELL("format",'EDM SO Annual Return'!T2487)="P0",CELL("format",'EDM SO Annual Return'!T2487)="P1",CELL("format",'EDM SO Annual Return'!T2487)="P2",CELL("format",'EDM SO Annual Return'!T2487)="P3",CELL("format",'EDM SO Annual Return'!T2487)="P4"),'EDM SO Annual Return'!T2487*100,'EDM SO Annual Return'!T2487)</f>
        <v>0</v>
      </c>
    </row>
    <row r="2487" spans="1:1" x14ac:dyDescent="0.2">
      <c r="A2487" s="15">
        <f t="array" aca="1" ref="A2487" ca="1">IF(OR(CELL("format",'EDM SO Annual Return'!T2488)="P0",CELL("format",'EDM SO Annual Return'!T2488)="P1",CELL("format",'EDM SO Annual Return'!T2488)="P2",CELL("format",'EDM SO Annual Return'!T2488)="P3",CELL("format",'EDM SO Annual Return'!T2488)="P4"),'EDM SO Annual Return'!T2488*100,'EDM SO Annual Return'!T2488)</f>
        <v>0</v>
      </c>
    </row>
    <row r="2488" spans="1:1" x14ac:dyDescent="0.2">
      <c r="A2488" s="15">
        <f t="array" aca="1" ref="A2488" ca="1">IF(OR(CELL("format",'EDM SO Annual Return'!T2489)="P0",CELL("format",'EDM SO Annual Return'!T2489)="P1",CELL("format",'EDM SO Annual Return'!T2489)="P2",CELL("format",'EDM SO Annual Return'!T2489)="P3",CELL("format",'EDM SO Annual Return'!T2489)="P4"),'EDM SO Annual Return'!T2489*100,'EDM SO Annual Return'!T2489)</f>
        <v>0</v>
      </c>
    </row>
    <row r="2489" spans="1:1" x14ac:dyDescent="0.2">
      <c r="A2489" s="15">
        <f t="array" aca="1" ref="A2489" ca="1">IF(OR(CELL("format",'EDM SO Annual Return'!T2490)="P0",CELL("format",'EDM SO Annual Return'!T2490)="P1",CELL("format",'EDM SO Annual Return'!T2490)="P2",CELL("format",'EDM SO Annual Return'!T2490)="P3",CELL("format",'EDM SO Annual Return'!T2490)="P4"),'EDM SO Annual Return'!T2490*100,'EDM SO Annual Return'!T2490)</f>
        <v>0</v>
      </c>
    </row>
    <row r="2490" spans="1:1" x14ac:dyDescent="0.2">
      <c r="A2490" s="15">
        <f t="array" aca="1" ref="A2490" ca="1">IF(OR(CELL("format",'EDM SO Annual Return'!T2491)="P0",CELL("format",'EDM SO Annual Return'!T2491)="P1",CELL("format",'EDM SO Annual Return'!T2491)="P2",CELL("format",'EDM SO Annual Return'!T2491)="P3",CELL("format",'EDM SO Annual Return'!T2491)="P4"),'EDM SO Annual Return'!T2491*100,'EDM SO Annual Return'!T2491)</f>
        <v>0</v>
      </c>
    </row>
    <row r="2491" spans="1:1" x14ac:dyDescent="0.2">
      <c r="A2491" s="15">
        <f t="array" aca="1" ref="A2491" ca="1">IF(OR(CELL("format",'EDM SO Annual Return'!T2492)="P0",CELL("format",'EDM SO Annual Return'!T2492)="P1",CELL("format",'EDM SO Annual Return'!T2492)="P2",CELL("format",'EDM SO Annual Return'!T2492)="P3",CELL("format",'EDM SO Annual Return'!T2492)="P4"),'EDM SO Annual Return'!T2492*100,'EDM SO Annual Return'!T2492)</f>
        <v>0</v>
      </c>
    </row>
    <row r="2492" spans="1:1" x14ac:dyDescent="0.2">
      <c r="A2492" s="15">
        <f t="array" aca="1" ref="A2492" ca="1">IF(OR(CELL("format",'EDM SO Annual Return'!T2493)="P0",CELL("format",'EDM SO Annual Return'!T2493)="P1",CELL("format",'EDM SO Annual Return'!T2493)="P2",CELL("format",'EDM SO Annual Return'!T2493)="P3",CELL("format",'EDM SO Annual Return'!T2493)="P4"),'EDM SO Annual Return'!T2493*100,'EDM SO Annual Return'!T2493)</f>
        <v>0</v>
      </c>
    </row>
    <row r="2493" spans="1:1" x14ac:dyDescent="0.2">
      <c r="A2493" s="15">
        <f t="array" aca="1" ref="A2493" ca="1">IF(OR(CELL("format",'EDM SO Annual Return'!T2494)="P0",CELL("format",'EDM SO Annual Return'!T2494)="P1",CELL("format",'EDM SO Annual Return'!T2494)="P2",CELL("format",'EDM SO Annual Return'!T2494)="P3",CELL("format",'EDM SO Annual Return'!T2494)="P4"),'EDM SO Annual Return'!T2494*100,'EDM SO Annual Return'!T2494)</f>
        <v>0</v>
      </c>
    </row>
    <row r="2494" spans="1:1" x14ac:dyDescent="0.2">
      <c r="A2494" s="15">
        <f t="array" aca="1" ref="A2494" ca="1">IF(OR(CELL("format",'EDM SO Annual Return'!T2495)="P0",CELL("format",'EDM SO Annual Return'!T2495)="P1",CELL("format",'EDM SO Annual Return'!T2495)="P2",CELL("format",'EDM SO Annual Return'!T2495)="P3",CELL("format",'EDM SO Annual Return'!T2495)="P4"),'EDM SO Annual Return'!T2495*100,'EDM SO Annual Return'!T2495)</f>
        <v>0</v>
      </c>
    </row>
    <row r="2495" spans="1:1" x14ac:dyDescent="0.2">
      <c r="A2495" s="15">
        <f t="array" aca="1" ref="A2495" ca="1">IF(OR(CELL("format",'EDM SO Annual Return'!T2496)="P0",CELL("format",'EDM SO Annual Return'!T2496)="P1",CELL("format",'EDM SO Annual Return'!T2496)="P2",CELL("format",'EDM SO Annual Return'!T2496)="P3",CELL("format",'EDM SO Annual Return'!T2496)="P4"),'EDM SO Annual Return'!T2496*100,'EDM SO Annual Return'!T2496)</f>
        <v>0</v>
      </c>
    </row>
    <row r="2496" spans="1:1" x14ac:dyDescent="0.2">
      <c r="A2496" s="15">
        <f t="array" aca="1" ref="A2496" ca="1">IF(OR(CELL("format",'EDM SO Annual Return'!T2497)="P0",CELL("format",'EDM SO Annual Return'!T2497)="P1",CELL("format",'EDM SO Annual Return'!T2497)="P2",CELL("format",'EDM SO Annual Return'!T2497)="P3",CELL("format",'EDM SO Annual Return'!T2497)="P4"),'EDM SO Annual Return'!T2497*100,'EDM SO Annual Return'!T2497)</f>
        <v>0</v>
      </c>
    </row>
    <row r="2497" spans="1:1" x14ac:dyDescent="0.2">
      <c r="A2497" s="15">
        <f t="array" aca="1" ref="A2497" ca="1">IF(OR(CELL("format",'EDM SO Annual Return'!T2498)="P0",CELL("format",'EDM SO Annual Return'!T2498)="P1",CELL("format",'EDM SO Annual Return'!T2498)="P2",CELL("format",'EDM SO Annual Return'!T2498)="P3",CELL("format",'EDM SO Annual Return'!T2498)="P4"),'EDM SO Annual Return'!T2498*100,'EDM SO Annual Return'!T2498)</f>
        <v>0</v>
      </c>
    </row>
    <row r="2498" spans="1:1" x14ac:dyDescent="0.2">
      <c r="A2498" s="15">
        <f t="array" aca="1" ref="A2498" ca="1">IF(OR(CELL("format",'EDM SO Annual Return'!T2499)="P0",CELL("format",'EDM SO Annual Return'!T2499)="P1",CELL("format",'EDM SO Annual Return'!T2499)="P2",CELL("format",'EDM SO Annual Return'!T2499)="P3",CELL("format",'EDM SO Annual Return'!T2499)="P4"),'EDM SO Annual Return'!T2499*100,'EDM SO Annual Return'!T2499)</f>
        <v>0</v>
      </c>
    </row>
    <row r="2499" spans="1:1" x14ac:dyDescent="0.2">
      <c r="A2499" s="15">
        <f t="array" aca="1" ref="A2499" ca="1">IF(OR(CELL("format",'EDM SO Annual Return'!T2500)="P0",CELL("format",'EDM SO Annual Return'!T2500)="P1",CELL("format",'EDM SO Annual Return'!T2500)="P2",CELL("format",'EDM SO Annual Return'!T2500)="P3",CELL("format",'EDM SO Annual Return'!T2500)="P4"),'EDM SO Annual Return'!T2500*100,'EDM SO Annual Return'!T2500)</f>
        <v>0</v>
      </c>
    </row>
    <row r="2500" spans="1:1" x14ac:dyDescent="0.2">
      <c r="A2500" s="15">
        <f t="array" aca="1" ref="A2500" ca="1">IF(OR(CELL("format",'EDM SO Annual Return'!T2501)="P0",CELL("format",'EDM SO Annual Return'!T2501)="P1",CELL("format",'EDM SO Annual Return'!T2501)="P2",CELL("format",'EDM SO Annual Return'!T2501)="P3",CELL("format",'EDM SO Annual Return'!T2501)="P4"),'EDM SO Annual Return'!T2501*100,'EDM SO Annual Return'!T2501)</f>
        <v>0</v>
      </c>
    </row>
    <row r="2501" spans="1:1" x14ac:dyDescent="0.2">
      <c r="A2501" s="15">
        <f t="array" aca="1" ref="A2501" ca="1">IF(OR(CELL("format",'EDM SO Annual Return'!T2502)="P0",CELL("format",'EDM SO Annual Return'!T2502)="P1",CELL("format",'EDM SO Annual Return'!T2502)="P2",CELL("format",'EDM SO Annual Return'!T2502)="P3",CELL("format",'EDM SO Annual Return'!T2502)="P4"),'EDM SO Annual Return'!T2502*100,'EDM SO Annual Return'!T2502)</f>
        <v>0</v>
      </c>
    </row>
    <row r="2502" spans="1:1" x14ac:dyDescent="0.2">
      <c r="A2502" s="15">
        <f t="array" aca="1" ref="A2502" ca="1">IF(OR(CELL("format",'EDM SO Annual Return'!T2503)="P0",CELL("format",'EDM SO Annual Return'!T2503)="P1",CELL("format",'EDM SO Annual Return'!T2503)="P2",CELL("format",'EDM SO Annual Return'!T2503)="P3",CELL("format",'EDM SO Annual Return'!T2503)="P4"),'EDM SO Annual Return'!T2503*100,'EDM SO Annual Return'!T2503)</f>
        <v>0</v>
      </c>
    </row>
    <row r="2503" spans="1:1" x14ac:dyDescent="0.2">
      <c r="A2503" s="15">
        <f t="array" aca="1" ref="A2503" ca="1">IF(OR(CELL("format",'EDM SO Annual Return'!T2504)="P0",CELL("format",'EDM SO Annual Return'!T2504)="P1",CELL("format",'EDM SO Annual Return'!T2504)="P2",CELL("format",'EDM SO Annual Return'!T2504)="P3",CELL("format",'EDM SO Annual Return'!T2504)="P4"),'EDM SO Annual Return'!T2504*100,'EDM SO Annual Return'!T2504)</f>
        <v>0</v>
      </c>
    </row>
    <row r="2504" spans="1:1" x14ac:dyDescent="0.2">
      <c r="A2504" s="15">
        <f t="array" aca="1" ref="A2504" ca="1">IF(OR(CELL("format",'EDM SO Annual Return'!T2505)="P0",CELL("format",'EDM SO Annual Return'!T2505)="P1",CELL("format",'EDM SO Annual Return'!T2505)="P2",CELL("format",'EDM SO Annual Return'!T2505)="P3",CELL("format",'EDM SO Annual Return'!T2505)="P4"),'EDM SO Annual Return'!T2505*100,'EDM SO Annual Return'!T2505)</f>
        <v>0</v>
      </c>
    </row>
    <row r="2505" spans="1:1" x14ac:dyDescent="0.2">
      <c r="A2505" s="15">
        <f t="array" aca="1" ref="A2505" ca="1">IF(OR(CELL("format",'EDM SO Annual Return'!T2506)="P0",CELL("format",'EDM SO Annual Return'!T2506)="P1",CELL("format",'EDM SO Annual Return'!T2506)="P2",CELL("format",'EDM SO Annual Return'!T2506)="P3",CELL("format",'EDM SO Annual Return'!T2506)="P4"),'EDM SO Annual Return'!T2506*100,'EDM SO Annual Return'!T2506)</f>
        <v>0</v>
      </c>
    </row>
    <row r="2506" spans="1:1" x14ac:dyDescent="0.2">
      <c r="A2506" s="15">
        <f t="array" aca="1" ref="A2506" ca="1">IF(OR(CELL("format",'EDM SO Annual Return'!T2507)="P0",CELL("format",'EDM SO Annual Return'!T2507)="P1",CELL("format",'EDM SO Annual Return'!T2507)="P2",CELL("format",'EDM SO Annual Return'!T2507)="P3",CELL("format",'EDM SO Annual Return'!T2507)="P4"),'EDM SO Annual Return'!T2507*100,'EDM SO Annual Return'!T2507)</f>
        <v>0</v>
      </c>
    </row>
    <row r="2507" spans="1:1" x14ac:dyDescent="0.2">
      <c r="A2507" s="15">
        <f t="array" aca="1" ref="A2507" ca="1">IF(OR(CELL("format",'EDM SO Annual Return'!T2508)="P0",CELL("format",'EDM SO Annual Return'!T2508)="P1",CELL("format",'EDM SO Annual Return'!T2508)="P2",CELL("format",'EDM SO Annual Return'!T2508)="P3",CELL("format",'EDM SO Annual Return'!T2508)="P4"),'EDM SO Annual Return'!T2508*100,'EDM SO Annual Return'!T2508)</f>
        <v>0</v>
      </c>
    </row>
    <row r="2508" spans="1:1" x14ac:dyDescent="0.2">
      <c r="A2508" s="15">
        <f t="array" aca="1" ref="A2508" ca="1">IF(OR(CELL("format",'EDM SO Annual Return'!T2509)="P0",CELL("format",'EDM SO Annual Return'!T2509)="P1",CELL("format",'EDM SO Annual Return'!T2509)="P2",CELL("format",'EDM SO Annual Return'!T2509)="P3",CELL("format",'EDM SO Annual Return'!T2509)="P4"),'EDM SO Annual Return'!T2509*100,'EDM SO Annual Return'!T2509)</f>
        <v>0</v>
      </c>
    </row>
    <row r="2509" spans="1:1" x14ac:dyDescent="0.2">
      <c r="A2509" s="15">
        <f t="array" aca="1" ref="A2509" ca="1">IF(OR(CELL("format",'EDM SO Annual Return'!T2510)="P0",CELL("format",'EDM SO Annual Return'!T2510)="P1",CELL("format",'EDM SO Annual Return'!T2510)="P2",CELL("format",'EDM SO Annual Return'!T2510)="P3",CELL("format",'EDM SO Annual Return'!T2510)="P4"),'EDM SO Annual Return'!T2510*100,'EDM SO Annual Return'!T2510)</f>
        <v>0</v>
      </c>
    </row>
    <row r="2510" spans="1:1" x14ac:dyDescent="0.2">
      <c r="A2510" s="15">
        <f t="array" aca="1" ref="A2510" ca="1">IF(OR(CELL("format",'EDM SO Annual Return'!T2511)="P0",CELL("format",'EDM SO Annual Return'!T2511)="P1",CELL("format",'EDM SO Annual Return'!T2511)="P2",CELL("format",'EDM SO Annual Return'!T2511)="P3",CELL("format",'EDM SO Annual Return'!T2511)="P4"),'EDM SO Annual Return'!T2511*100,'EDM SO Annual Return'!T2511)</f>
        <v>0</v>
      </c>
    </row>
    <row r="2511" spans="1:1" x14ac:dyDescent="0.2">
      <c r="A2511" s="15">
        <f t="array" aca="1" ref="A2511" ca="1">IF(OR(CELL("format",'EDM SO Annual Return'!T2512)="P0",CELL("format",'EDM SO Annual Return'!T2512)="P1",CELL("format",'EDM SO Annual Return'!T2512)="P2",CELL("format",'EDM SO Annual Return'!T2512)="P3",CELL("format",'EDM SO Annual Return'!T2512)="P4"),'EDM SO Annual Return'!T2512*100,'EDM SO Annual Return'!T2512)</f>
        <v>0</v>
      </c>
    </row>
    <row r="2512" spans="1:1" x14ac:dyDescent="0.2">
      <c r="A2512" s="15">
        <f t="array" aca="1" ref="A2512" ca="1">IF(OR(CELL("format",'EDM SO Annual Return'!T2513)="P0",CELL("format",'EDM SO Annual Return'!T2513)="P1",CELL("format",'EDM SO Annual Return'!T2513)="P2",CELL("format",'EDM SO Annual Return'!T2513)="P3",CELL("format",'EDM SO Annual Return'!T2513)="P4"),'EDM SO Annual Return'!T2513*100,'EDM SO Annual Return'!T2513)</f>
        <v>0</v>
      </c>
    </row>
    <row r="2513" spans="1:1" x14ac:dyDescent="0.2">
      <c r="A2513" s="15">
        <f t="array" aca="1" ref="A2513" ca="1">IF(OR(CELL("format",'EDM SO Annual Return'!T2514)="P0",CELL("format",'EDM SO Annual Return'!T2514)="P1",CELL("format",'EDM SO Annual Return'!T2514)="P2",CELL("format",'EDM SO Annual Return'!T2514)="P3",CELL("format",'EDM SO Annual Return'!T2514)="P4"),'EDM SO Annual Return'!T2514*100,'EDM SO Annual Return'!T2514)</f>
        <v>0</v>
      </c>
    </row>
    <row r="2514" spans="1:1" x14ac:dyDescent="0.2">
      <c r="A2514" s="15">
        <f t="array" aca="1" ref="A2514" ca="1">IF(OR(CELL("format",'EDM SO Annual Return'!T2515)="P0",CELL("format",'EDM SO Annual Return'!T2515)="P1",CELL("format",'EDM SO Annual Return'!T2515)="P2",CELL("format",'EDM SO Annual Return'!T2515)="P3",CELL("format",'EDM SO Annual Return'!T2515)="P4"),'EDM SO Annual Return'!T2515*100,'EDM SO Annual Return'!T2515)</f>
        <v>0</v>
      </c>
    </row>
    <row r="2515" spans="1:1" x14ac:dyDescent="0.2">
      <c r="A2515" s="15">
        <f t="array" aca="1" ref="A2515" ca="1">IF(OR(CELL("format",'EDM SO Annual Return'!T2516)="P0",CELL("format",'EDM SO Annual Return'!T2516)="P1",CELL("format",'EDM SO Annual Return'!T2516)="P2",CELL("format",'EDM SO Annual Return'!T2516)="P3",CELL("format",'EDM SO Annual Return'!T2516)="P4"),'EDM SO Annual Return'!T2516*100,'EDM SO Annual Return'!T2516)</f>
        <v>0</v>
      </c>
    </row>
    <row r="2516" spans="1:1" x14ac:dyDescent="0.2">
      <c r="A2516" s="15">
        <f t="array" aca="1" ref="A2516" ca="1">IF(OR(CELL("format",'EDM SO Annual Return'!T2517)="P0",CELL("format",'EDM SO Annual Return'!T2517)="P1",CELL("format",'EDM SO Annual Return'!T2517)="P2",CELL("format",'EDM SO Annual Return'!T2517)="P3",CELL("format",'EDM SO Annual Return'!T2517)="P4"),'EDM SO Annual Return'!T2517*100,'EDM SO Annual Return'!T2517)</f>
        <v>0</v>
      </c>
    </row>
    <row r="2517" spans="1:1" x14ac:dyDescent="0.2">
      <c r="A2517" s="15">
        <f t="array" aca="1" ref="A2517" ca="1">IF(OR(CELL("format",'EDM SO Annual Return'!T2518)="P0",CELL("format",'EDM SO Annual Return'!T2518)="P1",CELL("format",'EDM SO Annual Return'!T2518)="P2",CELL("format",'EDM SO Annual Return'!T2518)="P3",CELL("format",'EDM SO Annual Return'!T2518)="P4"),'EDM SO Annual Return'!T2518*100,'EDM SO Annual Return'!T2518)</f>
        <v>0</v>
      </c>
    </row>
    <row r="2518" spans="1:1" x14ac:dyDescent="0.2">
      <c r="A2518" s="15">
        <f t="array" aca="1" ref="A2518" ca="1">IF(OR(CELL("format",'EDM SO Annual Return'!T2519)="P0",CELL("format",'EDM SO Annual Return'!T2519)="P1",CELL("format",'EDM SO Annual Return'!T2519)="P2",CELL("format",'EDM SO Annual Return'!T2519)="P3",CELL("format",'EDM SO Annual Return'!T2519)="P4"),'EDM SO Annual Return'!T2519*100,'EDM SO Annual Return'!T2519)</f>
        <v>0</v>
      </c>
    </row>
    <row r="2519" spans="1:1" x14ac:dyDescent="0.2">
      <c r="A2519" s="15">
        <f t="array" aca="1" ref="A2519" ca="1">IF(OR(CELL("format",'EDM SO Annual Return'!T2520)="P0",CELL("format",'EDM SO Annual Return'!T2520)="P1",CELL("format",'EDM SO Annual Return'!T2520)="P2",CELL("format",'EDM SO Annual Return'!T2520)="P3",CELL("format",'EDM SO Annual Return'!T2520)="P4"),'EDM SO Annual Return'!T2520*100,'EDM SO Annual Return'!T2520)</f>
        <v>0</v>
      </c>
    </row>
    <row r="2520" spans="1:1" x14ac:dyDescent="0.2">
      <c r="A2520" s="15">
        <f t="array" aca="1" ref="A2520" ca="1">IF(OR(CELL("format",'EDM SO Annual Return'!T2521)="P0",CELL("format",'EDM SO Annual Return'!T2521)="P1",CELL("format",'EDM SO Annual Return'!T2521)="P2",CELL("format",'EDM SO Annual Return'!T2521)="P3",CELL("format",'EDM SO Annual Return'!T2521)="P4"),'EDM SO Annual Return'!T2521*100,'EDM SO Annual Return'!T2521)</f>
        <v>0</v>
      </c>
    </row>
    <row r="2521" spans="1:1" x14ac:dyDescent="0.2">
      <c r="A2521" s="15">
        <f t="array" aca="1" ref="A2521" ca="1">IF(OR(CELL("format",'EDM SO Annual Return'!T2522)="P0",CELL("format",'EDM SO Annual Return'!T2522)="P1",CELL("format",'EDM SO Annual Return'!T2522)="P2",CELL("format",'EDM SO Annual Return'!T2522)="P3",CELL("format",'EDM SO Annual Return'!T2522)="P4"),'EDM SO Annual Return'!T2522*100,'EDM SO Annual Return'!T2522)</f>
        <v>0</v>
      </c>
    </row>
    <row r="2522" spans="1:1" x14ac:dyDescent="0.2">
      <c r="A2522" s="15">
        <f t="array" aca="1" ref="A2522" ca="1">IF(OR(CELL("format",'EDM SO Annual Return'!T2523)="P0",CELL("format",'EDM SO Annual Return'!T2523)="P1",CELL("format",'EDM SO Annual Return'!T2523)="P2",CELL("format",'EDM SO Annual Return'!T2523)="P3",CELL("format",'EDM SO Annual Return'!T2523)="P4"),'EDM SO Annual Return'!T2523*100,'EDM SO Annual Return'!T2523)</f>
        <v>0</v>
      </c>
    </row>
    <row r="2523" spans="1:1" x14ac:dyDescent="0.2">
      <c r="A2523" s="15">
        <f t="array" aca="1" ref="A2523" ca="1">IF(OR(CELL("format",'EDM SO Annual Return'!T2524)="P0",CELL("format",'EDM SO Annual Return'!T2524)="P1",CELL("format",'EDM SO Annual Return'!T2524)="P2",CELL("format",'EDM SO Annual Return'!T2524)="P3",CELL("format",'EDM SO Annual Return'!T2524)="P4"),'EDM SO Annual Return'!T2524*100,'EDM SO Annual Return'!T2524)</f>
        <v>0</v>
      </c>
    </row>
    <row r="2524" spans="1:1" x14ac:dyDescent="0.2">
      <c r="A2524" s="15">
        <f t="array" aca="1" ref="A2524" ca="1">IF(OR(CELL("format",'EDM SO Annual Return'!T2525)="P0",CELL("format",'EDM SO Annual Return'!T2525)="P1",CELL("format",'EDM SO Annual Return'!T2525)="P2",CELL("format",'EDM SO Annual Return'!T2525)="P3",CELL("format",'EDM SO Annual Return'!T2525)="P4"),'EDM SO Annual Return'!T2525*100,'EDM SO Annual Return'!T2525)</f>
        <v>0</v>
      </c>
    </row>
    <row r="2525" spans="1:1" x14ac:dyDescent="0.2">
      <c r="A2525" s="15">
        <f t="array" aca="1" ref="A2525" ca="1">IF(OR(CELL("format",'EDM SO Annual Return'!T2526)="P0",CELL("format",'EDM SO Annual Return'!T2526)="P1",CELL("format",'EDM SO Annual Return'!T2526)="P2",CELL("format",'EDM SO Annual Return'!T2526)="P3",CELL("format",'EDM SO Annual Return'!T2526)="P4"),'EDM SO Annual Return'!T2526*100,'EDM SO Annual Return'!T2526)</f>
        <v>0</v>
      </c>
    </row>
    <row r="2526" spans="1:1" x14ac:dyDescent="0.2">
      <c r="A2526" s="15">
        <f t="array" aca="1" ref="A2526" ca="1">IF(OR(CELL("format",'EDM SO Annual Return'!T2527)="P0",CELL("format",'EDM SO Annual Return'!T2527)="P1",CELL("format",'EDM SO Annual Return'!T2527)="P2",CELL("format",'EDM SO Annual Return'!T2527)="P3",CELL("format",'EDM SO Annual Return'!T2527)="P4"),'EDM SO Annual Return'!T2527*100,'EDM SO Annual Return'!T2527)</f>
        <v>0</v>
      </c>
    </row>
    <row r="2527" spans="1:1" x14ac:dyDescent="0.2">
      <c r="A2527" s="15">
        <f t="array" aca="1" ref="A2527" ca="1">IF(OR(CELL("format",'EDM SO Annual Return'!T2528)="P0",CELL("format",'EDM SO Annual Return'!T2528)="P1",CELL("format",'EDM SO Annual Return'!T2528)="P2",CELL("format",'EDM SO Annual Return'!T2528)="P3",CELL("format",'EDM SO Annual Return'!T2528)="P4"),'EDM SO Annual Return'!T2528*100,'EDM SO Annual Return'!T2528)</f>
        <v>0</v>
      </c>
    </row>
    <row r="2528" spans="1:1" x14ac:dyDescent="0.2">
      <c r="A2528" s="15">
        <f t="array" aca="1" ref="A2528" ca="1">IF(OR(CELL("format",'EDM SO Annual Return'!T2529)="P0",CELL("format",'EDM SO Annual Return'!T2529)="P1",CELL("format",'EDM SO Annual Return'!T2529)="P2",CELL("format",'EDM SO Annual Return'!T2529)="P3",CELL("format",'EDM SO Annual Return'!T2529)="P4"),'EDM SO Annual Return'!T2529*100,'EDM SO Annual Return'!T2529)</f>
        <v>0</v>
      </c>
    </row>
    <row r="2529" spans="1:1" x14ac:dyDescent="0.2">
      <c r="A2529" s="15">
        <f t="array" aca="1" ref="A2529" ca="1">IF(OR(CELL("format",'EDM SO Annual Return'!T2530)="P0",CELL("format",'EDM SO Annual Return'!T2530)="P1",CELL("format",'EDM SO Annual Return'!T2530)="P2",CELL("format",'EDM SO Annual Return'!T2530)="P3",CELL("format",'EDM SO Annual Return'!T2530)="P4"),'EDM SO Annual Return'!T2530*100,'EDM SO Annual Return'!T2530)</f>
        <v>0</v>
      </c>
    </row>
    <row r="2530" spans="1:1" x14ac:dyDescent="0.2">
      <c r="A2530" s="15">
        <f t="array" aca="1" ref="A2530" ca="1">IF(OR(CELL("format",'EDM SO Annual Return'!T2531)="P0",CELL("format",'EDM SO Annual Return'!T2531)="P1",CELL("format",'EDM SO Annual Return'!T2531)="P2",CELL("format",'EDM SO Annual Return'!T2531)="P3",CELL("format",'EDM SO Annual Return'!T2531)="P4"),'EDM SO Annual Return'!T2531*100,'EDM SO Annual Return'!T2531)</f>
        <v>0</v>
      </c>
    </row>
    <row r="2531" spans="1:1" x14ac:dyDescent="0.2">
      <c r="A2531" s="15">
        <f t="array" aca="1" ref="A2531" ca="1">IF(OR(CELL("format",'EDM SO Annual Return'!T2532)="P0",CELL("format",'EDM SO Annual Return'!T2532)="P1",CELL("format",'EDM SO Annual Return'!T2532)="P2",CELL("format",'EDM SO Annual Return'!T2532)="P3",CELL("format",'EDM SO Annual Return'!T2532)="P4"),'EDM SO Annual Return'!T2532*100,'EDM SO Annual Return'!T2532)</f>
        <v>0</v>
      </c>
    </row>
    <row r="2532" spans="1:1" x14ac:dyDescent="0.2">
      <c r="A2532" s="15">
        <f t="array" aca="1" ref="A2532" ca="1">IF(OR(CELL("format",'EDM SO Annual Return'!T2533)="P0",CELL("format",'EDM SO Annual Return'!T2533)="P1",CELL("format",'EDM SO Annual Return'!T2533)="P2",CELL("format",'EDM SO Annual Return'!T2533)="P3",CELL("format",'EDM SO Annual Return'!T2533)="P4"),'EDM SO Annual Return'!T2533*100,'EDM SO Annual Return'!T2533)</f>
        <v>0</v>
      </c>
    </row>
    <row r="2533" spans="1:1" x14ac:dyDescent="0.2">
      <c r="A2533" s="15">
        <f t="array" aca="1" ref="A2533" ca="1">IF(OR(CELL("format",'EDM SO Annual Return'!T2534)="P0",CELL("format",'EDM SO Annual Return'!T2534)="P1",CELL("format",'EDM SO Annual Return'!T2534)="P2",CELL("format",'EDM SO Annual Return'!T2534)="P3",CELL("format",'EDM SO Annual Return'!T2534)="P4"),'EDM SO Annual Return'!T2534*100,'EDM SO Annual Return'!T2534)</f>
        <v>0</v>
      </c>
    </row>
    <row r="2534" spans="1:1" x14ac:dyDescent="0.2">
      <c r="A2534" s="15">
        <f t="array" aca="1" ref="A2534" ca="1">IF(OR(CELL("format",'EDM SO Annual Return'!T2535)="P0",CELL("format",'EDM SO Annual Return'!T2535)="P1",CELL("format",'EDM SO Annual Return'!T2535)="P2",CELL("format",'EDM SO Annual Return'!T2535)="P3",CELL("format",'EDM SO Annual Return'!T2535)="P4"),'EDM SO Annual Return'!T2535*100,'EDM SO Annual Return'!T2535)</f>
        <v>0</v>
      </c>
    </row>
    <row r="2535" spans="1:1" x14ac:dyDescent="0.2">
      <c r="A2535" s="15">
        <f t="array" aca="1" ref="A2535" ca="1">IF(OR(CELL("format",'EDM SO Annual Return'!T2536)="P0",CELL("format",'EDM SO Annual Return'!T2536)="P1",CELL("format",'EDM SO Annual Return'!T2536)="P2",CELL("format",'EDM SO Annual Return'!T2536)="P3",CELL("format",'EDM SO Annual Return'!T2536)="P4"),'EDM SO Annual Return'!T2536*100,'EDM SO Annual Return'!T2536)</f>
        <v>0</v>
      </c>
    </row>
    <row r="2536" spans="1:1" x14ac:dyDescent="0.2">
      <c r="A2536" s="15">
        <f t="array" aca="1" ref="A2536" ca="1">IF(OR(CELL("format",'EDM SO Annual Return'!T2537)="P0",CELL("format",'EDM SO Annual Return'!T2537)="P1",CELL("format",'EDM SO Annual Return'!T2537)="P2",CELL("format",'EDM SO Annual Return'!T2537)="P3",CELL("format",'EDM SO Annual Return'!T2537)="P4"),'EDM SO Annual Return'!T2537*100,'EDM SO Annual Return'!T2537)</f>
        <v>0</v>
      </c>
    </row>
    <row r="2537" spans="1:1" x14ac:dyDescent="0.2">
      <c r="A2537" s="15">
        <f t="array" aca="1" ref="A2537" ca="1">IF(OR(CELL("format",'EDM SO Annual Return'!T2538)="P0",CELL("format",'EDM SO Annual Return'!T2538)="P1",CELL("format",'EDM SO Annual Return'!T2538)="P2",CELL("format",'EDM SO Annual Return'!T2538)="P3",CELL("format",'EDM SO Annual Return'!T2538)="P4"),'EDM SO Annual Return'!T2538*100,'EDM SO Annual Return'!T2538)</f>
        <v>0</v>
      </c>
    </row>
    <row r="2538" spans="1:1" x14ac:dyDescent="0.2">
      <c r="A2538" s="15">
        <f t="array" aca="1" ref="A2538" ca="1">IF(OR(CELL("format",'EDM SO Annual Return'!T2539)="P0",CELL("format",'EDM SO Annual Return'!T2539)="P1",CELL("format",'EDM SO Annual Return'!T2539)="P2",CELL("format",'EDM SO Annual Return'!T2539)="P3",CELL("format",'EDM SO Annual Return'!T2539)="P4"),'EDM SO Annual Return'!T2539*100,'EDM SO Annual Return'!T2539)</f>
        <v>0</v>
      </c>
    </row>
    <row r="2539" spans="1:1" x14ac:dyDescent="0.2">
      <c r="A2539" s="15">
        <f t="array" aca="1" ref="A2539" ca="1">IF(OR(CELL("format",'EDM SO Annual Return'!T2540)="P0",CELL("format",'EDM SO Annual Return'!T2540)="P1",CELL("format",'EDM SO Annual Return'!T2540)="P2",CELL("format",'EDM SO Annual Return'!T2540)="P3",CELL("format",'EDM SO Annual Return'!T2540)="P4"),'EDM SO Annual Return'!T2540*100,'EDM SO Annual Return'!T2540)</f>
        <v>0</v>
      </c>
    </row>
    <row r="2540" spans="1:1" x14ac:dyDescent="0.2">
      <c r="A2540" s="15">
        <f t="array" aca="1" ref="A2540" ca="1">IF(OR(CELL("format",'EDM SO Annual Return'!T2541)="P0",CELL("format",'EDM SO Annual Return'!T2541)="P1",CELL("format",'EDM SO Annual Return'!T2541)="P2",CELL("format",'EDM SO Annual Return'!T2541)="P3",CELL("format",'EDM SO Annual Return'!T2541)="P4"),'EDM SO Annual Return'!T2541*100,'EDM SO Annual Return'!T2541)</f>
        <v>0</v>
      </c>
    </row>
    <row r="2541" spans="1:1" x14ac:dyDescent="0.2">
      <c r="A2541" s="15">
        <f t="array" aca="1" ref="A2541" ca="1">IF(OR(CELL("format",'EDM SO Annual Return'!T2542)="P0",CELL("format",'EDM SO Annual Return'!T2542)="P1",CELL("format",'EDM SO Annual Return'!T2542)="P2",CELL("format",'EDM SO Annual Return'!T2542)="P3",CELL("format",'EDM SO Annual Return'!T2542)="P4"),'EDM SO Annual Return'!T2542*100,'EDM SO Annual Return'!T2542)</f>
        <v>0</v>
      </c>
    </row>
    <row r="2542" spans="1:1" x14ac:dyDescent="0.2">
      <c r="A2542" s="15">
        <f t="array" aca="1" ref="A2542" ca="1">IF(OR(CELL("format",'EDM SO Annual Return'!T2543)="P0",CELL("format",'EDM SO Annual Return'!T2543)="P1",CELL("format",'EDM SO Annual Return'!T2543)="P2",CELL("format",'EDM SO Annual Return'!T2543)="P3",CELL("format",'EDM SO Annual Return'!T2543)="P4"),'EDM SO Annual Return'!T2543*100,'EDM SO Annual Return'!T2543)</f>
        <v>0</v>
      </c>
    </row>
    <row r="2543" spans="1:1" x14ac:dyDescent="0.2">
      <c r="A2543" s="15">
        <f t="array" aca="1" ref="A2543" ca="1">IF(OR(CELL("format",'EDM SO Annual Return'!T2544)="P0",CELL("format",'EDM SO Annual Return'!T2544)="P1",CELL("format",'EDM SO Annual Return'!T2544)="P2",CELL("format",'EDM SO Annual Return'!T2544)="P3",CELL("format",'EDM SO Annual Return'!T2544)="P4"),'EDM SO Annual Return'!T2544*100,'EDM SO Annual Return'!T2544)</f>
        <v>0</v>
      </c>
    </row>
    <row r="2544" spans="1:1" x14ac:dyDescent="0.2">
      <c r="A2544" s="15">
        <f t="array" aca="1" ref="A2544" ca="1">IF(OR(CELL("format",'EDM SO Annual Return'!T2545)="P0",CELL("format",'EDM SO Annual Return'!T2545)="P1",CELL("format",'EDM SO Annual Return'!T2545)="P2",CELL("format",'EDM SO Annual Return'!T2545)="P3",CELL("format",'EDM SO Annual Return'!T2545)="P4"),'EDM SO Annual Return'!T2545*100,'EDM SO Annual Return'!T2545)</f>
        <v>0</v>
      </c>
    </row>
    <row r="2545" spans="1:1" x14ac:dyDescent="0.2">
      <c r="A2545" s="15">
        <f t="array" aca="1" ref="A2545" ca="1">IF(OR(CELL("format",'EDM SO Annual Return'!T2546)="P0",CELL("format",'EDM SO Annual Return'!T2546)="P1",CELL("format",'EDM SO Annual Return'!T2546)="P2",CELL("format",'EDM SO Annual Return'!T2546)="P3",CELL("format",'EDM SO Annual Return'!T2546)="P4"),'EDM SO Annual Return'!T2546*100,'EDM SO Annual Return'!T2546)</f>
        <v>0</v>
      </c>
    </row>
    <row r="2546" spans="1:1" x14ac:dyDescent="0.2">
      <c r="A2546" s="15">
        <f t="array" aca="1" ref="A2546" ca="1">IF(OR(CELL("format",'EDM SO Annual Return'!T2547)="P0",CELL("format",'EDM SO Annual Return'!T2547)="P1",CELL("format",'EDM SO Annual Return'!T2547)="P2",CELL("format",'EDM SO Annual Return'!T2547)="P3",CELL("format",'EDM SO Annual Return'!T2547)="P4"),'EDM SO Annual Return'!T2547*100,'EDM SO Annual Return'!T2547)</f>
        <v>0</v>
      </c>
    </row>
    <row r="2547" spans="1:1" x14ac:dyDescent="0.2">
      <c r="A2547" s="15">
        <f t="array" aca="1" ref="A2547" ca="1">IF(OR(CELL("format",'EDM SO Annual Return'!T2548)="P0",CELL("format",'EDM SO Annual Return'!T2548)="P1",CELL("format",'EDM SO Annual Return'!T2548)="P2",CELL("format",'EDM SO Annual Return'!T2548)="P3",CELL("format",'EDM SO Annual Return'!T2548)="P4"),'EDM SO Annual Return'!T2548*100,'EDM SO Annual Return'!T2548)</f>
        <v>0</v>
      </c>
    </row>
    <row r="2548" spans="1:1" x14ac:dyDescent="0.2">
      <c r="A2548" s="15">
        <f t="array" aca="1" ref="A2548" ca="1">IF(OR(CELL("format",'EDM SO Annual Return'!T2549)="P0",CELL("format",'EDM SO Annual Return'!T2549)="P1",CELL("format",'EDM SO Annual Return'!T2549)="P2",CELL("format",'EDM SO Annual Return'!T2549)="P3",CELL("format",'EDM SO Annual Return'!T2549)="P4"),'EDM SO Annual Return'!T2549*100,'EDM SO Annual Return'!T2549)</f>
        <v>0</v>
      </c>
    </row>
    <row r="2549" spans="1:1" x14ac:dyDescent="0.2">
      <c r="A2549" s="15">
        <f t="array" aca="1" ref="A2549" ca="1">IF(OR(CELL("format",'EDM SO Annual Return'!T2550)="P0",CELL("format",'EDM SO Annual Return'!T2550)="P1",CELL("format",'EDM SO Annual Return'!T2550)="P2",CELL("format",'EDM SO Annual Return'!T2550)="P3",CELL("format",'EDM SO Annual Return'!T2550)="P4"),'EDM SO Annual Return'!T2550*100,'EDM SO Annual Return'!T2550)</f>
        <v>0</v>
      </c>
    </row>
    <row r="2550" spans="1:1" x14ac:dyDescent="0.2">
      <c r="A2550" s="15">
        <f t="array" aca="1" ref="A2550" ca="1">IF(OR(CELL("format",'EDM SO Annual Return'!T2551)="P0",CELL("format",'EDM SO Annual Return'!T2551)="P1",CELL("format",'EDM SO Annual Return'!T2551)="P2",CELL("format",'EDM SO Annual Return'!T2551)="P3",CELL("format",'EDM SO Annual Return'!T2551)="P4"),'EDM SO Annual Return'!T2551*100,'EDM SO Annual Return'!T2551)</f>
        <v>0</v>
      </c>
    </row>
    <row r="2551" spans="1:1" x14ac:dyDescent="0.2">
      <c r="A2551" s="15">
        <f t="array" aca="1" ref="A2551" ca="1">IF(OR(CELL("format",'EDM SO Annual Return'!T2552)="P0",CELL("format",'EDM SO Annual Return'!T2552)="P1",CELL("format",'EDM SO Annual Return'!T2552)="P2",CELL("format",'EDM SO Annual Return'!T2552)="P3",CELL("format",'EDM SO Annual Return'!T2552)="P4"),'EDM SO Annual Return'!T2552*100,'EDM SO Annual Return'!T2552)</f>
        <v>0</v>
      </c>
    </row>
    <row r="2552" spans="1:1" x14ac:dyDescent="0.2">
      <c r="A2552" s="15">
        <f t="array" aca="1" ref="A2552" ca="1">IF(OR(CELL("format",'EDM SO Annual Return'!T2553)="P0",CELL("format",'EDM SO Annual Return'!T2553)="P1",CELL("format",'EDM SO Annual Return'!T2553)="P2",CELL("format",'EDM SO Annual Return'!T2553)="P3",CELL("format",'EDM SO Annual Return'!T2553)="P4"),'EDM SO Annual Return'!T2553*100,'EDM SO Annual Return'!T2553)</f>
        <v>0</v>
      </c>
    </row>
    <row r="2553" spans="1:1" x14ac:dyDescent="0.2">
      <c r="A2553" s="15">
        <f t="array" aca="1" ref="A2553" ca="1">IF(OR(CELL("format",'EDM SO Annual Return'!T2554)="P0",CELL("format",'EDM SO Annual Return'!T2554)="P1",CELL("format",'EDM SO Annual Return'!T2554)="P2",CELL("format",'EDM SO Annual Return'!T2554)="P3",CELL("format",'EDM SO Annual Return'!T2554)="P4"),'EDM SO Annual Return'!T2554*100,'EDM SO Annual Return'!T2554)</f>
        <v>0</v>
      </c>
    </row>
    <row r="2554" spans="1:1" x14ac:dyDescent="0.2">
      <c r="A2554" s="15">
        <f t="array" aca="1" ref="A2554" ca="1">IF(OR(CELL("format",'EDM SO Annual Return'!T2555)="P0",CELL("format",'EDM SO Annual Return'!T2555)="P1",CELL("format",'EDM SO Annual Return'!T2555)="P2",CELL("format",'EDM SO Annual Return'!T2555)="P3",CELL("format",'EDM SO Annual Return'!T2555)="P4"),'EDM SO Annual Return'!T2555*100,'EDM SO Annual Return'!T2555)</f>
        <v>0</v>
      </c>
    </row>
    <row r="2555" spans="1:1" x14ac:dyDescent="0.2">
      <c r="A2555" s="15">
        <f t="array" aca="1" ref="A2555" ca="1">IF(OR(CELL("format",'EDM SO Annual Return'!T2556)="P0",CELL("format",'EDM SO Annual Return'!T2556)="P1",CELL("format",'EDM SO Annual Return'!T2556)="P2",CELL("format",'EDM SO Annual Return'!T2556)="P3",CELL("format",'EDM SO Annual Return'!T2556)="P4"),'EDM SO Annual Return'!T2556*100,'EDM SO Annual Return'!T2556)</f>
        <v>0</v>
      </c>
    </row>
    <row r="2556" spans="1:1" x14ac:dyDescent="0.2">
      <c r="A2556" s="15">
        <f t="array" aca="1" ref="A2556" ca="1">IF(OR(CELL("format",'EDM SO Annual Return'!T2557)="P0",CELL("format",'EDM SO Annual Return'!T2557)="P1",CELL("format",'EDM SO Annual Return'!T2557)="P2",CELL("format",'EDM SO Annual Return'!T2557)="P3",CELL("format",'EDM SO Annual Return'!T2557)="P4"),'EDM SO Annual Return'!T2557*100,'EDM SO Annual Return'!T2557)</f>
        <v>0</v>
      </c>
    </row>
    <row r="2557" spans="1:1" x14ac:dyDescent="0.2">
      <c r="A2557" s="15">
        <f t="array" aca="1" ref="A2557" ca="1">IF(OR(CELL("format",'EDM SO Annual Return'!T2558)="P0",CELL("format",'EDM SO Annual Return'!T2558)="P1",CELL("format",'EDM SO Annual Return'!T2558)="P2",CELL("format",'EDM SO Annual Return'!T2558)="P3",CELL("format",'EDM SO Annual Return'!T2558)="P4"),'EDM SO Annual Return'!T2558*100,'EDM SO Annual Return'!T2558)</f>
        <v>0</v>
      </c>
    </row>
    <row r="2558" spans="1:1" x14ac:dyDescent="0.2">
      <c r="A2558" s="15">
        <f t="array" aca="1" ref="A2558" ca="1">IF(OR(CELL("format",'EDM SO Annual Return'!T2559)="P0",CELL("format",'EDM SO Annual Return'!T2559)="P1",CELL("format",'EDM SO Annual Return'!T2559)="P2",CELL("format",'EDM SO Annual Return'!T2559)="P3",CELL("format",'EDM SO Annual Return'!T2559)="P4"),'EDM SO Annual Return'!T2559*100,'EDM SO Annual Return'!T2559)</f>
        <v>0</v>
      </c>
    </row>
    <row r="2559" spans="1:1" x14ac:dyDescent="0.2">
      <c r="A2559" s="15">
        <f t="array" aca="1" ref="A2559" ca="1">IF(OR(CELL("format",'EDM SO Annual Return'!T2560)="P0",CELL("format",'EDM SO Annual Return'!T2560)="P1",CELL("format",'EDM SO Annual Return'!T2560)="P2",CELL("format",'EDM SO Annual Return'!T2560)="P3",CELL("format",'EDM SO Annual Return'!T2560)="P4"),'EDM SO Annual Return'!T2560*100,'EDM SO Annual Return'!T2560)</f>
        <v>0</v>
      </c>
    </row>
    <row r="2560" spans="1:1" x14ac:dyDescent="0.2">
      <c r="A2560" s="15">
        <f t="array" aca="1" ref="A2560" ca="1">IF(OR(CELL("format",'EDM SO Annual Return'!T2561)="P0",CELL("format",'EDM SO Annual Return'!T2561)="P1",CELL("format",'EDM SO Annual Return'!T2561)="P2",CELL("format",'EDM SO Annual Return'!T2561)="P3",CELL("format",'EDM SO Annual Return'!T2561)="P4"),'EDM SO Annual Return'!T2561*100,'EDM SO Annual Return'!T2561)</f>
        <v>0</v>
      </c>
    </row>
    <row r="2561" spans="1:1" x14ac:dyDescent="0.2">
      <c r="A2561" s="15">
        <f t="array" aca="1" ref="A2561" ca="1">IF(OR(CELL("format",'EDM SO Annual Return'!T2562)="P0",CELL("format",'EDM SO Annual Return'!T2562)="P1",CELL("format",'EDM SO Annual Return'!T2562)="P2",CELL("format",'EDM SO Annual Return'!T2562)="P3",CELL("format",'EDM SO Annual Return'!T2562)="P4"),'EDM SO Annual Return'!T2562*100,'EDM SO Annual Return'!T2562)</f>
        <v>0</v>
      </c>
    </row>
    <row r="2562" spans="1:1" x14ac:dyDescent="0.2">
      <c r="A2562" s="15">
        <f t="array" aca="1" ref="A2562" ca="1">IF(OR(CELL("format",'EDM SO Annual Return'!T2563)="P0",CELL("format",'EDM SO Annual Return'!T2563)="P1",CELL("format",'EDM SO Annual Return'!T2563)="P2",CELL("format",'EDM SO Annual Return'!T2563)="P3",CELL("format",'EDM SO Annual Return'!T2563)="P4"),'EDM SO Annual Return'!T2563*100,'EDM SO Annual Return'!T2563)</f>
        <v>0</v>
      </c>
    </row>
    <row r="2563" spans="1:1" x14ac:dyDescent="0.2">
      <c r="A2563" s="15">
        <f t="array" aca="1" ref="A2563" ca="1">IF(OR(CELL("format",'EDM SO Annual Return'!T2564)="P0",CELL("format",'EDM SO Annual Return'!T2564)="P1",CELL("format",'EDM SO Annual Return'!T2564)="P2",CELL("format",'EDM SO Annual Return'!T2564)="P3",CELL("format",'EDM SO Annual Return'!T2564)="P4"),'EDM SO Annual Return'!T2564*100,'EDM SO Annual Return'!T2564)</f>
        <v>0</v>
      </c>
    </row>
    <row r="2564" spans="1:1" x14ac:dyDescent="0.2">
      <c r="A2564" s="15">
        <f t="array" aca="1" ref="A2564" ca="1">IF(OR(CELL("format",'EDM SO Annual Return'!T2565)="P0",CELL("format",'EDM SO Annual Return'!T2565)="P1",CELL("format",'EDM SO Annual Return'!T2565)="P2",CELL("format",'EDM SO Annual Return'!T2565)="P3",CELL("format",'EDM SO Annual Return'!T2565)="P4"),'EDM SO Annual Return'!T2565*100,'EDM SO Annual Return'!T2565)</f>
        <v>0</v>
      </c>
    </row>
    <row r="2565" spans="1:1" x14ac:dyDescent="0.2">
      <c r="A2565" s="15">
        <f t="array" aca="1" ref="A2565" ca="1">IF(OR(CELL("format",'EDM SO Annual Return'!T2566)="P0",CELL("format",'EDM SO Annual Return'!T2566)="P1",CELL("format",'EDM SO Annual Return'!T2566)="P2",CELL("format",'EDM SO Annual Return'!T2566)="P3",CELL("format",'EDM SO Annual Return'!T2566)="P4"),'EDM SO Annual Return'!T2566*100,'EDM SO Annual Return'!T2566)</f>
        <v>0</v>
      </c>
    </row>
    <row r="2566" spans="1:1" x14ac:dyDescent="0.2">
      <c r="A2566" s="15">
        <f t="array" aca="1" ref="A2566" ca="1">IF(OR(CELL("format",'EDM SO Annual Return'!T2567)="P0",CELL("format",'EDM SO Annual Return'!T2567)="P1",CELL("format",'EDM SO Annual Return'!T2567)="P2",CELL("format",'EDM SO Annual Return'!T2567)="P3",CELL("format",'EDM SO Annual Return'!T2567)="P4"),'EDM SO Annual Return'!T2567*100,'EDM SO Annual Return'!T2567)</f>
        <v>0</v>
      </c>
    </row>
    <row r="2567" spans="1:1" x14ac:dyDescent="0.2">
      <c r="A2567" s="15">
        <f t="array" aca="1" ref="A2567" ca="1">IF(OR(CELL("format",'EDM SO Annual Return'!T2568)="P0",CELL("format",'EDM SO Annual Return'!T2568)="P1",CELL("format",'EDM SO Annual Return'!T2568)="P2",CELL("format",'EDM SO Annual Return'!T2568)="P3",CELL("format",'EDM SO Annual Return'!T2568)="P4"),'EDM SO Annual Return'!T2568*100,'EDM SO Annual Return'!T2568)</f>
        <v>0</v>
      </c>
    </row>
    <row r="2568" spans="1:1" x14ac:dyDescent="0.2">
      <c r="A2568" s="15">
        <f t="array" aca="1" ref="A2568" ca="1">IF(OR(CELL("format",'EDM SO Annual Return'!T2569)="P0",CELL("format",'EDM SO Annual Return'!T2569)="P1",CELL("format",'EDM SO Annual Return'!T2569)="P2",CELL("format",'EDM SO Annual Return'!T2569)="P3",CELL("format",'EDM SO Annual Return'!T2569)="P4"),'EDM SO Annual Return'!T2569*100,'EDM SO Annual Return'!T2569)</f>
        <v>0</v>
      </c>
    </row>
    <row r="2569" spans="1:1" x14ac:dyDescent="0.2">
      <c r="A2569" s="15">
        <f t="array" aca="1" ref="A2569" ca="1">IF(OR(CELL("format",'EDM SO Annual Return'!T2570)="P0",CELL("format",'EDM SO Annual Return'!T2570)="P1",CELL("format",'EDM SO Annual Return'!T2570)="P2",CELL("format",'EDM SO Annual Return'!T2570)="P3",CELL("format",'EDM SO Annual Return'!T2570)="P4"),'EDM SO Annual Return'!T2570*100,'EDM SO Annual Return'!T2570)</f>
        <v>0</v>
      </c>
    </row>
    <row r="2570" spans="1:1" x14ac:dyDescent="0.2">
      <c r="A2570" s="15">
        <f t="array" aca="1" ref="A2570" ca="1">IF(OR(CELL("format",'EDM SO Annual Return'!T2571)="P0",CELL("format",'EDM SO Annual Return'!T2571)="P1",CELL("format",'EDM SO Annual Return'!T2571)="P2",CELL("format",'EDM SO Annual Return'!T2571)="P3",CELL("format",'EDM SO Annual Return'!T2571)="P4"),'EDM SO Annual Return'!T2571*100,'EDM SO Annual Return'!T2571)</f>
        <v>0</v>
      </c>
    </row>
    <row r="2571" spans="1:1" x14ac:dyDescent="0.2">
      <c r="A2571" s="15">
        <f t="array" aca="1" ref="A2571" ca="1">IF(OR(CELL("format",'EDM SO Annual Return'!T2572)="P0",CELL("format",'EDM SO Annual Return'!T2572)="P1",CELL("format",'EDM SO Annual Return'!T2572)="P2",CELL("format",'EDM SO Annual Return'!T2572)="P3",CELL("format",'EDM SO Annual Return'!T2572)="P4"),'EDM SO Annual Return'!T2572*100,'EDM SO Annual Return'!T2572)</f>
        <v>0</v>
      </c>
    </row>
    <row r="2572" spans="1:1" x14ac:dyDescent="0.2">
      <c r="A2572" s="15">
        <f t="array" aca="1" ref="A2572" ca="1">IF(OR(CELL("format",'EDM SO Annual Return'!T2573)="P0",CELL("format",'EDM SO Annual Return'!T2573)="P1",CELL("format",'EDM SO Annual Return'!T2573)="P2",CELL("format",'EDM SO Annual Return'!T2573)="P3",CELL("format",'EDM SO Annual Return'!T2573)="P4"),'EDM SO Annual Return'!T2573*100,'EDM SO Annual Return'!T2573)</f>
        <v>0</v>
      </c>
    </row>
    <row r="2573" spans="1:1" x14ac:dyDescent="0.2">
      <c r="A2573" s="15">
        <f t="array" aca="1" ref="A2573" ca="1">IF(OR(CELL("format",'EDM SO Annual Return'!T2574)="P0",CELL("format",'EDM SO Annual Return'!T2574)="P1",CELL("format",'EDM SO Annual Return'!T2574)="P2",CELL("format",'EDM SO Annual Return'!T2574)="P3",CELL("format",'EDM SO Annual Return'!T2574)="P4"),'EDM SO Annual Return'!T2574*100,'EDM SO Annual Return'!T2574)</f>
        <v>0</v>
      </c>
    </row>
    <row r="2574" spans="1:1" x14ac:dyDescent="0.2">
      <c r="A2574" s="15">
        <f t="array" aca="1" ref="A2574" ca="1">IF(OR(CELL("format",'EDM SO Annual Return'!T2575)="P0",CELL("format",'EDM SO Annual Return'!T2575)="P1",CELL("format",'EDM SO Annual Return'!T2575)="P2",CELL("format",'EDM SO Annual Return'!T2575)="P3",CELL("format",'EDM SO Annual Return'!T2575)="P4"),'EDM SO Annual Return'!T2575*100,'EDM SO Annual Return'!T2575)</f>
        <v>0</v>
      </c>
    </row>
    <row r="2575" spans="1:1" x14ac:dyDescent="0.2">
      <c r="A2575" s="15">
        <f t="array" aca="1" ref="A2575" ca="1">IF(OR(CELL("format",'EDM SO Annual Return'!T2576)="P0",CELL("format",'EDM SO Annual Return'!T2576)="P1",CELL("format",'EDM SO Annual Return'!T2576)="P2",CELL("format",'EDM SO Annual Return'!T2576)="P3",CELL("format",'EDM SO Annual Return'!T2576)="P4"),'EDM SO Annual Return'!T2576*100,'EDM SO Annual Return'!T2576)</f>
        <v>0</v>
      </c>
    </row>
    <row r="2576" spans="1:1" x14ac:dyDescent="0.2">
      <c r="A2576" s="15">
        <f t="array" aca="1" ref="A2576" ca="1">IF(OR(CELL("format",'EDM SO Annual Return'!T2577)="P0",CELL("format",'EDM SO Annual Return'!T2577)="P1",CELL("format",'EDM SO Annual Return'!T2577)="P2",CELL("format",'EDM SO Annual Return'!T2577)="P3",CELL("format",'EDM SO Annual Return'!T2577)="P4"),'EDM SO Annual Return'!T2577*100,'EDM SO Annual Return'!T2577)</f>
        <v>0</v>
      </c>
    </row>
    <row r="2577" spans="1:1" x14ac:dyDescent="0.2">
      <c r="A2577" s="15">
        <f t="array" aca="1" ref="A2577" ca="1">IF(OR(CELL("format",'EDM SO Annual Return'!T2578)="P0",CELL("format",'EDM SO Annual Return'!T2578)="P1",CELL("format",'EDM SO Annual Return'!T2578)="P2",CELL("format",'EDM SO Annual Return'!T2578)="P3",CELL("format",'EDM SO Annual Return'!T2578)="P4"),'EDM SO Annual Return'!T2578*100,'EDM SO Annual Return'!T2578)</f>
        <v>0</v>
      </c>
    </row>
    <row r="2578" spans="1:1" x14ac:dyDescent="0.2">
      <c r="A2578" s="15">
        <f t="array" aca="1" ref="A2578" ca="1">IF(OR(CELL("format",'EDM SO Annual Return'!T2579)="P0",CELL("format",'EDM SO Annual Return'!T2579)="P1",CELL("format",'EDM SO Annual Return'!T2579)="P2",CELL("format",'EDM SO Annual Return'!T2579)="P3",CELL("format",'EDM SO Annual Return'!T2579)="P4"),'EDM SO Annual Return'!T2579*100,'EDM SO Annual Return'!T2579)</f>
        <v>0</v>
      </c>
    </row>
    <row r="2579" spans="1:1" x14ac:dyDescent="0.2">
      <c r="A2579" s="15">
        <f t="array" aca="1" ref="A2579" ca="1">IF(OR(CELL("format",'EDM SO Annual Return'!T2580)="P0",CELL("format",'EDM SO Annual Return'!T2580)="P1",CELL("format",'EDM SO Annual Return'!T2580)="P2",CELL("format",'EDM SO Annual Return'!T2580)="P3",CELL("format",'EDM SO Annual Return'!T2580)="P4"),'EDM SO Annual Return'!T2580*100,'EDM SO Annual Return'!T2580)</f>
        <v>0</v>
      </c>
    </row>
    <row r="2580" spans="1:1" x14ac:dyDescent="0.2">
      <c r="A2580" s="15">
        <f t="array" aca="1" ref="A2580" ca="1">IF(OR(CELL("format",'EDM SO Annual Return'!T2581)="P0",CELL("format",'EDM SO Annual Return'!T2581)="P1",CELL("format",'EDM SO Annual Return'!T2581)="P2",CELL("format",'EDM SO Annual Return'!T2581)="P3",CELL("format",'EDM SO Annual Return'!T2581)="P4"),'EDM SO Annual Return'!T2581*100,'EDM SO Annual Return'!T2581)</f>
        <v>0</v>
      </c>
    </row>
    <row r="2581" spans="1:1" x14ac:dyDescent="0.2">
      <c r="A2581" s="15">
        <f t="array" aca="1" ref="A2581" ca="1">IF(OR(CELL("format",'EDM SO Annual Return'!T2582)="P0",CELL("format",'EDM SO Annual Return'!T2582)="P1",CELL("format",'EDM SO Annual Return'!T2582)="P2",CELL("format",'EDM SO Annual Return'!T2582)="P3",CELL("format",'EDM SO Annual Return'!T2582)="P4"),'EDM SO Annual Return'!T2582*100,'EDM SO Annual Return'!T2582)</f>
        <v>0</v>
      </c>
    </row>
    <row r="2582" spans="1:1" x14ac:dyDescent="0.2">
      <c r="A2582" s="15">
        <f t="array" aca="1" ref="A2582" ca="1">IF(OR(CELL("format",'EDM SO Annual Return'!T2583)="P0",CELL("format",'EDM SO Annual Return'!T2583)="P1",CELL("format",'EDM SO Annual Return'!T2583)="P2",CELL("format",'EDM SO Annual Return'!T2583)="P3",CELL("format",'EDM SO Annual Return'!T2583)="P4"),'EDM SO Annual Return'!T2583*100,'EDM SO Annual Return'!T2583)</f>
        <v>0</v>
      </c>
    </row>
    <row r="2583" spans="1:1" x14ac:dyDescent="0.2">
      <c r="A2583" s="15">
        <f t="array" aca="1" ref="A2583" ca="1">IF(OR(CELL("format",'EDM SO Annual Return'!T2584)="P0",CELL("format",'EDM SO Annual Return'!T2584)="P1",CELL("format",'EDM SO Annual Return'!T2584)="P2",CELL("format",'EDM SO Annual Return'!T2584)="P3",CELL("format",'EDM SO Annual Return'!T2584)="P4"),'EDM SO Annual Return'!T2584*100,'EDM SO Annual Return'!T2584)</f>
        <v>0</v>
      </c>
    </row>
    <row r="2584" spans="1:1" x14ac:dyDescent="0.2">
      <c r="A2584" s="15">
        <f t="array" aca="1" ref="A2584" ca="1">IF(OR(CELL("format",'EDM SO Annual Return'!T2585)="P0",CELL("format",'EDM SO Annual Return'!T2585)="P1",CELL("format",'EDM SO Annual Return'!T2585)="P2",CELL("format",'EDM SO Annual Return'!T2585)="P3",CELL("format",'EDM SO Annual Return'!T2585)="P4"),'EDM SO Annual Return'!T2585*100,'EDM SO Annual Return'!T2585)</f>
        <v>0</v>
      </c>
    </row>
    <row r="2585" spans="1:1" x14ac:dyDescent="0.2">
      <c r="A2585" s="15">
        <f t="array" aca="1" ref="A2585" ca="1">IF(OR(CELL("format",'EDM SO Annual Return'!T2586)="P0",CELL("format",'EDM SO Annual Return'!T2586)="P1",CELL("format",'EDM SO Annual Return'!T2586)="P2",CELL("format",'EDM SO Annual Return'!T2586)="P3",CELL("format",'EDM SO Annual Return'!T2586)="P4"),'EDM SO Annual Return'!T2586*100,'EDM SO Annual Return'!T2586)</f>
        <v>0</v>
      </c>
    </row>
    <row r="2586" spans="1:1" x14ac:dyDescent="0.2">
      <c r="A2586" s="15">
        <f t="array" aca="1" ref="A2586" ca="1">IF(OR(CELL("format",'EDM SO Annual Return'!T2587)="P0",CELL("format",'EDM SO Annual Return'!T2587)="P1",CELL("format",'EDM SO Annual Return'!T2587)="P2",CELL("format",'EDM SO Annual Return'!T2587)="P3",CELL("format",'EDM SO Annual Return'!T2587)="P4"),'EDM SO Annual Return'!T2587*100,'EDM SO Annual Return'!T2587)</f>
        <v>0</v>
      </c>
    </row>
    <row r="2587" spans="1:1" x14ac:dyDescent="0.2">
      <c r="A2587" s="15">
        <f t="array" aca="1" ref="A2587" ca="1">IF(OR(CELL("format",'EDM SO Annual Return'!T2588)="P0",CELL("format",'EDM SO Annual Return'!T2588)="P1",CELL("format",'EDM SO Annual Return'!T2588)="P2",CELL("format",'EDM SO Annual Return'!T2588)="P3",CELL("format",'EDM SO Annual Return'!T2588)="P4"),'EDM SO Annual Return'!T2588*100,'EDM SO Annual Return'!T2588)</f>
        <v>0</v>
      </c>
    </row>
    <row r="2588" spans="1:1" x14ac:dyDescent="0.2">
      <c r="A2588" s="15">
        <f t="array" aca="1" ref="A2588" ca="1">IF(OR(CELL("format",'EDM SO Annual Return'!T2589)="P0",CELL("format",'EDM SO Annual Return'!T2589)="P1",CELL("format",'EDM SO Annual Return'!T2589)="P2",CELL("format",'EDM SO Annual Return'!T2589)="P3",CELL("format",'EDM SO Annual Return'!T2589)="P4"),'EDM SO Annual Return'!T2589*100,'EDM SO Annual Return'!T2589)</f>
        <v>0</v>
      </c>
    </row>
    <row r="2589" spans="1:1" x14ac:dyDescent="0.2">
      <c r="A2589" s="15">
        <f t="array" aca="1" ref="A2589" ca="1">IF(OR(CELL("format",'EDM SO Annual Return'!T2590)="P0",CELL("format",'EDM SO Annual Return'!T2590)="P1",CELL("format",'EDM SO Annual Return'!T2590)="P2",CELL("format",'EDM SO Annual Return'!T2590)="P3",CELL("format",'EDM SO Annual Return'!T2590)="P4"),'EDM SO Annual Return'!T2590*100,'EDM SO Annual Return'!T2590)</f>
        <v>0</v>
      </c>
    </row>
    <row r="2590" spans="1:1" x14ac:dyDescent="0.2">
      <c r="A2590" s="15">
        <f t="array" aca="1" ref="A2590" ca="1">IF(OR(CELL("format",'EDM SO Annual Return'!T2591)="P0",CELL("format",'EDM SO Annual Return'!T2591)="P1",CELL("format",'EDM SO Annual Return'!T2591)="P2",CELL("format",'EDM SO Annual Return'!T2591)="P3",CELL("format",'EDM SO Annual Return'!T2591)="P4"),'EDM SO Annual Return'!T2591*100,'EDM SO Annual Return'!T2591)</f>
        <v>0</v>
      </c>
    </row>
    <row r="2591" spans="1:1" x14ac:dyDescent="0.2">
      <c r="A2591" s="15">
        <f t="array" aca="1" ref="A2591" ca="1">IF(OR(CELL("format",'EDM SO Annual Return'!T2592)="P0",CELL("format",'EDM SO Annual Return'!T2592)="P1",CELL("format",'EDM SO Annual Return'!T2592)="P2",CELL("format",'EDM SO Annual Return'!T2592)="P3",CELL("format",'EDM SO Annual Return'!T2592)="P4"),'EDM SO Annual Return'!T2592*100,'EDM SO Annual Return'!T2592)</f>
        <v>0</v>
      </c>
    </row>
    <row r="2592" spans="1:1" x14ac:dyDescent="0.2">
      <c r="A2592" s="15">
        <f t="array" aca="1" ref="A2592" ca="1">IF(OR(CELL("format",'EDM SO Annual Return'!T2593)="P0",CELL("format",'EDM SO Annual Return'!T2593)="P1",CELL("format",'EDM SO Annual Return'!T2593)="P2",CELL("format",'EDM SO Annual Return'!T2593)="P3",CELL("format",'EDM SO Annual Return'!T2593)="P4"),'EDM SO Annual Return'!T2593*100,'EDM SO Annual Return'!T2593)</f>
        <v>0</v>
      </c>
    </row>
    <row r="2593" spans="1:1" x14ac:dyDescent="0.2">
      <c r="A2593" s="15">
        <f t="array" aca="1" ref="A2593" ca="1">IF(OR(CELL("format",'EDM SO Annual Return'!T2594)="P0",CELL("format",'EDM SO Annual Return'!T2594)="P1",CELL("format",'EDM SO Annual Return'!T2594)="P2",CELL("format",'EDM SO Annual Return'!T2594)="P3",CELL("format",'EDM SO Annual Return'!T2594)="P4"),'EDM SO Annual Return'!T2594*100,'EDM SO Annual Return'!T2594)</f>
        <v>0</v>
      </c>
    </row>
    <row r="2594" spans="1:1" x14ac:dyDescent="0.2">
      <c r="A2594" s="15">
        <f t="array" aca="1" ref="A2594" ca="1">IF(OR(CELL("format",'EDM SO Annual Return'!T2595)="P0",CELL("format",'EDM SO Annual Return'!T2595)="P1",CELL("format",'EDM SO Annual Return'!T2595)="P2",CELL("format",'EDM SO Annual Return'!T2595)="P3",CELL("format",'EDM SO Annual Return'!T2595)="P4"),'EDM SO Annual Return'!T2595*100,'EDM SO Annual Return'!T2595)</f>
        <v>0</v>
      </c>
    </row>
    <row r="2595" spans="1:1" x14ac:dyDescent="0.2">
      <c r="A2595" s="15">
        <f t="array" aca="1" ref="A2595" ca="1">IF(OR(CELL("format",'EDM SO Annual Return'!T2596)="P0",CELL("format",'EDM SO Annual Return'!T2596)="P1",CELL("format",'EDM SO Annual Return'!T2596)="P2",CELL("format",'EDM SO Annual Return'!T2596)="P3",CELL("format",'EDM SO Annual Return'!T2596)="P4"),'EDM SO Annual Return'!T2596*100,'EDM SO Annual Return'!T2596)</f>
        <v>0</v>
      </c>
    </row>
    <row r="2596" spans="1:1" x14ac:dyDescent="0.2">
      <c r="A2596" s="15">
        <f t="array" aca="1" ref="A2596" ca="1">IF(OR(CELL("format",'EDM SO Annual Return'!T2597)="P0",CELL("format",'EDM SO Annual Return'!T2597)="P1",CELL("format",'EDM SO Annual Return'!T2597)="P2",CELL("format",'EDM SO Annual Return'!T2597)="P3",CELL("format",'EDM SO Annual Return'!T2597)="P4"),'EDM SO Annual Return'!T2597*100,'EDM SO Annual Return'!T2597)</f>
        <v>0</v>
      </c>
    </row>
    <row r="2597" spans="1:1" x14ac:dyDescent="0.2">
      <c r="A2597" s="15">
        <f t="array" aca="1" ref="A2597" ca="1">IF(OR(CELL("format",'EDM SO Annual Return'!T2598)="P0",CELL("format",'EDM SO Annual Return'!T2598)="P1",CELL("format",'EDM SO Annual Return'!T2598)="P2",CELL("format",'EDM SO Annual Return'!T2598)="P3",CELL("format",'EDM SO Annual Return'!T2598)="P4"),'EDM SO Annual Return'!T2598*100,'EDM SO Annual Return'!T2598)</f>
        <v>0</v>
      </c>
    </row>
    <row r="2598" spans="1:1" x14ac:dyDescent="0.2">
      <c r="A2598" s="15">
        <f t="array" aca="1" ref="A2598" ca="1">IF(OR(CELL("format",'EDM SO Annual Return'!T2599)="P0",CELL("format",'EDM SO Annual Return'!T2599)="P1",CELL("format",'EDM SO Annual Return'!T2599)="P2",CELL("format",'EDM SO Annual Return'!T2599)="P3",CELL("format",'EDM SO Annual Return'!T2599)="P4"),'EDM SO Annual Return'!T2599*100,'EDM SO Annual Return'!T2599)</f>
        <v>0</v>
      </c>
    </row>
    <row r="2599" spans="1:1" x14ac:dyDescent="0.2">
      <c r="A2599" s="15">
        <f t="array" aca="1" ref="A2599" ca="1">IF(OR(CELL("format",'EDM SO Annual Return'!T2600)="P0",CELL("format",'EDM SO Annual Return'!T2600)="P1",CELL("format",'EDM SO Annual Return'!T2600)="P2",CELL("format",'EDM SO Annual Return'!T2600)="P3",CELL("format",'EDM SO Annual Return'!T2600)="P4"),'EDM SO Annual Return'!T2600*100,'EDM SO Annual Return'!T2600)</f>
        <v>0</v>
      </c>
    </row>
    <row r="2600" spans="1:1" x14ac:dyDescent="0.2">
      <c r="A2600" s="15">
        <f t="array" aca="1" ref="A2600" ca="1">IF(OR(CELL("format",'EDM SO Annual Return'!T2601)="P0",CELL("format",'EDM SO Annual Return'!T2601)="P1",CELL("format",'EDM SO Annual Return'!T2601)="P2",CELL("format",'EDM SO Annual Return'!T2601)="P3",CELL("format",'EDM SO Annual Return'!T2601)="P4"),'EDM SO Annual Return'!T2601*100,'EDM SO Annual Return'!T2601)</f>
        <v>0</v>
      </c>
    </row>
    <row r="2601" spans="1:1" x14ac:dyDescent="0.2">
      <c r="A2601" s="15">
        <f t="array" aca="1" ref="A2601" ca="1">IF(OR(CELL("format",'EDM SO Annual Return'!T2602)="P0",CELL("format",'EDM SO Annual Return'!T2602)="P1",CELL("format",'EDM SO Annual Return'!T2602)="P2",CELL("format",'EDM SO Annual Return'!T2602)="P3",CELL("format",'EDM SO Annual Return'!T2602)="P4"),'EDM SO Annual Return'!T2602*100,'EDM SO Annual Return'!T2602)</f>
        <v>0</v>
      </c>
    </row>
    <row r="2602" spans="1:1" x14ac:dyDescent="0.2">
      <c r="A2602" s="15">
        <f t="array" aca="1" ref="A2602" ca="1">IF(OR(CELL("format",'EDM SO Annual Return'!T2603)="P0",CELL("format",'EDM SO Annual Return'!T2603)="P1",CELL("format",'EDM SO Annual Return'!T2603)="P2",CELL("format",'EDM SO Annual Return'!T2603)="P3",CELL("format",'EDM SO Annual Return'!T2603)="P4"),'EDM SO Annual Return'!T2603*100,'EDM SO Annual Return'!T2603)</f>
        <v>0</v>
      </c>
    </row>
    <row r="2603" spans="1:1" x14ac:dyDescent="0.2">
      <c r="A2603" s="15">
        <f t="array" aca="1" ref="A2603" ca="1">IF(OR(CELL("format",'EDM SO Annual Return'!T2604)="P0",CELL("format",'EDM SO Annual Return'!T2604)="P1",CELL("format",'EDM SO Annual Return'!T2604)="P2",CELL("format",'EDM SO Annual Return'!T2604)="P3",CELL("format",'EDM SO Annual Return'!T2604)="P4"),'EDM SO Annual Return'!T2604*100,'EDM SO Annual Return'!T2604)</f>
        <v>0</v>
      </c>
    </row>
    <row r="2604" spans="1:1" x14ac:dyDescent="0.2">
      <c r="A2604" s="15">
        <f t="array" aca="1" ref="A2604" ca="1">IF(OR(CELL("format",'EDM SO Annual Return'!T2605)="P0",CELL("format",'EDM SO Annual Return'!T2605)="P1",CELL("format",'EDM SO Annual Return'!T2605)="P2",CELL("format",'EDM SO Annual Return'!T2605)="P3",CELL("format",'EDM SO Annual Return'!T2605)="P4"),'EDM SO Annual Return'!T2605*100,'EDM SO Annual Return'!T2605)</f>
        <v>0</v>
      </c>
    </row>
    <row r="2605" spans="1:1" x14ac:dyDescent="0.2">
      <c r="A2605" s="15">
        <f t="array" aca="1" ref="A2605" ca="1">IF(OR(CELL("format",'EDM SO Annual Return'!T2606)="P0",CELL("format",'EDM SO Annual Return'!T2606)="P1",CELL("format",'EDM SO Annual Return'!T2606)="P2",CELL("format",'EDM SO Annual Return'!T2606)="P3",CELL("format",'EDM SO Annual Return'!T2606)="P4"),'EDM SO Annual Return'!T2606*100,'EDM SO Annual Return'!T2606)</f>
        <v>0</v>
      </c>
    </row>
    <row r="2606" spans="1:1" x14ac:dyDescent="0.2">
      <c r="A2606" s="15">
        <f t="array" aca="1" ref="A2606" ca="1">IF(OR(CELL("format",'EDM SO Annual Return'!T2607)="P0",CELL("format",'EDM SO Annual Return'!T2607)="P1",CELL("format",'EDM SO Annual Return'!T2607)="P2",CELL("format",'EDM SO Annual Return'!T2607)="P3",CELL("format",'EDM SO Annual Return'!T2607)="P4"),'EDM SO Annual Return'!T2607*100,'EDM SO Annual Return'!T2607)</f>
        <v>0</v>
      </c>
    </row>
    <row r="2607" spans="1:1" x14ac:dyDescent="0.2">
      <c r="A2607" s="15">
        <f t="array" aca="1" ref="A2607" ca="1">IF(OR(CELL("format",'EDM SO Annual Return'!T2608)="P0",CELL("format",'EDM SO Annual Return'!T2608)="P1",CELL("format",'EDM SO Annual Return'!T2608)="P2",CELL("format",'EDM SO Annual Return'!T2608)="P3",CELL("format",'EDM SO Annual Return'!T2608)="P4"),'EDM SO Annual Return'!T2608*100,'EDM SO Annual Return'!T2608)</f>
        <v>0</v>
      </c>
    </row>
    <row r="2608" spans="1:1" x14ac:dyDescent="0.2">
      <c r="A2608" s="15">
        <f t="array" aca="1" ref="A2608" ca="1">IF(OR(CELL("format",'EDM SO Annual Return'!T2609)="P0",CELL("format",'EDM SO Annual Return'!T2609)="P1",CELL("format",'EDM SO Annual Return'!T2609)="P2",CELL("format",'EDM SO Annual Return'!T2609)="P3",CELL("format",'EDM SO Annual Return'!T2609)="P4"),'EDM SO Annual Return'!T2609*100,'EDM SO Annual Return'!T2609)</f>
        <v>0</v>
      </c>
    </row>
    <row r="2609" spans="1:1" x14ac:dyDescent="0.2">
      <c r="A2609" s="15">
        <f t="array" aca="1" ref="A2609" ca="1">IF(OR(CELL("format",'EDM SO Annual Return'!T2610)="P0",CELL("format",'EDM SO Annual Return'!T2610)="P1",CELL("format",'EDM SO Annual Return'!T2610)="P2",CELL("format",'EDM SO Annual Return'!T2610)="P3",CELL("format",'EDM SO Annual Return'!T2610)="P4"),'EDM SO Annual Return'!T2610*100,'EDM SO Annual Return'!T2610)</f>
        <v>0</v>
      </c>
    </row>
    <row r="2610" spans="1:1" x14ac:dyDescent="0.2">
      <c r="A2610" s="15">
        <f t="array" aca="1" ref="A2610" ca="1">IF(OR(CELL("format",'EDM SO Annual Return'!T2611)="P0",CELL("format",'EDM SO Annual Return'!T2611)="P1",CELL("format",'EDM SO Annual Return'!T2611)="P2",CELL("format",'EDM SO Annual Return'!T2611)="P3",CELL("format",'EDM SO Annual Return'!T2611)="P4"),'EDM SO Annual Return'!T2611*100,'EDM SO Annual Return'!T2611)</f>
        <v>0</v>
      </c>
    </row>
    <row r="2611" spans="1:1" x14ac:dyDescent="0.2">
      <c r="A2611" s="15">
        <f t="array" aca="1" ref="A2611" ca="1">IF(OR(CELL("format",'EDM SO Annual Return'!T2612)="P0",CELL("format",'EDM SO Annual Return'!T2612)="P1",CELL("format",'EDM SO Annual Return'!T2612)="P2",CELL("format",'EDM SO Annual Return'!T2612)="P3",CELL("format",'EDM SO Annual Return'!T2612)="P4"),'EDM SO Annual Return'!T2612*100,'EDM SO Annual Return'!T2612)</f>
        <v>0</v>
      </c>
    </row>
    <row r="2612" spans="1:1" x14ac:dyDescent="0.2">
      <c r="A2612" s="15">
        <f t="array" aca="1" ref="A2612" ca="1">IF(OR(CELL("format",'EDM SO Annual Return'!T2613)="P0",CELL("format",'EDM SO Annual Return'!T2613)="P1",CELL("format",'EDM SO Annual Return'!T2613)="P2",CELL("format",'EDM SO Annual Return'!T2613)="P3",CELL("format",'EDM SO Annual Return'!T2613)="P4"),'EDM SO Annual Return'!T2613*100,'EDM SO Annual Return'!T2613)</f>
        <v>0</v>
      </c>
    </row>
    <row r="2613" spans="1:1" x14ac:dyDescent="0.2">
      <c r="A2613" s="15">
        <f t="array" aca="1" ref="A2613" ca="1">IF(OR(CELL("format",'EDM SO Annual Return'!T2614)="P0",CELL("format",'EDM SO Annual Return'!T2614)="P1",CELL("format",'EDM SO Annual Return'!T2614)="P2",CELL("format",'EDM SO Annual Return'!T2614)="P3",CELL("format",'EDM SO Annual Return'!T2614)="P4"),'EDM SO Annual Return'!T2614*100,'EDM SO Annual Return'!T2614)</f>
        <v>0</v>
      </c>
    </row>
    <row r="2614" spans="1:1" x14ac:dyDescent="0.2">
      <c r="A2614" s="15">
        <f t="array" aca="1" ref="A2614" ca="1">IF(OR(CELL("format",'EDM SO Annual Return'!T2615)="P0",CELL("format",'EDM SO Annual Return'!T2615)="P1",CELL("format",'EDM SO Annual Return'!T2615)="P2",CELL("format",'EDM SO Annual Return'!T2615)="P3",CELL("format",'EDM SO Annual Return'!T2615)="P4"),'EDM SO Annual Return'!T2615*100,'EDM SO Annual Return'!T2615)</f>
        <v>0</v>
      </c>
    </row>
    <row r="2615" spans="1:1" x14ac:dyDescent="0.2">
      <c r="A2615" s="15">
        <f t="array" aca="1" ref="A2615" ca="1">IF(OR(CELL("format",'EDM SO Annual Return'!T2616)="P0",CELL("format",'EDM SO Annual Return'!T2616)="P1",CELL("format",'EDM SO Annual Return'!T2616)="P2",CELL("format",'EDM SO Annual Return'!T2616)="P3",CELL("format",'EDM SO Annual Return'!T2616)="P4"),'EDM SO Annual Return'!T2616*100,'EDM SO Annual Return'!T2616)</f>
        <v>0</v>
      </c>
    </row>
    <row r="2616" spans="1:1" x14ac:dyDescent="0.2">
      <c r="A2616" s="15">
        <f t="array" aca="1" ref="A2616" ca="1">IF(OR(CELL("format",'EDM SO Annual Return'!T2617)="P0",CELL("format",'EDM SO Annual Return'!T2617)="P1",CELL("format",'EDM SO Annual Return'!T2617)="P2",CELL("format",'EDM SO Annual Return'!T2617)="P3",CELL("format",'EDM SO Annual Return'!T2617)="P4"),'EDM SO Annual Return'!T2617*100,'EDM SO Annual Return'!T2617)</f>
        <v>0</v>
      </c>
    </row>
    <row r="2617" spans="1:1" x14ac:dyDescent="0.2">
      <c r="A2617" s="15">
        <f t="array" aca="1" ref="A2617" ca="1">IF(OR(CELL("format",'EDM SO Annual Return'!T2618)="P0",CELL("format",'EDM SO Annual Return'!T2618)="P1",CELL("format",'EDM SO Annual Return'!T2618)="P2",CELL("format",'EDM SO Annual Return'!T2618)="P3",CELL("format",'EDM SO Annual Return'!T2618)="P4"),'EDM SO Annual Return'!T2618*100,'EDM SO Annual Return'!T2618)</f>
        <v>0</v>
      </c>
    </row>
    <row r="2618" spans="1:1" x14ac:dyDescent="0.2">
      <c r="A2618" s="15">
        <f t="array" aca="1" ref="A2618" ca="1">IF(OR(CELL("format",'EDM SO Annual Return'!T2619)="P0",CELL("format",'EDM SO Annual Return'!T2619)="P1",CELL("format",'EDM SO Annual Return'!T2619)="P2",CELL("format",'EDM SO Annual Return'!T2619)="P3",CELL("format",'EDM SO Annual Return'!T2619)="P4"),'EDM SO Annual Return'!T2619*100,'EDM SO Annual Return'!T2619)</f>
        <v>0</v>
      </c>
    </row>
    <row r="2619" spans="1:1" x14ac:dyDescent="0.2">
      <c r="A2619" s="15">
        <f t="array" aca="1" ref="A2619" ca="1">IF(OR(CELL("format",'EDM SO Annual Return'!T2620)="P0",CELL("format",'EDM SO Annual Return'!T2620)="P1",CELL("format",'EDM SO Annual Return'!T2620)="P2",CELL("format",'EDM SO Annual Return'!T2620)="P3",CELL("format",'EDM SO Annual Return'!T2620)="P4"),'EDM SO Annual Return'!T2620*100,'EDM SO Annual Return'!T2620)</f>
        <v>0</v>
      </c>
    </row>
    <row r="2620" spans="1:1" x14ac:dyDescent="0.2">
      <c r="A2620" s="15">
        <f t="array" aca="1" ref="A2620" ca="1">IF(OR(CELL("format",'EDM SO Annual Return'!T2621)="P0",CELL("format",'EDM SO Annual Return'!T2621)="P1",CELL("format",'EDM SO Annual Return'!T2621)="P2",CELL("format",'EDM SO Annual Return'!T2621)="P3",CELL("format",'EDM SO Annual Return'!T2621)="P4"),'EDM SO Annual Return'!T2621*100,'EDM SO Annual Return'!T2621)</f>
        <v>0</v>
      </c>
    </row>
    <row r="2621" spans="1:1" x14ac:dyDescent="0.2">
      <c r="A2621" s="15">
        <f t="array" aca="1" ref="A2621" ca="1">IF(OR(CELL("format",'EDM SO Annual Return'!T2622)="P0",CELL("format",'EDM SO Annual Return'!T2622)="P1",CELL("format",'EDM SO Annual Return'!T2622)="P2",CELL("format",'EDM SO Annual Return'!T2622)="P3",CELL("format",'EDM SO Annual Return'!T2622)="P4"),'EDM SO Annual Return'!T2622*100,'EDM SO Annual Return'!T2622)</f>
        <v>0</v>
      </c>
    </row>
    <row r="2622" spans="1:1" x14ac:dyDescent="0.2">
      <c r="A2622" s="15">
        <f t="array" aca="1" ref="A2622" ca="1">IF(OR(CELL("format",'EDM SO Annual Return'!T2623)="P0",CELL("format",'EDM SO Annual Return'!T2623)="P1",CELL("format",'EDM SO Annual Return'!T2623)="P2",CELL("format",'EDM SO Annual Return'!T2623)="P3",CELL("format",'EDM SO Annual Return'!T2623)="P4"),'EDM SO Annual Return'!T2623*100,'EDM SO Annual Return'!T2623)</f>
        <v>0</v>
      </c>
    </row>
    <row r="2623" spans="1:1" x14ac:dyDescent="0.2">
      <c r="A2623" s="15">
        <f t="array" aca="1" ref="A2623" ca="1">IF(OR(CELL("format",'EDM SO Annual Return'!T2624)="P0",CELL("format",'EDM SO Annual Return'!T2624)="P1",CELL("format",'EDM SO Annual Return'!T2624)="P2",CELL("format",'EDM SO Annual Return'!T2624)="P3",CELL("format",'EDM SO Annual Return'!T2624)="P4"),'EDM SO Annual Return'!T2624*100,'EDM SO Annual Return'!T2624)</f>
        <v>0</v>
      </c>
    </row>
    <row r="2624" spans="1:1" x14ac:dyDescent="0.2">
      <c r="A2624" s="15">
        <f t="array" aca="1" ref="A2624" ca="1">IF(OR(CELL("format",'EDM SO Annual Return'!T2625)="P0",CELL("format",'EDM SO Annual Return'!T2625)="P1",CELL("format",'EDM SO Annual Return'!T2625)="P2",CELL("format",'EDM SO Annual Return'!T2625)="P3",CELL("format",'EDM SO Annual Return'!T2625)="P4"),'EDM SO Annual Return'!T2625*100,'EDM SO Annual Return'!T2625)</f>
        <v>0</v>
      </c>
    </row>
    <row r="2625" spans="1:1" x14ac:dyDescent="0.2">
      <c r="A2625" s="15">
        <f t="array" aca="1" ref="A2625" ca="1">IF(OR(CELL("format",'EDM SO Annual Return'!T2626)="P0",CELL("format",'EDM SO Annual Return'!T2626)="P1",CELL("format",'EDM SO Annual Return'!T2626)="P2",CELL("format",'EDM SO Annual Return'!T2626)="P3",CELL("format",'EDM SO Annual Return'!T2626)="P4"),'EDM SO Annual Return'!T2626*100,'EDM SO Annual Return'!T2626)</f>
        <v>0</v>
      </c>
    </row>
    <row r="2626" spans="1:1" x14ac:dyDescent="0.2">
      <c r="A2626" s="15">
        <f t="array" aca="1" ref="A2626" ca="1">IF(OR(CELL("format",'EDM SO Annual Return'!T2627)="P0",CELL("format",'EDM SO Annual Return'!T2627)="P1",CELL("format",'EDM SO Annual Return'!T2627)="P2",CELL("format",'EDM SO Annual Return'!T2627)="P3",CELL("format",'EDM SO Annual Return'!T2627)="P4"),'EDM SO Annual Return'!T2627*100,'EDM SO Annual Return'!T2627)</f>
        <v>0</v>
      </c>
    </row>
    <row r="2627" spans="1:1" x14ac:dyDescent="0.2">
      <c r="A2627" s="15">
        <f t="array" aca="1" ref="A2627" ca="1">IF(OR(CELL("format",'EDM SO Annual Return'!T2628)="P0",CELL("format",'EDM SO Annual Return'!T2628)="P1",CELL("format",'EDM SO Annual Return'!T2628)="P2",CELL("format",'EDM SO Annual Return'!T2628)="P3",CELL("format",'EDM SO Annual Return'!T2628)="P4"),'EDM SO Annual Return'!T2628*100,'EDM SO Annual Return'!T2628)</f>
        <v>0</v>
      </c>
    </row>
    <row r="2628" spans="1:1" x14ac:dyDescent="0.2">
      <c r="A2628" s="15">
        <f t="array" aca="1" ref="A2628" ca="1">IF(OR(CELL("format",'EDM SO Annual Return'!T2629)="P0",CELL("format",'EDM SO Annual Return'!T2629)="P1",CELL("format",'EDM SO Annual Return'!T2629)="P2",CELL("format",'EDM SO Annual Return'!T2629)="P3",CELL("format",'EDM SO Annual Return'!T2629)="P4"),'EDM SO Annual Return'!T2629*100,'EDM SO Annual Return'!T2629)</f>
        <v>0</v>
      </c>
    </row>
    <row r="2629" spans="1:1" x14ac:dyDescent="0.2">
      <c r="A2629" s="15">
        <f t="array" aca="1" ref="A2629" ca="1">IF(OR(CELL("format",'EDM SO Annual Return'!T2630)="P0",CELL("format",'EDM SO Annual Return'!T2630)="P1",CELL("format",'EDM SO Annual Return'!T2630)="P2",CELL("format",'EDM SO Annual Return'!T2630)="P3",CELL("format",'EDM SO Annual Return'!T2630)="P4"),'EDM SO Annual Return'!T2630*100,'EDM SO Annual Return'!T2630)</f>
        <v>0</v>
      </c>
    </row>
    <row r="2630" spans="1:1" x14ac:dyDescent="0.2">
      <c r="A2630" s="15">
        <f t="array" aca="1" ref="A2630" ca="1">IF(OR(CELL("format",'EDM SO Annual Return'!T2631)="P0",CELL("format",'EDM SO Annual Return'!T2631)="P1",CELL("format",'EDM SO Annual Return'!T2631)="P2",CELL("format",'EDM SO Annual Return'!T2631)="P3",CELL("format",'EDM SO Annual Return'!T2631)="P4"),'EDM SO Annual Return'!T2631*100,'EDM SO Annual Return'!T2631)</f>
        <v>0</v>
      </c>
    </row>
    <row r="2631" spans="1:1" x14ac:dyDescent="0.2">
      <c r="A2631" s="15">
        <f t="array" aca="1" ref="A2631" ca="1">IF(OR(CELL("format",'EDM SO Annual Return'!T2632)="P0",CELL("format",'EDM SO Annual Return'!T2632)="P1",CELL("format",'EDM SO Annual Return'!T2632)="P2",CELL("format",'EDM SO Annual Return'!T2632)="P3",CELL("format",'EDM SO Annual Return'!T2632)="P4"),'EDM SO Annual Return'!T2632*100,'EDM SO Annual Return'!T2632)</f>
        <v>0</v>
      </c>
    </row>
    <row r="2632" spans="1:1" x14ac:dyDescent="0.2">
      <c r="A2632" s="15">
        <f t="array" aca="1" ref="A2632" ca="1">IF(OR(CELL("format",'EDM SO Annual Return'!T2633)="P0",CELL("format",'EDM SO Annual Return'!T2633)="P1",CELL("format",'EDM SO Annual Return'!T2633)="P2",CELL("format",'EDM SO Annual Return'!T2633)="P3",CELL("format",'EDM SO Annual Return'!T2633)="P4"),'EDM SO Annual Return'!T2633*100,'EDM SO Annual Return'!T2633)</f>
        <v>0</v>
      </c>
    </row>
    <row r="2633" spans="1:1" x14ac:dyDescent="0.2">
      <c r="A2633" s="15">
        <f t="array" aca="1" ref="A2633" ca="1">IF(OR(CELL("format",'EDM SO Annual Return'!T2634)="P0",CELL("format",'EDM SO Annual Return'!T2634)="P1",CELL("format",'EDM SO Annual Return'!T2634)="P2",CELL("format",'EDM SO Annual Return'!T2634)="P3",CELL("format",'EDM SO Annual Return'!T2634)="P4"),'EDM SO Annual Return'!T2634*100,'EDM SO Annual Return'!T2634)</f>
        <v>0</v>
      </c>
    </row>
    <row r="2634" spans="1:1" x14ac:dyDescent="0.2">
      <c r="A2634" s="15">
        <f t="array" aca="1" ref="A2634" ca="1">IF(OR(CELL("format",'EDM SO Annual Return'!T2635)="P0",CELL("format",'EDM SO Annual Return'!T2635)="P1",CELL("format",'EDM SO Annual Return'!T2635)="P2",CELL("format",'EDM SO Annual Return'!T2635)="P3",CELL("format",'EDM SO Annual Return'!T2635)="P4"),'EDM SO Annual Return'!T2635*100,'EDM SO Annual Return'!T2635)</f>
        <v>0</v>
      </c>
    </row>
    <row r="2635" spans="1:1" x14ac:dyDescent="0.2">
      <c r="A2635" s="15">
        <f t="array" aca="1" ref="A2635" ca="1">IF(OR(CELL("format",'EDM SO Annual Return'!T2636)="P0",CELL("format",'EDM SO Annual Return'!T2636)="P1",CELL("format",'EDM SO Annual Return'!T2636)="P2",CELL("format",'EDM SO Annual Return'!T2636)="P3",CELL("format",'EDM SO Annual Return'!T2636)="P4"),'EDM SO Annual Return'!T2636*100,'EDM SO Annual Return'!T2636)</f>
        <v>0</v>
      </c>
    </row>
    <row r="2636" spans="1:1" x14ac:dyDescent="0.2">
      <c r="A2636" s="15">
        <f t="array" aca="1" ref="A2636" ca="1">IF(OR(CELL("format",'EDM SO Annual Return'!T2637)="P0",CELL("format",'EDM SO Annual Return'!T2637)="P1",CELL("format",'EDM SO Annual Return'!T2637)="P2",CELL("format",'EDM SO Annual Return'!T2637)="P3",CELL("format",'EDM SO Annual Return'!T2637)="P4"),'EDM SO Annual Return'!T2637*100,'EDM SO Annual Return'!T2637)</f>
        <v>0</v>
      </c>
    </row>
    <row r="2637" spans="1:1" x14ac:dyDescent="0.2">
      <c r="A2637" s="15">
        <f t="array" aca="1" ref="A2637" ca="1">IF(OR(CELL("format",'EDM SO Annual Return'!T2638)="P0",CELL("format",'EDM SO Annual Return'!T2638)="P1",CELL("format",'EDM SO Annual Return'!T2638)="P2",CELL("format",'EDM SO Annual Return'!T2638)="P3",CELL("format",'EDM SO Annual Return'!T2638)="P4"),'EDM SO Annual Return'!T2638*100,'EDM SO Annual Return'!T2638)</f>
        <v>0</v>
      </c>
    </row>
    <row r="2638" spans="1:1" x14ac:dyDescent="0.2">
      <c r="A2638" s="15">
        <f t="array" aca="1" ref="A2638" ca="1">IF(OR(CELL("format",'EDM SO Annual Return'!T2639)="P0",CELL("format",'EDM SO Annual Return'!T2639)="P1",CELL("format",'EDM SO Annual Return'!T2639)="P2",CELL("format",'EDM SO Annual Return'!T2639)="P3",CELL("format",'EDM SO Annual Return'!T2639)="P4"),'EDM SO Annual Return'!T2639*100,'EDM SO Annual Return'!T2639)</f>
        <v>0</v>
      </c>
    </row>
    <row r="2639" spans="1:1" x14ac:dyDescent="0.2">
      <c r="A2639" s="15">
        <f t="array" aca="1" ref="A2639" ca="1">IF(OR(CELL("format",'EDM SO Annual Return'!T2640)="P0",CELL("format",'EDM SO Annual Return'!T2640)="P1",CELL("format",'EDM SO Annual Return'!T2640)="P2",CELL("format",'EDM SO Annual Return'!T2640)="P3",CELL("format",'EDM SO Annual Return'!T2640)="P4"),'EDM SO Annual Return'!T2640*100,'EDM SO Annual Return'!T2640)</f>
        <v>0</v>
      </c>
    </row>
    <row r="2640" spans="1:1" x14ac:dyDescent="0.2">
      <c r="A2640" s="15">
        <f t="array" aca="1" ref="A2640" ca="1">IF(OR(CELL("format",'EDM SO Annual Return'!T2641)="P0",CELL("format",'EDM SO Annual Return'!T2641)="P1",CELL("format",'EDM SO Annual Return'!T2641)="P2",CELL("format",'EDM SO Annual Return'!T2641)="P3",CELL("format",'EDM SO Annual Return'!T2641)="P4"),'EDM SO Annual Return'!T2641*100,'EDM SO Annual Return'!T2641)</f>
        <v>0</v>
      </c>
    </row>
    <row r="2641" spans="1:1" x14ac:dyDescent="0.2">
      <c r="A2641" s="15">
        <f t="array" aca="1" ref="A2641" ca="1">IF(OR(CELL("format",'EDM SO Annual Return'!T2642)="P0",CELL("format",'EDM SO Annual Return'!T2642)="P1",CELL("format",'EDM SO Annual Return'!T2642)="P2",CELL("format",'EDM SO Annual Return'!T2642)="P3",CELL("format",'EDM SO Annual Return'!T2642)="P4"),'EDM SO Annual Return'!T2642*100,'EDM SO Annual Return'!T2642)</f>
        <v>0</v>
      </c>
    </row>
    <row r="2642" spans="1:1" x14ac:dyDescent="0.2">
      <c r="A2642" s="15">
        <f t="array" aca="1" ref="A2642" ca="1">IF(OR(CELL("format",'EDM SO Annual Return'!T2643)="P0",CELL("format",'EDM SO Annual Return'!T2643)="P1",CELL("format",'EDM SO Annual Return'!T2643)="P2",CELL("format",'EDM SO Annual Return'!T2643)="P3",CELL("format",'EDM SO Annual Return'!T2643)="P4"),'EDM SO Annual Return'!T2643*100,'EDM SO Annual Return'!T2643)</f>
        <v>0</v>
      </c>
    </row>
    <row r="2643" spans="1:1" x14ac:dyDescent="0.2">
      <c r="A2643" s="15">
        <f t="array" aca="1" ref="A2643" ca="1">IF(OR(CELL("format",'EDM SO Annual Return'!T2644)="P0",CELL("format",'EDM SO Annual Return'!T2644)="P1",CELL("format",'EDM SO Annual Return'!T2644)="P2",CELL("format",'EDM SO Annual Return'!T2644)="P3",CELL("format",'EDM SO Annual Return'!T2644)="P4"),'EDM SO Annual Return'!T2644*100,'EDM SO Annual Return'!T2644)</f>
        <v>0</v>
      </c>
    </row>
    <row r="2644" spans="1:1" x14ac:dyDescent="0.2">
      <c r="A2644" s="15">
        <f t="array" aca="1" ref="A2644" ca="1">IF(OR(CELL("format",'EDM SO Annual Return'!T2645)="P0",CELL("format",'EDM SO Annual Return'!T2645)="P1",CELL("format",'EDM SO Annual Return'!T2645)="P2",CELL("format",'EDM SO Annual Return'!T2645)="P3",CELL("format",'EDM SO Annual Return'!T2645)="P4"),'EDM SO Annual Return'!T2645*100,'EDM SO Annual Return'!T2645)</f>
        <v>0</v>
      </c>
    </row>
    <row r="2645" spans="1:1" x14ac:dyDescent="0.2">
      <c r="A2645" s="15">
        <f t="array" aca="1" ref="A2645" ca="1">IF(OR(CELL("format",'EDM SO Annual Return'!T2646)="P0",CELL("format",'EDM SO Annual Return'!T2646)="P1",CELL("format",'EDM SO Annual Return'!T2646)="P2",CELL("format",'EDM SO Annual Return'!T2646)="P3",CELL("format",'EDM SO Annual Return'!T2646)="P4"),'EDM SO Annual Return'!T2646*100,'EDM SO Annual Return'!T2646)</f>
        <v>0</v>
      </c>
    </row>
    <row r="2646" spans="1:1" x14ac:dyDescent="0.2">
      <c r="A2646" s="15">
        <f t="array" aca="1" ref="A2646" ca="1">IF(OR(CELL("format",'EDM SO Annual Return'!T2647)="P0",CELL("format",'EDM SO Annual Return'!T2647)="P1",CELL("format",'EDM SO Annual Return'!T2647)="P2",CELL("format",'EDM SO Annual Return'!T2647)="P3",CELL("format",'EDM SO Annual Return'!T2647)="P4"),'EDM SO Annual Return'!T2647*100,'EDM SO Annual Return'!T2647)</f>
        <v>0</v>
      </c>
    </row>
    <row r="2647" spans="1:1" x14ac:dyDescent="0.2">
      <c r="A2647" s="15">
        <f t="array" aca="1" ref="A2647" ca="1">IF(OR(CELL("format",'EDM SO Annual Return'!T2648)="P0",CELL("format",'EDM SO Annual Return'!T2648)="P1",CELL("format",'EDM SO Annual Return'!T2648)="P2",CELL("format",'EDM SO Annual Return'!T2648)="P3",CELL("format",'EDM SO Annual Return'!T2648)="P4"),'EDM SO Annual Return'!T2648*100,'EDM SO Annual Return'!T2648)</f>
        <v>0</v>
      </c>
    </row>
    <row r="2648" spans="1:1" x14ac:dyDescent="0.2">
      <c r="A2648" s="15">
        <f t="array" aca="1" ref="A2648" ca="1">IF(OR(CELL("format",'EDM SO Annual Return'!T2649)="P0",CELL("format",'EDM SO Annual Return'!T2649)="P1",CELL("format",'EDM SO Annual Return'!T2649)="P2",CELL("format",'EDM SO Annual Return'!T2649)="P3",CELL("format",'EDM SO Annual Return'!T2649)="P4"),'EDM SO Annual Return'!T2649*100,'EDM SO Annual Return'!T2649)</f>
        <v>0</v>
      </c>
    </row>
    <row r="2649" spans="1:1" x14ac:dyDescent="0.2">
      <c r="A2649" s="15">
        <f t="array" aca="1" ref="A2649" ca="1">IF(OR(CELL("format",'EDM SO Annual Return'!T2650)="P0",CELL("format",'EDM SO Annual Return'!T2650)="P1",CELL("format",'EDM SO Annual Return'!T2650)="P2",CELL("format",'EDM SO Annual Return'!T2650)="P3",CELL("format",'EDM SO Annual Return'!T2650)="P4"),'EDM SO Annual Return'!T2650*100,'EDM SO Annual Return'!T2650)</f>
        <v>0</v>
      </c>
    </row>
    <row r="2650" spans="1:1" x14ac:dyDescent="0.2">
      <c r="A2650" s="15">
        <f t="array" aca="1" ref="A2650" ca="1">IF(OR(CELL("format",'EDM SO Annual Return'!T2651)="P0",CELL("format",'EDM SO Annual Return'!T2651)="P1",CELL("format",'EDM SO Annual Return'!T2651)="P2",CELL("format",'EDM SO Annual Return'!T2651)="P3",CELL("format",'EDM SO Annual Return'!T2651)="P4"),'EDM SO Annual Return'!T2651*100,'EDM SO Annual Return'!T2651)</f>
        <v>0</v>
      </c>
    </row>
    <row r="2651" spans="1:1" x14ac:dyDescent="0.2">
      <c r="A2651" s="15">
        <f t="array" aca="1" ref="A2651" ca="1">IF(OR(CELL("format",'EDM SO Annual Return'!T2652)="P0",CELL("format",'EDM SO Annual Return'!T2652)="P1",CELL("format",'EDM SO Annual Return'!T2652)="P2",CELL("format",'EDM SO Annual Return'!T2652)="P3",CELL("format",'EDM SO Annual Return'!T2652)="P4"),'EDM SO Annual Return'!T2652*100,'EDM SO Annual Return'!T2652)</f>
        <v>0</v>
      </c>
    </row>
    <row r="2652" spans="1:1" x14ac:dyDescent="0.2">
      <c r="A2652" s="15">
        <f t="array" aca="1" ref="A2652" ca="1">IF(OR(CELL("format",'EDM SO Annual Return'!T2653)="P0",CELL("format",'EDM SO Annual Return'!T2653)="P1",CELL("format",'EDM SO Annual Return'!T2653)="P2",CELL("format",'EDM SO Annual Return'!T2653)="P3",CELL("format",'EDM SO Annual Return'!T2653)="P4"),'EDM SO Annual Return'!T2653*100,'EDM SO Annual Return'!T2653)</f>
        <v>0</v>
      </c>
    </row>
    <row r="2653" spans="1:1" x14ac:dyDescent="0.2">
      <c r="A2653" s="15">
        <f t="array" aca="1" ref="A2653" ca="1">IF(OR(CELL("format",'EDM SO Annual Return'!T2654)="P0",CELL("format",'EDM SO Annual Return'!T2654)="P1",CELL("format",'EDM SO Annual Return'!T2654)="P2",CELL("format",'EDM SO Annual Return'!T2654)="P3",CELL("format",'EDM SO Annual Return'!T2654)="P4"),'EDM SO Annual Return'!T2654*100,'EDM SO Annual Return'!T2654)</f>
        <v>0</v>
      </c>
    </row>
    <row r="2654" spans="1:1" x14ac:dyDescent="0.2">
      <c r="A2654" s="15">
        <f t="array" aca="1" ref="A2654" ca="1">IF(OR(CELL("format",'EDM SO Annual Return'!T2655)="P0",CELL("format",'EDM SO Annual Return'!T2655)="P1",CELL("format",'EDM SO Annual Return'!T2655)="P2",CELL("format",'EDM SO Annual Return'!T2655)="P3",CELL("format",'EDM SO Annual Return'!T2655)="P4"),'EDM SO Annual Return'!T2655*100,'EDM SO Annual Return'!T2655)</f>
        <v>0</v>
      </c>
    </row>
    <row r="2655" spans="1:1" x14ac:dyDescent="0.2">
      <c r="A2655" s="15">
        <f t="array" aca="1" ref="A2655" ca="1">IF(OR(CELL("format",'EDM SO Annual Return'!T2656)="P0",CELL("format",'EDM SO Annual Return'!T2656)="P1",CELL("format",'EDM SO Annual Return'!T2656)="P2",CELL("format",'EDM SO Annual Return'!T2656)="P3",CELL("format",'EDM SO Annual Return'!T2656)="P4"),'EDM SO Annual Return'!T2656*100,'EDM SO Annual Return'!T2656)</f>
        <v>0</v>
      </c>
    </row>
    <row r="2656" spans="1:1" x14ac:dyDescent="0.2">
      <c r="A2656" s="15">
        <f t="array" aca="1" ref="A2656" ca="1">IF(OR(CELL("format",'EDM SO Annual Return'!T2657)="P0",CELL("format",'EDM SO Annual Return'!T2657)="P1",CELL("format",'EDM SO Annual Return'!T2657)="P2",CELL("format",'EDM SO Annual Return'!T2657)="P3",CELL("format",'EDM SO Annual Return'!T2657)="P4"),'EDM SO Annual Return'!T2657*100,'EDM SO Annual Return'!T2657)</f>
        <v>0</v>
      </c>
    </row>
    <row r="2657" spans="1:1" x14ac:dyDescent="0.2">
      <c r="A2657" s="15">
        <f t="array" aca="1" ref="A2657" ca="1">IF(OR(CELL("format",'EDM SO Annual Return'!T2658)="P0",CELL("format",'EDM SO Annual Return'!T2658)="P1",CELL("format",'EDM SO Annual Return'!T2658)="P2",CELL("format",'EDM SO Annual Return'!T2658)="P3",CELL("format",'EDM SO Annual Return'!T2658)="P4"),'EDM SO Annual Return'!T2658*100,'EDM SO Annual Return'!T2658)</f>
        <v>0</v>
      </c>
    </row>
    <row r="2658" spans="1:1" x14ac:dyDescent="0.2">
      <c r="A2658" s="15">
        <f t="array" aca="1" ref="A2658" ca="1">IF(OR(CELL("format",'EDM SO Annual Return'!T2659)="P0",CELL("format",'EDM SO Annual Return'!T2659)="P1",CELL("format",'EDM SO Annual Return'!T2659)="P2",CELL("format",'EDM SO Annual Return'!T2659)="P3",CELL("format",'EDM SO Annual Return'!T2659)="P4"),'EDM SO Annual Return'!T2659*100,'EDM SO Annual Return'!T2659)</f>
        <v>0</v>
      </c>
    </row>
    <row r="2659" spans="1:1" x14ac:dyDescent="0.2">
      <c r="A2659" s="15">
        <f t="array" aca="1" ref="A2659" ca="1">IF(OR(CELL("format",'EDM SO Annual Return'!T2660)="P0",CELL("format",'EDM SO Annual Return'!T2660)="P1",CELL("format",'EDM SO Annual Return'!T2660)="P2",CELL("format",'EDM SO Annual Return'!T2660)="P3",CELL("format",'EDM SO Annual Return'!T2660)="P4"),'EDM SO Annual Return'!T2660*100,'EDM SO Annual Return'!T2660)</f>
        <v>0</v>
      </c>
    </row>
    <row r="2660" spans="1:1" x14ac:dyDescent="0.2">
      <c r="A2660" s="15">
        <f t="array" aca="1" ref="A2660" ca="1">IF(OR(CELL("format",'EDM SO Annual Return'!T2661)="P0",CELL("format",'EDM SO Annual Return'!T2661)="P1",CELL("format",'EDM SO Annual Return'!T2661)="P2",CELL("format",'EDM SO Annual Return'!T2661)="P3",CELL("format",'EDM SO Annual Return'!T2661)="P4"),'EDM SO Annual Return'!T2661*100,'EDM SO Annual Return'!T2661)</f>
        <v>0</v>
      </c>
    </row>
    <row r="2661" spans="1:1" x14ac:dyDescent="0.2">
      <c r="A2661" s="15">
        <f t="array" aca="1" ref="A2661" ca="1">IF(OR(CELL("format",'EDM SO Annual Return'!T2662)="P0",CELL("format",'EDM SO Annual Return'!T2662)="P1",CELL("format",'EDM SO Annual Return'!T2662)="P2",CELL("format",'EDM SO Annual Return'!T2662)="P3",CELL("format",'EDM SO Annual Return'!T2662)="P4"),'EDM SO Annual Return'!T2662*100,'EDM SO Annual Return'!T2662)</f>
        <v>0</v>
      </c>
    </row>
    <row r="2662" spans="1:1" x14ac:dyDescent="0.2">
      <c r="A2662" s="15">
        <f t="array" aca="1" ref="A2662" ca="1">IF(OR(CELL("format",'EDM SO Annual Return'!T2663)="P0",CELL("format",'EDM SO Annual Return'!T2663)="P1",CELL("format",'EDM SO Annual Return'!T2663)="P2",CELL("format",'EDM SO Annual Return'!T2663)="P3",CELL("format",'EDM SO Annual Return'!T2663)="P4"),'EDM SO Annual Return'!T2663*100,'EDM SO Annual Return'!T2663)</f>
        <v>0</v>
      </c>
    </row>
    <row r="2663" spans="1:1" x14ac:dyDescent="0.2">
      <c r="A2663" s="15">
        <f t="array" aca="1" ref="A2663" ca="1">IF(OR(CELL("format",'EDM SO Annual Return'!T2664)="P0",CELL("format",'EDM SO Annual Return'!T2664)="P1",CELL("format",'EDM SO Annual Return'!T2664)="P2",CELL("format",'EDM SO Annual Return'!T2664)="P3",CELL("format",'EDM SO Annual Return'!T2664)="P4"),'EDM SO Annual Return'!T2664*100,'EDM SO Annual Return'!T2664)</f>
        <v>0</v>
      </c>
    </row>
    <row r="2664" spans="1:1" x14ac:dyDescent="0.2">
      <c r="A2664" s="15">
        <f t="array" aca="1" ref="A2664" ca="1">IF(OR(CELL("format",'EDM SO Annual Return'!T2665)="P0",CELL("format",'EDM SO Annual Return'!T2665)="P1",CELL("format",'EDM SO Annual Return'!T2665)="P2",CELL("format",'EDM SO Annual Return'!T2665)="P3",CELL("format",'EDM SO Annual Return'!T2665)="P4"),'EDM SO Annual Return'!T2665*100,'EDM SO Annual Return'!T2665)</f>
        <v>0</v>
      </c>
    </row>
    <row r="2665" spans="1:1" x14ac:dyDescent="0.2">
      <c r="A2665" s="15">
        <f t="array" aca="1" ref="A2665" ca="1">IF(OR(CELL("format",'EDM SO Annual Return'!T2666)="P0",CELL("format",'EDM SO Annual Return'!T2666)="P1",CELL("format",'EDM SO Annual Return'!T2666)="P2",CELL("format",'EDM SO Annual Return'!T2666)="P3",CELL("format",'EDM SO Annual Return'!T2666)="P4"),'EDM SO Annual Return'!T2666*100,'EDM SO Annual Return'!T2666)</f>
        <v>0</v>
      </c>
    </row>
    <row r="2666" spans="1:1" x14ac:dyDescent="0.2">
      <c r="A2666" s="15">
        <f t="array" aca="1" ref="A2666" ca="1">IF(OR(CELL("format",'EDM SO Annual Return'!T2667)="P0",CELL("format",'EDM SO Annual Return'!T2667)="P1",CELL("format",'EDM SO Annual Return'!T2667)="P2",CELL("format",'EDM SO Annual Return'!T2667)="P3",CELL("format",'EDM SO Annual Return'!T2667)="P4"),'EDM SO Annual Return'!T2667*100,'EDM SO Annual Return'!T2667)</f>
        <v>0</v>
      </c>
    </row>
    <row r="2667" spans="1:1" x14ac:dyDescent="0.2">
      <c r="A2667" s="15">
        <f t="array" aca="1" ref="A2667" ca="1">IF(OR(CELL("format",'EDM SO Annual Return'!T2668)="P0",CELL("format",'EDM SO Annual Return'!T2668)="P1",CELL("format",'EDM SO Annual Return'!T2668)="P2",CELL("format",'EDM SO Annual Return'!T2668)="P3",CELL("format",'EDM SO Annual Return'!T2668)="P4"),'EDM SO Annual Return'!T2668*100,'EDM SO Annual Return'!T2668)</f>
        <v>0</v>
      </c>
    </row>
    <row r="2668" spans="1:1" x14ac:dyDescent="0.2">
      <c r="A2668" s="15">
        <f t="array" aca="1" ref="A2668" ca="1">IF(OR(CELL("format",'EDM SO Annual Return'!T2669)="P0",CELL("format",'EDM SO Annual Return'!T2669)="P1",CELL("format",'EDM SO Annual Return'!T2669)="P2",CELL("format",'EDM SO Annual Return'!T2669)="P3",CELL("format",'EDM SO Annual Return'!T2669)="P4"),'EDM SO Annual Return'!T2669*100,'EDM SO Annual Return'!T2669)</f>
        <v>0</v>
      </c>
    </row>
    <row r="2669" spans="1:1" x14ac:dyDescent="0.2">
      <c r="A2669" s="15">
        <f t="array" aca="1" ref="A2669" ca="1">IF(OR(CELL("format",'EDM SO Annual Return'!T2670)="P0",CELL("format",'EDM SO Annual Return'!T2670)="P1",CELL("format",'EDM SO Annual Return'!T2670)="P2",CELL("format",'EDM SO Annual Return'!T2670)="P3",CELL("format",'EDM SO Annual Return'!T2670)="P4"),'EDM SO Annual Return'!T2670*100,'EDM SO Annual Return'!T2670)</f>
        <v>0</v>
      </c>
    </row>
    <row r="2670" spans="1:1" x14ac:dyDescent="0.2">
      <c r="A2670" s="15">
        <f t="array" aca="1" ref="A2670" ca="1">IF(OR(CELL("format",'EDM SO Annual Return'!T2671)="P0",CELL("format",'EDM SO Annual Return'!T2671)="P1",CELL("format",'EDM SO Annual Return'!T2671)="P2",CELL("format",'EDM SO Annual Return'!T2671)="P3",CELL("format",'EDM SO Annual Return'!T2671)="P4"),'EDM SO Annual Return'!T2671*100,'EDM SO Annual Return'!T2671)</f>
        <v>0</v>
      </c>
    </row>
    <row r="2671" spans="1:1" x14ac:dyDescent="0.2">
      <c r="A2671" s="15">
        <f t="array" aca="1" ref="A2671" ca="1">IF(OR(CELL("format",'EDM SO Annual Return'!T2672)="P0",CELL("format",'EDM SO Annual Return'!T2672)="P1",CELL("format",'EDM SO Annual Return'!T2672)="P2",CELL("format",'EDM SO Annual Return'!T2672)="P3",CELL("format",'EDM SO Annual Return'!T2672)="P4"),'EDM SO Annual Return'!T2672*100,'EDM SO Annual Return'!T2672)</f>
        <v>0</v>
      </c>
    </row>
    <row r="2672" spans="1:1" x14ac:dyDescent="0.2">
      <c r="A2672" s="15">
        <f t="array" aca="1" ref="A2672" ca="1">IF(OR(CELL("format",'EDM SO Annual Return'!T2673)="P0",CELL("format",'EDM SO Annual Return'!T2673)="P1",CELL("format",'EDM SO Annual Return'!T2673)="P2",CELL("format",'EDM SO Annual Return'!T2673)="P3",CELL("format",'EDM SO Annual Return'!T2673)="P4"),'EDM SO Annual Return'!T2673*100,'EDM SO Annual Return'!T2673)</f>
        <v>0</v>
      </c>
    </row>
    <row r="2673" spans="1:1" x14ac:dyDescent="0.2">
      <c r="A2673" s="15">
        <f t="array" aca="1" ref="A2673" ca="1">IF(OR(CELL("format",'EDM SO Annual Return'!T2674)="P0",CELL("format",'EDM SO Annual Return'!T2674)="P1",CELL("format",'EDM SO Annual Return'!T2674)="P2",CELL("format",'EDM SO Annual Return'!T2674)="P3",CELL("format",'EDM SO Annual Return'!T2674)="P4"),'EDM SO Annual Return'!T2674*100,'EDM SO Annual Return'!T2674)</f>
        <v>0</v>
      </c>
    </row>
    <row r="2674" spans="1:1" x14ac:dyDescent="0.2">
      <c r="A2674" s="15">
        <f t="array" aca="1" ref="A2674" ca="1">IF(OR(CELL("format",'EDM SO Annual Return'!T2675)="P0",CELL("format",'EDM SO Annual Return'!T2675)="P1",CELL("format",'EDM SO Annual Return'!T2675)="P2",CELL("format",'EDM SO Annual Return'!T2675)="P3",CELL("format",'EDM SO Annual Return'!T2675)="P4"),'EDM SO Annual Return'!T2675*100,'EDM SO Annual Return'!T2675)</f>
        <v>0</v>
      </c>
    </row>
    <row r="2675" spans="1:1" x14ac:dyDescent="0.2">
      <c r="A2675" s="15">
        <f t="array" aca="1" ref="A2675" ca="1">IF(OR(CELL("format",'EDM SO Annual Return'!T2676)="P0",CELL("format",'EDM SO Annual Return'!T2676)="P1",CELL("format",'EDM SO Annual Return'!T2676)="P2",CELL("format",'EDM SO Annual Return'!T2676)="P3",CELL("format",'EDM SO Annual Return'!T2676)="P4"),'EDM SO Annual Return'!T2676*100,'EDM SO Annual Return'!T2676)</f>
        <v>0</v>
      </c>
    </row>
    <row r="2676" spans="1:1" x14ac:dyDescent="0.2">
      <c r="A2676" s="15">
        <f t="array" aca="1" ref="A2676" ca="1">IF(OR(CELL("format",'EDM SO Annual Return'!T2677)="P0",CELL("format",'EDM SO Annual Return'!T2677)="P1",CELL("format",'EDM SO Annual Return'!T2677)="P2",CELL("format",'EDM SO Annual Return'!T2677)="P3",CELL("format",'EDM SO Annual Return'!T2677)="P4"),'EDM SO Annual Return'!T2677*100,'EDM SO Annual Return'!T2677)</f>
        <v>0</v>
      </c>
    </row>
    <row r="2677" spans="1:1" x14ac:dyDescent="0.2">
      <c r="A2677" s="15">
        <f t="array" aca="1" ref="A2677" ca="1">IF(OR(CELL("format",'EDM SO Annual Return'!T2678)="P0",CELL("format",'EDM SO Annual Return'!T2678)="P1",CELL("format",'EDM SO Annual Return'!T2678)="P2",CELL("format",'EDM SO Annual Return'!T2678)="P3",CELL("format",'EDM SO Annual Return'!T2678)="P4"),'EDM SO Annual Return'!T2678*100,'EDM SO Annual Return'!T2678)</f>
        <v>0</v>
      </c>
    </row>
    <row r="2678" spans="1:1" x14ac:dyDescent="0.2">
      <c r="A2678" s="15">
        <f t="array" aca="1" ref="A2678" ca="1">IF(OR(CELL("format",'EDM SO Annual Return'!T2679)="P0",CELL("format",'EDM SO Annual Return'!T2679)="P1",CELL("format",'EDM SO Annual Return'!T2679)="P2",CELL("format",'EDM SO Annual Return'!T2679)="P3",CELL("format",'EDM SO Annual Return'!T2679)="P4"),'EDM SO Annual Return'!T2679*100,'EDM SO Annual Return'!T2679)</f>
        <v>0</v>
      </c>
    </row>
    <row r="2679" spans="1:1" x14ac:dyDescent="0.2">
      <c r="A2679" s="15">
        <f t="array" aca="1" ref="A2679" ca="1">IF(OR(CELL("format",'EDM SO Annual Return'!T2680)="P0",CELL("format",'EDM SO Annual Return'!T2680)="P1",CELL("format",'EDM SO Annual Return'!T2680)="P2",CELL("format",'EDM SO Annual Return'!T2680)="P3",CELL("format",'EDM SO Annual Return'!T2680)="P4"),'EDM SO Annual Return'!T2680*100,'EDM SO Annual Return'!T2680)</f>
        <v>0</v>
      </c>
    </row>
    <row r="2680" spans="1:1" x14ac:dyDescent="0.2">
      <c r="A2680" s="15">
        <f t="array" aca="1" ref="A2680" ca="1">IF(OR(CELL("format",'EDM SO Annual Return'!T2681)="P0",CELL("format",'EDM SO Annual Return'!T2681)="P1",CELL("format",'EDM SO Annual Return'!T2681)="P2",CELL("format",'EDM SO Annual Return'!T2681)="P3",CELL("format",'EDM SO Annual Return'!T2681)="P4"),'EDM SO Annual Return'!T2681*100,'EDM SO Annual Return'!T2681)</f>
        <v>0</v>
      </c>
    </row>
    <row r="2681" spans="1:1" x14ac:dyDescent="0.2">
      <c r="A2681" s="15">
        <f t="array" aca="1" ref="A2681" ca="1">IF(OR(CELL("format",'EDM SO Annual Return'!T2682)="P0",CELL("format",'EDM SO Annual Return'!T2682)="P1",CELL("format",'EDM SO Annual Return'!T2682)="P2",CELL("format",'EDM SO Annual Return'!T2682)="P3",CELL("format",'EDM SO Annual Return'!T2682)="P4"),'EDM SO Annual Return'!T2682*100,'EDM SO Annual Return'!T2682)</f>
        <v>0</v>
      </c>
    </row>
    <row r="2682" spans="1:1" x14ac:dyDescent="0.2">
      <c r="A2682" s="15">
        <f t="array" aca="1" ref="A2682" ca="1">IF(OR(CELL("format",'EDM SO Annual Return'!T2683)="P0",CELL("format",'EDM SO Annual Return'!T2683)="P1",CELL("format",'EDM SO Annual Return'!T2683)="P2",CELL("format",'EDM SO Annual Return'!T2683)="P3",CELL("format",'EDM SO Annual Return'!T2683)="P4"),'EDM SO Annual Return'!T2683*100,'EDM SO Annual Return'!T2683)</f>
        <v>0</v>
      </c>
    </row>
    <row r="2683" spans="1:1" x14ac:dyDescent="0.2">
      <c r="A2683" s="15">
        <f t="array" aca="1" ref="A2683" ca="1">IF(OR(CELL("format",'EDM SO Annual Return'!T2684)="P0",CELL("format",'EDM SO Annual Return'!T2684)="P1",CELL("format",'EDM SO Annual Return'!T2684)="P2",CELL("format",'EDM SO Annual Return'!T2684)="P3",CELL("format",'EDM SO Annual Return'!T2684)="P4"),'EDM SO Annual Return'!T2684*100,'EDM SO Annual Return'!T2684)</f>
        <v>0</v>
      </c>
    </row>
    <row r="2684" spans="1:1" x14ac:dyDescent="0.2">
      <c r="A2684" s="15">
        <f t="array" aca="1" ref="A2684" ca="1">IF(OR(CELL("format",'EDM SO Annual Return'!T2685)="P0",CELL("format",'EDM SO Annual Return'!T2685)="P1",CELL("format",'EDM SO Annual Return'!T2685)="P2",CELL("format",'EDM SO Annual Return'!T2685)="P3",CELL("format",'EDM SO Annual Return'!T2685)="P4"),'EDM SO Annual Return'!T2685*100,'EDM SO Annual Return'!T2685)</f>
        <v>0</v>
      </c>
    </row>
    <row r="2685" spans="1:1" x14ac:dyDescent="0.2">
      <c r="A2685" s="15">
        <f t="array" aca="1" ref="A2685" ca="1">IF(OR(CELL("format",'EDM SO Annual Return'!T2686)="P0",CELL("format",'EDM SO Annual Return'!T2686)="P1",CELL("format",'EDM SO Annual Return'!T2686)="P2",CELL("format",'EDM SO Annual Return'!T2686)="P3",CELL("format",'EDM SO Annual Return'!T2686)="P4"),'EDM SO Annual Return'!T2686*100,'EDM SO Annual Return'!T2686)</f>
        <v>0</v>
      </c>
    </row>
    <row r="2686" spans="1:1" x14ac:dyDescent="0.2">
      <c r="A2686" s="15">
        <f t="array" aca="1" ref="A2686" ca="1">IF(OR(CELL("format",'EDM SO Annual Return'!T2687)="P0",CELL("format",'EDM SO Annual Return'!T2687)="P1",CELL("format",'EDM SO Annual Return'!T2687)="P2",CELL("format",'EDM SO Annual Return'!T2687)="P3",CELL("format",'EDM SO Annual Return'!T2687)="P4"),'EDM SO Annual Return'!T2687*100,'EDM SO Annual Return'!T2687)</f>
        <v>0</v>
      </c>
    </row>
    <row r="2687" spans="1:1" x14ac:dyDescent="0.2">
      <c r="A2687" s="15">
        <f t="array" aca="1" ref="A2687" ca="1">IF(OR(CELL("format",'EDM SO Annual Return'!T2688)="P0",CELL("format",'EDM SO Annual Return'!T2688)="P1",CELL("format",'EDM SO Annual Return'!T2688)="P2",CELL("format",'EDM SO Annual Return'!T2688)="P3",CELL("format",'EDM SO Annual Return'!T2688)="P4"),'EDM SO Annual Return'!T2688*100,'EDM SO Annual Return'!T2688)</f>
        <v>0</v>
      </c>
    </row>
    <row r="2688" spans="1:1" x14ac:dyDescent="0.2">
      <c r="A2688" s="15">
        <f t="array" aca="1" ref="A2688" ca="1">IF(OR(CELL("format",'EDM SO Annual Return'!T2689)="P0",CELL("format",'EDM SO Annual Return'!T2689)="P1",CELL("format",'EDM SO Annual Return'!T2689)="P2",CELL("format",'EDM SO Annual Return'!T2689)="P3",CELL("format",'EDM SO Annual Return'!T2689)="P4"),'EDM SO Annual Return'!T2689*100,'EDM SO Annual Return'!T2689)</f>
        <v>0</v>
      </c>
    </row>
    <row r="2689" spans="1:1" x14ac:dyDescent="0.2">
      <c r="A2689" s="15">
        <f t="array" aca="1" ref="A2689" ca="1">IF(OR(CELL("format",'EDM SO Annual Return'!T2690)="P0",CELL("format",'EDM SO Annual Return'!T2690)="P1",CELL("format",'EDM SO Annual Return'!T2690)="P2",CELL("format",'EDM SO Annual Return'!T2690)="P3",CELL("format",'EDM SO Annual Return'!T2690)="P4"),'EDM SO Annual Return'!T2690*100,'EDM SO Annual Return'!T2690)</f>
        <v>0</v>
      </c>
    </row>
    <row r="2690" spans="1:1" x14ac:dyDescent="0.2">
      <c r="A2690" s="15">
        <f t="array" aca="1" ref="A2690" ca="1">IF(OR(CELL("format",'EDM SO Annual Return'!T2691)="P0",CELL("format",'EDM SO Annual Return'!T2691)="P1",CELL("format",'EDM SO Annual Return'!T2691)="P2",CELL("format",'EDM SO Annual Return'!T2691)="P3",CELL("format",'EDM SO Annual Return'!T2691)="P4"),'EDM SO Annual Return'!T2691*100,'EDM SO Annual Return'!T2691)</f>
        <v>0</v>
      </c>
    </row>
    <row r="2691" spans="1:1" x14ac:dyDescent="0.2">
      <c r="A2691" s="15">
        <f t="array" aca="1" ref="A2691" ca="1">IF(OR(CELL("format",'EDM SO Annual Return'!T2692)="P0",CELL("format",'EDM SO Annual Return'!T2692)="P1",CELL("format",'EDM SO Annual Return'!T2692)="P2",CELL("format",'EDM SO Annual Return'!T2692)="P3",CELL("format",'EDM SO Annual Return'!T2692)="P4"),'EDM SO Annual Return'!T2692*100,'EDM SO Annual Return'!T2692)</f>
        <v>0</v>
      </c>
    </row>
    <row r="2692" spans="1:1" x14ac:dyDescent="0.2">
      <c r="A2692" s="15">
        <f t="array" aca="1" ref="A2692" ca="1">IF(OR(CELL("format",'EDM SO Annual Return'!T2693)="P0",CELL("format",'EDM SO Annual Return'!T2693)="P1",CELL("format",'EDM SO Annual Return'!T2693)="P2",CELL("format",'EDM SO Annual Return'!T2693)="P3",CELL("format",'EDM SO Annual Return'!T2693)="P4"),'EDM SO Annual Return'!T2693*100,'EDM SO Annual Return'!T2693)</f>
        <v>0</v>
      </c>
    </row>
    <row r="2693" spans="1:1" x14ac:dyDescent="0.2">
      <c r="A2693" s="15">
        <f t="array" aca="1" ref="A2693" ca="1">IF(OR(CELL("format",'EDM SO Annual Return'!T2694)="P0",CELL("format",'EDM SO Annual Return'!T2694)="P1",CELL("format",'EDM SO Annual Return'!T2694)="P2",CELL("format",'EDM SO Annual Return'!T2694)="P3",CELL("format",'EDM SO Annual Return'!T2694)="P4"),'EDM SO Annual Return'!T2694*100,'EDM SO Annual Return'!T2694)</f>
        <v>0</v>
      </c>
    </row>
    <row r="2694" spans="1:1" x14ac:dyDescent="0.2">
      <c r="A2694" s="15">
        <f t="array" aca="1" ref="A2694" ca="1">IF(OR(CELL("format",'EDM SO Annual Return'!T2695)="P0",CELL("format",'EDM SO Annual Return'!T2695)="P1",CELL("format",'EDM SO Annual Return'!T2695)="P2",CELL("format",'EDM SO Annual Return'!T2695)="P3",CELL("format",'EDM SO Annual Return'!T2695)="P4"),'EDM SO Annual Return'!T2695*100,'EDM SO Annual Return'!T2695)</f>
        <v>0</v>
      </c>
    </row>
    <row r="2695" spans="1:1" x14ac:dyDescent="0.2">
      <c r="A2695" s="15">
        <f t="array" aca="1" ref="A2695" ca="1">IF(OR(CELL("format",'EDM SO Annual Return'!T2696)="P0",CELL("format",'EDM SO Annual Return'!T2696)="P1",CELL("format",'EDM SO Annual Return'!T2696)="P2",CELL("format",'EDM SO Annual Return'!T2696)="P3",CELL("format",'EDM SO Annual Return'!T2696)="P4"),'EDM SO Annual Return'!T2696*100,'EDM SO Annual Return'!T2696)</f>
        <v>0</v>
      </c>
    </row>
    <row r="2696" spans="1:1" x14ac:dyDescent="0.2">
      <c r="A2696" s="15">
        <f t="array" aca="1" ref="A2696" ca="1">IF(OR(CELL("format",'EDM SO Annual Return'!T2697)="P0",CELL("format",'EDM SO Annual Return'!T2697)="P1",CELL("format",'EDM SO Annual Return'!T2697)="P2",CELL("format",'EDM SO Annual Return'!T2697)="P3",CELL("format",'EDM SO Annual Return'!T2697)="P4"),'EDM SO Annual Return'!T2697*100,'EDM SO Annual Return'!T2697)</f>
        <v>0</v>
      </c>
    </row>
    <row r="2697" spans="1:1" x14ac:dyDescent="0.2">
      <c r="A2697" s="15">
        <f t="array" aca="1" ref="A2697" ca="1">IF(OR(CELL("format",'EDM SO Annual Return'!T2698)="P0",CELL("format",'EDM SO Annual Return'!T2698)="P1",CELL("format",'EDM SO Annual Return'!T2698)="P2",CELL("format",'EDM SO Annual Return'!T2698)="P3",CELL("format",'EDM SO Annual Return'!T2698)="P4"),'EDM SO Annual Return'!T2698*100,'EDM SO Annual Return'!T2698)</f>
        <v>0</v>
      </c>
    </row>
    <row r="2698" spans="1:1" x14ac:dyDescent="0.2">
      <c r="A2698" s="15">
        <f t="array" aca="1" ref="A2698" ca="1">IF(OR(CELL("format",'EDM SO Annual Return'!T2699)="P0",CELL("format",'EDM SO Annual Return'!T2699)="P1",CELL("format",'EDM SO Annual Return'!T2699)="P2",CELL("format",'EDM SO Annual Return'!T2699)="P3",CELL("format",'EDM SO Annual Return'!T2699)="P4"),'EDM SO Annual Return'!T2699*100,'EDM SO Annual Return'!T2699)</f>
        <v>0</v>
      </c>
    </row>
    <row r="2699" spans="1:1" x14ac:dyDescent="0.2">
      <c r="A2699" s="15">
        <f t="array" aca="1" ref="A2699" ca="1">IF(OR(CELL("format",'EDM SO Annual Return'!T2700)="P0",CELL("format",'EDM SO Annual Return'!T2700)="P1",CELL("format",'EDM SO Annual Return'!T2700)="P2",CELL("format",'EDM SO Annual Return'!T2700)="P3",CELL("format",'EDM SO Annual Return'!T2700)="P4"),'EDM SO Annual Return'!T2700*100,'EDM SO Annual Return'!T2700)</f>
        <v>0</v>
      </c>
    </row>
    <row r="2700" spans="1:1" x14ac:dyDescent="0.2">
      <c r="A2700" s="15">
        <f t="array" aca="1" ref="A2700" ca="1">IF(OR(CELL("format",'EDM SO Annual Return'!T2701)="P0",CELL("format",'EDM SO Annual Return'!T2701)="P1",CELL("format",'EDM SO Annual Return'!T2701)="P2",CELL("format",'EDM SO Annual Return'!T2701)="P3",CELL("format",'EDM SO Annual Return'!T2701)="P4"),'EDM SO Annual Return'!T2701*100,'EDM SO Annual Return'!T2701)</f>
        <v>0</v>
      </c>
    </row>
    <row r="2701" spans="1:1" x14ac:dyDescent="0.2">
      <c r="A2701" s="15">
        <f t="array" aca="1" ref="A2701" ca="1">IF(OR(CELL("format",'EDM SO Annual Return'!T2702)="P0",CELL("format",'EDM SO Annual Return'!T2702)="P1",CELL("format",'EDM SO Annual Return'!T2702)="P2",CELL("format",'EDM SO Annual Return'!T2702)="P3",CELL("format",'EDM SO Annual Return'!T2702)="P4"),'EDM SO Annual Return'!T2702*100,'EDM SO Annual Return'!T2702)</f>
        <v>0</v>
      </c>
    </row>
    <row r="2702" spans="1:1" x14ac:dyDescent="0.2">
      <c r="A2702" s="15">
        <f t="array" aca="1" ref="A2702" ca="1">IF(OR(CELL("format",'EDM SO Annual Return'!T2703)="P0",CELL("format",'EDM SO Annual Return'!T2703)="P1",CELL("format",'EDM SO Annual Return'!T2703)="P2",CELL("format",'EDM SO Annual Return'!T2703)="P3",CELL("format",'EDM SO Annual Return'!T2703)="P4"),'EDM SO Annual Return'!T2703*100,'EDM SO Annual Return'!T2703)</f>
        <v>0</v>
      </c>
    </row>
    <row r="2703" spans="1:1" x14ac:dyDescent="0.2">
      <c r="A2703" s="15">
        <f t="array" aca="1" ref="A2703" ca="1">IF(OR(CELL("format",'EDM SO Annual Return'!T2704)="P0",CELL("format",'EDM SO Annual Return'!T2704)="P1",CELL("format",'EDM SO Annual Return'!T2704)="P2",CELL("format",'EDM SO Annual Return'!T2704)="P3",CELL("format",'EDM SO Annual Return'!T2704)="P4"),'EDM SO Annual Return'!T2704*100,'EDM SO Annual Return'!T2704)</f>
        <v>0</v>
      </c>
    </row>
    <row r="2704" spans="1:1" x14ac:dyDescent="0.2">
      <c r="A2704" s="15">
        <f t="array" aca="1" ref="A2704" ca="1">IF(OR(CELL("format",'EDM SO Annual Return'!T2705)="P0",CELL("format",'EDM SO Annual Return'!T2705)="P1",CELL("format",'EDM SO Annual Return'!T2705)="P2",CELL("format",'EDM SO Annual Return'!T2705)="P3",CELL("format",'EDM SO Annual Return'!T2705)="P4"),'EDM SO Annual Return'!T2705*100,'EDM SO Annual Return'!T2705)</f>
        <v>0</v>
      </c>
    </row>
    <row r="2705" spans="1:1" x14ac:dyDescent="0.2">
      <c r="A2705" s="15">
        <f t="array" aca="1" ref="A2705" ca="1">IF(OR(CELL("format",'EDM SO Annual Return'!T2706)="P0",CELL("format",'EDM SO Annual Return'!T2706)="P1",CELL("format",'EDM SO Annual Return'!T2706)="P2",CELL("format",'EDM SO Annual Return'!T2706)="P3",CELL("format",'EDM SO Annual Return'!T2706)="P4"),'EDM SO Annual Return'!T2706*100,'EDM SO Annual Return'!T2706)</f>
        <v>0</v>
      </c>
    </row>
    <row r="2706" spans="1:1" x14ac:dyDescent="0.2">
      <c r="A2706" s="15">
        <f t="array" aca="1" ref="A2706" ca="1">IF(OR(CELL("format",'EDM SO Annual Return'!T2707)="P0",CELL("format",'EDM SO Annual Return'!T2707)="P1",CELL("format",'EDM SO Annual Return'!T2707)="P2",CELL("format",'EDM SO Annual Return'!T2707)="P3",CELL("format",'EDM SO Annual Return'!T2707)="P4"),'EDM SO Annual Return'!T2707*100,'EDM SO Annual Return'!T2707)</f>
        <v>0</v>
      </c>
    </row>
    <row r="2707" spans="1:1" x14ac:dyDescent="0.2">
      <c r="A2707" s="15">
        <f t="array" aca="1" ref="A2707" ca="1">IF(OR(CELL("format",'EDM SO Annual Return'!T2708)="P0",CELL("format",'EDM SO Annual Return'!T2708)="P1",CELL("format",'EDM SO Annual Return'!T2708)="P2",CELL("format",'EDM SO Annual Return'!T2708)="P3",CELL("format",'EDM SO Annual Return'!T2708)="P4"),'EDM SO Annual Return'!T2708*100,'EDM SO Annual Return'!T2708)</f>
        <v>0</v>
      </c>
    </row>
    <row r="2708" spans="1:1" x14ac:dyDescent="0.2">
      <c r="A2708" s="15">
        <f t="array" aca="1" ref="A2708" ca="1">IF(OR(CELL("format",'EDM SO Annual Return'!T2709)="P0",CELL("format",'EDM SO Annual Return'!T2709)="P1",CELL("format",'EDM SO Annual Return'!T2709)="P2",CELL("format",'EDM SO Annual Return'!T2709)="P3",CELL("format",'EDM SO Annual Return'!T2709)="P4"),'EDM SO Annual Return'!T2709*100,'EDM SO Annual Return'!T2709)</f>
        <v>0</v>
      </c>
    </row>
    <row r="2709" spans="1:1" x14ac:dyDescent="0.2">
      <c r="A2709" s="15">
        <f t="array" aca="1" ref="A2709" ca="1">IF(OR(CELL("format",'EDM SO Annual Return'!T2710)="P0",CELL("format",'EDM SO Annual Return'!T2710)="P1",CELL("format",'EDM SO Annual Return'!T2710)="P2",CELL("format",'EDM SO Annual Return'!T2710)="P3",CELL("format",'EDM SO Annual Return'!T2710)="P4"),'EDM SO Annual Return'!T2710*100,'EDM SO Annual Return'!T2710)</f>
        <v>0</v>
      </c>
    </row>
    <row r="2710" spans="1:1" x14ac:dyDescent="0.2">
      <c r="A2710" s="15">
        <f t="array" aca="1" ref="A2710" ca="1">IF(OR(CELL("format",'EDM SO Annual Return'!T2711)="P0",CELL("format",'EDM SO Annual Return'!T2711)="P1",CELL("format",'EDM SO Annual Return'!T2711)="P2",CELL("format",'EDM SO Annual Return'!T2711)="P3",CELL("format",'EDM SO Annual Return'!T2711)="P4"),'EDM SO Annual Return'!T2711*100,'EDM SO Annual Return'!T2711)</f>
        <v>0</v>
      </c>
    </row>
    <row r="2711" spans="1:1" x14ac:dyDescent="0.2">
      <c r="A2711" s="15">
        <f t="array" aca="1" ref="A2711" ca="1">IF(OR(CELL("format",'EDM SO Annual Return'!T2712)="P0",CELL("format",'EDM SO Annual Return'!T2712)="P1",CELL("format",'EDM SO Annual Return'!T2712)="P2",CELL("format",'EDM SO Annual Return'!T2712)="P3",CELL("format",'EDM SO Annual Return'!T2712)="P4"),'EDM SO Annual Return'!T2712*100,'EDM SO Annual Return'!T2712)</f>
        <v>0</v>
      </c>
    </row>
    <row r="2712" spans="1:1" x14ac:dyDescent="0.2">
      <c r="A2712" s="15">
        <f t="array" aca="1" ref="A2712" ca="1">IF(OR(CELL("format",'EDM SO Annual Return'!T2713)="P0",CELL("format",'EDM SO Annual Return'!T2713)="P1",CELL("format",'EDM SO Annual Return'!T2713)="P2",CELL("format",'EDM SO Annual Return'!T2713)="P3",CELL("format",'EDM SO Annual Return'!T2713)="P4"),'EDM SO Annual Return'!T2713*100,'EDM SO Annual Return'!T2713)</f>
        <v>0</v>
      </c>
    </row>
    <row r="2713" spans="1:1" x14ac:dyDescent="0.2">
      <c r="A2713" s="15">
        <f t="array" aca="1" ref="A2713" ca="1">IF(OR(CELL("format",'EDM SO Annual Return'!T2714)="P0",CELL("format",'EDM SO Annual Return'!T2714)="P1",CELL("format",'EDM SO Annual Return'!T2714)="P2",CELL("format",'EDM SO Annual Return'!T2714)="P3",CELL("format",'EDM SO Annual Return'!T2714)="P4"),'EDM SO Annual Return'!T2714*100,'EDM SO Annual Return'!T2714)</f>
        <v>0</v>
      </c>
    </row>
    <row r="2714" spans="1:1" x14ac:dyDescent="0.2">
      <c r="A2714" s="15">
        <f t="array" aca="1" ref="A2714" ca="1">IF(OR(CELL("format",'EDM SO Annual Return'!T2715)="P0",CELL("format",'EDM SO Annual Return'!T2715)="P1",CELL("format",'EDM SO Annual Return'!T2715)="P2",CELL("format",'EDM SO Annual Return'!T2715)="P3",CELL("format",'EDM SO Annual Return'!T2715)="P4"),'EDM SO Annual Return'!T2715*100,'EDM SO Annual Return'!T2715)</f>
        <v>0</v>
      </c>
    </row>
    <row r="2715" spans="1:1" x14ac:dyDescent="0.2">
      <c r="A2715" s="15">
        <f t="array" aca="1" ref="A2715" ca="1">IF(OR(CELL("format",'EDM SO Annual Return'!T2716)="P0",CELL("format",'EDM SO Annual Return'!T2716)="P1",CELL("format",'EDM SO Annual Return'!T2716)="P2",CELL("format",'EDM SO Annual Return'!T2716)="P3",CELL("format",'EDM SO Annual Return'!T2716)="P4"),'EDM SO Annual Return'!T2716*100,'EDM SO Annual Return'!T2716)</f>
        <v>0</v>
      </c>
    </row>
    <row r="2716" spans="1:1" x14ac:dyDescent="0.2">
      <c r="A2716" s="15">
        <f t="array" aca="1" ref="A2716" ca="1">IF(OR(CELL("format",'EDM SO Annual Return'!T2717)="P0",CELL("format",'EDM SO Annual Return'!T2717)="P1",CELL("format",'EDM SO Annual Return'!T2717)="P2",CELL("format",'EDM SO Annual Return'!T2717)="P3",CELL("format",'EDM SO Annual Return'!T2717)="P4"),'EDM SO Annual Return'!T2717*100,'EDM SO Annual Return'!T2717)</f>
        <v>0</v>
      </c>
    </row>
    <row r="2717" spans="1:1" x14ac:dyDescent="0.2">
      <c r="A2717" s="15">
        <f t="array" aca="1" ref="A2717" ca="1">IF(OR(CELL("format",'EDM SO Annual Return'!T2718)="P0",CELL("format",'EDM SO Annual Return'!T2718)="P1",CELL("format",'EDM SO Annual Return'!T2718)="P2",CELL("format",'EDM SO Annual Return'!T2718)="P3",CELL("format",'EDM SO Annual Return'!T2718)="P4"),'EDM SO Annual Return'!T2718*100,'EDM SO Annual Return'!T2718)</f>
        <v>0</v>
      </c>
    </row>
    <row r="2718" spans="1:1" x14ac:dyDescent="0.2">
      <c r="A2718" s="15">
        <f t="array" aca="1" ref="A2718" ca="1">IF(OR(CELL("format",'EDM SO Annual Return'!T2719)="P0",CELL("format",'EDM SO Annual Return'!T2719)="P1",CELL("format",'EDM SO Annual Return'!T2719)="P2",CELL("format",'EDM SO Annual Return'!T2719)="P3",CELL("format",'EDM SO Annual Return'!T2719)="P4"),'EDM SO Annual Return'!T2719*100,'EDM SO Annual Return'!T2719)</f>
        <v>0</v>
      </c>
    </row>
    <row r="2719" spans="1:1" x14ac:dyDescent="0.2">
      <c r="A2719" s="15">
        <f t="array" aca="1" ref="A2719" ca="1">IF(OR(CELL("format",'EDM SO Annual Return'!T2720)="P0",CELL("format",'EDM SO Annual Return'!T2720)="P1",CELL("format",'EDM SO Annual Return'!T2720)="P2",CELL("format",'EDM SO Annual Return'!T2720)="P3",CELL("format",'EDM SO Annual Return'!T2720)="P4"),'EDM SO Annual Return'!T2720*100,'EDM SO Annual Return'!T2720)</f>
        <v>0</v>
      </c>
    </row>
    <row r="2720" spans="1:1" x14ac:dyDescent="0.2">
      <c r="A2720" s="15">
        <f t="array" aca="1" ref="A2720" ca="1">IF(OR(CELL("format",'EDM SO Annual Return'!T2721)="P0",CELL("format",'EDM SO Annual Return'!T2721)="P1",CELL("format",'EDM SO Annual Return'!T2721)="P2",CELL("format",'EDM SO Annual Return'!T2721)="P3",CELL("format",'EDM SO Annual Return'!T2721)="P4"),'EDM SO Annual Return'!T2721*100,'EDM SO Annual Return'!T2721)</f>
        <v>0</v>
      </c>
    </row>
    <row r="2721" spans="1:1" x14ac:dyDescent="0.2">
      <c r="A2721" s="15">
        <f t="array" aca="1" ref="A2721" ca="1">IF(OR(CELL("format",'EDM SO Annual Return'!T2722)="P0",CELL("format",'EDM SO Annual Return'!T2722)="P1",CELL("format",'EDM SO Annual Return'!T2722)="P2",CELL("format",'EDM SO Annual Return'!T2722)="P3",CELL("format",'EDM SO Annual Return'!T2722)="P4"),'EDM SO Annual Return'!T2722*100,'EDM SO Annual Return'!T2722)</f>
        <v>0</v>
      </c>
    </row>
    <row r="2722" spans="1:1" x14ac:dyDescent="0.2">
      <c r="A2722" s="15">
        <f t="array" aca="1" ref="A2722" ca="1">IF(OR(CELL("format",'EDM SO Annual Return'!T2723)="P0",CELL("format",'EDM SO Annual Return'!T2723)="P1",CELL("format",'EDM SO Annual Return'!T2723)="P2",CELL("format",'EDM SO Annual Return'!T2723)="P3",CELL("format",'EDM SO Annual Return'!T2723)="P4"),'EDM SO Annual Return'!T2723*100,'EDM SO Annual Return'!T2723)</f>
        <v>0</v>
      </c>
    </row>
    <row r="2723" spans="1:1" x14ac:dyDescent="0.2">
      <c r="A2723" s="15">
        <f t="array" aca="1" ref="A2723" ca="1">IF(OR(CELL("format",'EDM SO Annual Return'!T2724)="P0",CELL("format",'EDM SO Annual Return'!T2724)="P1",CELL("format",'EDM SO Annual Return'!T2724)="P2",CELL("format",'EDM SO Annual Return'!T2724)="P3",CELL("format",'EDM SO Annual Return'!T2724)="P4"),'EDM SO Annual Return'!T2724*100,'EDM SO Annual Return'!T2724)</f>
        <v>0</v>
      </c>
    </row>
    <row r="2724" spans="1:1" x14ac:dyDescent="0.2">
      <c r="A2724" s="15">
        <f t="array" aca="1" ref="A2724" ca="1">IF(OR(CELL("format",'EDM SO Annual Return'!T2725)="P0",CELL("format",'EDM SO Annual Return'!T2725)="P1",CELL("format",'EDM SO Annual Return'!T2725)="P2",CELL("format",'EDM SO Annual Return'!T2725)="P3",CELL("format",'EDM SO Annual Return'!T2725)="P4"),'EDM SO Annual Return'!T2725*100,'EDM SO Annual Return'!T2725)</f>
        <v>0</v>
      </c>
    </row>
    <row r="2725" spans="1:1" x14ac:dyDescent="0.2">
      <c r="A2725" s="15">
        <f t="array" aca="1" ref="A2725" ca="1">IF(OR(CELL("format",'EDM SO Annual Return'!T2726)="P0",CELL("format",'EDM SO Annual Return'!T2726)="P1",CELL("format",'EDM SO Annual Return'!T2726)="P2",CELL("format",'EDM SO Annual Return'!T2726)="P3",CELL("format",'EDM SO Annual Return'!T2726)="P4"),'EDM SO Annual Return'!T2726*100,'EDM SO Annual Return'!T2726)</f>
        <v>0</v>
      </c>
    </row>
    <row r="2726" spans="1:1" x14ac:dyDescent="0.2">
      <c r="A2726" s="15">
        <f t="array" aca="1" ref="A2726" ca="1">IF(OR(CELL("format",'EDM SO Annual Return'!T2727)="P0",CELL("format",'EDM SO Annual Return'!T2727)="P1",CELL("format",'EDM SO Annual Return'!T2727)="P2",CELL("format",'EDM SO Annual Return'!T2727)="P3",CELL("format",'EDM SO Annual Return'!T2727)="P4"),'EDM SO Annual Return'!T2727*100,'EDM SO Annual Return'!T2727)</f>
        <v>0</v>
      </c>
    </row>
    <row r="2727" spans="1:1" x14ac:dyDescent="0.2">
      <c r="A2727" s="15">
        <f t="array" aca="1" ref="A2727" ca="1">IF(OR(CELL("format",'EDM SO Annual Return'!T2728)="P0",CELL("format",'EDM SO Annual Return'!T2728)="P1",CELL("format",'EDM SO Annual Return'!T2728)="P2",CELL("format",'EDM SO Annual Return'!T2728)="P3",CELL("format",'EDM SO Annual Return'!T2728)="P4"),'EDM SO Annual Return'!T2728*100,'EDM SO Annual Return'!T2728)</f>
        <v>0</v>
      </c>
    </row>
    <row r="2728" spans="1:1" x14ac:dyDescent="0.2">
      <c r="A2728" s="15">
        <f t="array" aca="1" ref="A2728" ca="1">IF(OR(CELL("format",'EDM SO Annual Return'!T2729)="P0",CELL("format",'EDM SO Annual Return'!T2729)="P1",CELL("format",'EDM SO Annual Return'!T2729)="P2",CELL("format",'EDM SO Annual Return'!T2729)="P3",CELL("format",'EDM SO Annual Return'!T2729)="P4"),'EDM SO Annual Return'!T2729*100,'EDM SO Annual Return'!T2729)</f>
        <v>0</v>
      </c>
    </row>
    <row r="2729" spans="1:1" x14ac:dyDescent="0.2">
      <c r="A2729" s="15">
        <f t="array" aca="1" ref="A2729" ca="1">IF(OR(CELL("format",'EDM SO Annual Return'!T2730)="P0",CELL("format",'EDM SO Annual Return'!T2730)="P1",CELL("format",'EDM SO Annual Return'!T2730)="P2",CELL("format",'EDM SO Annual Return'!T2730)="P3",CELL("format",'EDM SO Annual Return'!T2730)="P4"),'EDM SO Annual Return'!T2730*100,'EDM SO Annual Return'!T2730)</f>
        <v>0</v>
      </c>
    </row>
    <row r="2730" spans="1:1" x14ac:dyDescent="0.2">
      <c r="A2730" s="15">
        <f t="array" aca="1" ref="A2730" ca="1">IF(OR(CELL("format",'EDM SO Annual Return'!T2731)="P0",CELL("format",'EDM SO Annual Return'!T2731)="P1",CELL("format",'EDM SO Annual Return'!T2731)="P2",CELL("format",'EDM SO Annual Return'!T2731)="P3",CELL("format",'EDM SO Annual Return'!T2731)="P4"),'EDM SO Annual Return'!T2731*100,'EDM SO Annual Return'!T2731)</f>
        <v>0</v>
      </c>
    </row>
    <row r="2731" spans="1:1" x14ac:dyDescent="0.2">
      <c r="A2731" s="15">
        <f t="array" aca="1" ref="A2731" ca="1">IF(OR(CELL("format",'EDM SO Annual Return'!T2732)="P0",CELL("format",'EDM SO Annual Return'!T2732)="P1",CELL("format",'EDM SO Annual Return'!T2732)="P2",CELL("format",'EDM SO Annual Return'!T2732)="P3",CELL("format",'EDM SO Annual Return'!T2732)="P4"),'EDM SO Annual Return'!T2732*100,'EDM SO Annual Return'!T2732)</f>
        <v>0</v>
      </c>
    </row>
    <row r="2732" spans="1:1" x14ac:dyDescent="0.2">
      <c r="A2732" s="15">
        <f t="array" aca="1" ref="A2732" ca="1">IF(OR(CELL("format",'EDM SO Annual Return'!T2733)="P0",CELL("format",'EDM SO Annual Return'!T2733)="P1",CELL("format",'EDM SO Annual Return'!T2733)="P2",CELL("format",'EDM SO Annual Return'!T2733)="P3",CELL("format",'EDM SO Annual Return'!T2733)="P4"),'EDM SO Annual Return'!T2733*100,'EDM SO Annual Return'!T2733)</f>
        <v>0</v>
      </c>
    </row>
    <row r="2733" spans="1:1" x14ac:dyDescent="0.2">
      <c r="A2733" s="15">
        <f t="array" aca="1" ref="A2733" ca="1">IF(OR(CELL("format",'EDM SO Annual Return'!T2734)="P0",CELL("format",'EDM SO Annual Return'!T2734)="P1",CELL("format",'EDM SO Annual Return'!T2734)="P2",CELL("format",'EDM SO Annual Return'!T2734)="P3",CELL("format",'EDM SO Annual Return'!T2734)="P4"),'EDM SO Annual Return'!T2734*100,'EDM SO Annual Return'!T2734)</f>
        <v>0</v>
      </c>
    </row>
    <row r="2734" spans="1:1" x14ac:dyDescent="0.2">
      <c r="A2734" s="15">
        <f t="array" aca="1" ref="A2734" ca="1">IF(OR(CELL("format",'EDM SO Annual Return'!T2735)="P0",CELL("format",'EDM SO Annual Return'!T2735)="P1",CELL("format",'EDM SO Annual Return'!T2735)="P2",CELL("format",'EDM SO Annual Return'!T2735)="P3",CELL("format",'EDM SO Annual Return'!T2735)="P4"),'EDM SO Annual Return'!T2735*100,'EDM SO Annual Return'!T2735)</f>
        <v>0</v>
      </c>
    </row>
    <row r="2735" spans="1:1" x14ac:dyDescent="0.2">
      <c r="A2735" s="15">
        <f t="array" aca="1" ref="A2735" ca="1">IF(OR(CELL("format",'EDM SO Annual Return'!T2736)="P0",CELL("format",'EDM SO Annual Return'!T2736)="P1",CELL("format",'EDM SO Annual Return'!T2736)="P2",CELL("format",'EDM SO Annual Return'!T2736)="P3",CELL("format",'EDM SO Annual Return'!T2736)="P4"),'EDM SO Annual Return'!T2736*100,'EDM SO Annual Return'!T2736)</f>
        <v>0</v>
      </c>
    </row>
    <row r="2736" spans="1:1" x14ac:dyDescent="0.2">
      <c r="A2736" s="15">
        <f t="array" aca="1" ref="A2736" ca="1">IF(OR(CELL("format",'EDM SO Annual Return'!T2737)="P0",CELL("format",'EDM SO Annual Return'!T2737)="P1",CELL("format",'EDM SO Annual Return'!T2737)="P2",CELL("format",'EDM SO Annual Return'!T2737)="P3",CELL("format",'EDM SO Annual Return'!T2737)="P4"),'EDM SO Annual Return'!T2737*100,'EDM SO Annual Return'!T2737)</f>
        <v>0</v>
      </c>
    </row>
    <row r="2737" spans="1:1" x14ac:dyDescent="0.2">
      <c r="A2737" s="15">
        <f t="array" aca="1" ref="A2737" ca="1">IF(OR(CELL("format",'EDM SO Annual Return'!T2738)="P0",CELL("format",'EDM SO Annual Return'!T2738)="P1",CELL("format",'EDM SO Annual Return'!T2738)="P2",CELL("format",'EDM SO Annual Return'!T2738)="P3",CELL("format",'EDM SO Annual Return'!T2738)="P4"),'EDM SO Annual Return'!T2738*100,'EDM SO Annual Return'!T2738)</f>
        <v>0</v>
      </c>
    </row>
    <row r="2738" spans="1:1" x14ac:dyDescent="0.2">
      <c r="A2738" s="15">
        <f t="array" aca="1" ref="A2738" ca="1">IF(OR(CELL("format",'EDM SO Annual Return'!T2739)="P0",CELL("format",'EDM SO Annual Return'!T2739)="P1",CELL("format",'EDM SO Annual Return'!T2739)="P2",CELL("format",'EDM SO Annual Return'!T2739)="P3",CELL("format",'EDM SO Annual Return'!T2739)="P4"),'EDM SO Annual Return'!T2739*100,'EDM SO Annual Return'!T2739)</f>
        <v>0</v>
      </c>
    </row>
    <row r="2739" spans="1:1" x14ac:dyDescent="0.2">
      <c r="A2739" s="15">
        <f t="array" aca="1" ref="A2739" ca="1">IF(OR(CELL("format",'EDM SO Annual Return'!T2740)="P0",CELL("format",'EDM SO Annual Return'!T2740)="P1",CELL("format",'EDM SO Annual Return'!T2740)="P2",CELL("format",'EDM SO Annual Return'!T2740)="P3",CELL("format",'EDM SO Annual Return'!T2740)="P4"),'EDM SO Annual Return'!T2740*100,'EDM SO Annual Return'!T2740)</f>
        <v>0</v>
      </c>
    </row>
    <row r="2740" spans="1:1" x14ac:dyDescent="0.2">
      <c r="A2740" s="15">
        <f t="array" aca="1" ref="A2740" ca="1">IF(OR(CELL("format",'EDM SO Annual Return'!T2741)="P0",CELL("format",'EDM SO Annual Return'!T2741)="P1",CELL("format",'EDM SO Annual Return'!T2741)="P2",CELL("format",'EDM SO Annual Return'!T2741)="P3",CELL("format",'EDM SO Annual Return'!T2741)="P4"),'EDM SO Annual Return'!T2741*100,'EDM SO Annual Return'!T2741)</f>
        <v>0</v>
      </c>
    </row>
    <row r="2741" spans="1:1" x14ac:dyDescent="0.2">
      <c r="A2741" s="15">
        <f t="array" aca="1" ref="A2741" ca="1">IF(OR(CELL("format",'EDM SO Annual Return'!T2742)="P0",CELL("format",'EDM SO Annual Return'!T2742)="P1",CELL("format",'EDM SO Annual Return'!T2742)="P2",CELL("format",'EDM SO Annual Return'!T2742)="P3",CELL("format",'EDM SO Annual Return'!T2742)="P4"),'EDM SO Annual Return'!T2742*100,'EDM SO Annual Return'!T2742)</f>
        <v>0</v>
      </c>
    </row>
    <row r="2742" spans="1:1" x14ac:dyDescent="0.2">
      <c r="A2742" s="15">
        <f t="array" aca="1" ref="A2742" ca="1">IF(OR(CELL("format",'EDM SO Annual Return'!T2743)="P0",CELL("format",'EDM SO Annual Return'!T2743)="P1",CELL("format",'EDM SO Annual Return'!T2743)="P2",CELL("format",'EDM SO Annual Return'!T2743)="P3",CELL("format",'EDM SO Annual Return'!T2743)="P4"),'EDM SO Annual Return'!T2743*100,'EDM SO Annual Return'!T2743)</f>
        <v>0</v>
      </c>
    </row>
    <row r="2743" spans="1:1" x14ac:dyDescent="0.2">
      <c r="A2743" s="15">
        <f t="array" aca="1" ref="A2743" ca="1">IF(OR(CELL("format",'EDM SO Annual Return'!T2744)="P0",CELL("format",'EDM SO Annual Return'!T2744)="P1",CELL("format",'EDM SO Annual Return'!T2744)="P2",CELL("format",'EDM SO Annual Return'!T2744)="P3",CELL("format",'EDM SO Annual Return'!T2744)="P4"),'EDM SO Annual Return'!T2744*100,'EDM SO Annual Return'!T2744)</f>
        <v>0</v>
      </c>
    </row>
    <row r="2744" spans="1:1" x14ac:dyDescent="0.2">
      <c r="A2744" s="15">
        <f t="array" aca="1" ref="A2744" ca="1">IF(OR(CELL("format",'EDM SO Annual Return'!T2745)="P0",CELL("format",'EDM SO Annual Return'!T2745)="P1",CELL("format",'EDM SO Annual Return'!T2745)="P2",CELL("format",'EDM SO Annual Return'!T2745)="P3",CELL("format",'EDM SO Annual Return'!T2745)="P4"),'EDM SO Annual Return'!T2745*100,'EDM SO Annual Return'!T2745)</f>
        <v>0</v>
      </c>
    </row>
    <row r="2745" spans="1:1" x14ac:dyDescent="0.2">
      <c r="A2745" s="15">
        <f t="array" aca="1" ref="A2745" ca="1">IF(OR(CELL("format",'EDM SO Annual Return'!T2746)="P0",CELL("format",'EDM SO Annual Return'!T2746)="P1",CELL("format",'EDM SO Annual Return'!T2746)="P2",CELL("format",'EDM SO Annual Return'!T2746)="P3",CELL("format",'EDM SO Annual Return'!T2746)="P4"),'EDM SO Annual Return'!T2746*100,'EDM SO Annual Return'!T2746)</f>
        <v>0</v>
      </c>
    </row>
    <row r="2746" spans="1:1" x14ac:dyDescent="0.2">
      <c r="A2746" s="15">
        <f t="array" aca="1" ref="A2746" ca="1">IF(OR(CELL("format",'EDM SO Annual Return'!T2747)="P0",CELL("format",'EDM SO Annual Return'!T2747)="P1",CELL("format",'EDM SO Annual Return'!T2747)="P2",CELL("format",'EDM SO Annual Return'!T2747)="P3",CELL("format",'EDM SO Annual Return'!T2747)="P4"),'EDM SO Annual Return'!T2747*100,'EDM SO Annual Return'!T2747)</f>
        <v>0</v>
      </c>
    </row>
    <row r="2747" spans="1:1" x14ac:dyDescent="0.2">
      <c r="A2747" s="15">
        <f t="array" aca="1" ref="A2747" ca="1">IF(OR(CELL("format",'EDM SO Annual Return'!T2748)="P0",CELL("format",'EDM SO Annual Return'!T2748)="P1",CELL("format",'EDM SO Annual Return'!T2748)="P2",CELL("format",'EDM SO Annual Return'!T2748)="P3",CELL("format",'EDM SO Annual Return'!T2748)="P4"),'EDM SO Annual Return'!T2748*100,'EDM SO Annual Return'!T2748)</f>
        <v>0</v>
      </c>
    </row>
    <row r="2748" spans="1:1" x14ac:dyDescent="0.2">
      <c r="A2748" s="15">
        <f t="array" aca="1" ref="A2748" ca="1">IF(OR(CELL("format",'EDM SO Annual Return'!T2749)="P0",CELL("format",'EDM SO Annual Return'!T2749)="P1",CELL("format",'EDM SO Annual Return'!T2749)="P2",CELL("format",'EDM SO Annual Return'!T2749)="P3",CELL("format",'EDM SO Annual Return'!T2749)="P4"),'EDM SO Annual Return'!T2749*100,'EDM SO Annual Return'!T2749)</f>
        <v>0</v>
      </c>
    </row>
    <row r="2749" spans="1:1" x14ac:dyDescent="0.2">
      <c r="A2749" s="15">
        <f t="array" aca="1" ref="A2749" ca="1">IF(OR(CELL("format",'EDM SO Annual Return'!T2750)="P0",CELL("format",'EDM SO Annual Return'!T2750)="P1",CELL("format",'EDM SO Annual Return'!T2750)="P2",CELL("format",'EDM SO Annual Return'!T2750)="P3",CELL("format",'EDM SO Annual Return'!T2750)="P4"),'EDM SO Annual Return'!T2750*100,'EDM SO Annual Return'!T2750)</f>
        <v>0</v>
      </c>
    </row>
    <row r="2750" spans="1:1" x14ac:dyDescent="0.2">
      <c r="A2750" s="15">
        <f t="array" aca="1" ref="A2750" ca="1">IF(OR(CELL("format",'EDM SO Annual Return'!T2751)="P0",CELL("format",'EDM SO Annual Return'!T2751)="P1",CELL("format",'EDM SO Annual Return'!T2751)="P2",CELL("format",'EDM SO Annual Return'!T2751)="P3",CELL("format",'EDM SO Annual Return'!T2751)="P4"),'EDM SO Annual Return'!T2751*100,'EDM SO Annual Return'!T2751)</f>
        <v>0</v>
      </c>
    </row>
    <row r="2751" spans="1:1" x14ac:dyDescent="0.2">
      <c r="A2751" s="15">
        <f t="array" aca="1" ref="A2751" ca="1">IF(OR(CELL("format",'EDM SO Annual Return'!T2752)="P0",CELL("format",'EDM SO Annual Return'!T2752)="P1",CELL("format",'EDM SO Annual Return'!T2752)="P2",CELL("format",'EDM SO Annual Return'!T2752)="P3",CELL("format",'EDM SO Annual Return'!T2752)="P4"),'EDM SO Annual Return'!T2752*100,'EDM SO Annual Return'!T2752)</f>
        <v>0</v>
      </c>
    </row>
    <row r="2752" spans="1:1" x14ac:dyDescent="0.2">
      <c r="A2752" s="15">
        <f t="array" aca="1" ref="A2752" ca="1">IF(OR(CELL("format",'EDM SO Annual Return'!T2753)="P0",CELL("format",'EDM SO Annual Return'!T2753)="P1",CELL("format",'EDM SO Annual Return'!T2753)="P2",CELL("format",'EDM SO Annual Return'!T2753)="P3",CELL("format",'EDM SO Annual Return'!T2753)="P4"),'EDM SO Annual Return'!T2753*100,'EDM SO Annual Return'!T2753)</f>
        <v>0</v>
      </c>
    </row>
    <row r="2753" spans="1:1" x14ac:dyDescent="0.2">
      <c r="A2753" s="15">
        <f t="array" aca="1" ref="A2753" ca="1">IF(OR(CELL("format",'EDM SO Annual Return'!T2754)="P0",CELL("format",'EDM SO Annual Return'!T2754)="P1",CELL("format",'EDM SO Annual Return'!T2754)="P2",CELL("format",'EDM SO Annual Return'!T2754)="P3",CELL("format",'EDM SO Annual Return'!T2754)="P4"),'EDM SO Annual Return'!T2754*100,'EDM SO Annual Return'!T2754)</f>
        <v>0</v>
      </c>
    </row>
    <row r="2754" spans="1:1" x14ac:dyDescent="0.2">
      <c r="A2754" s="15">
        <f t="array" aca="1" ref="A2754" ca="1">IF(OR(CELL("format",'EDM SO Annual Return'!T2755)="P0",CELL("format",'EDM SO Annual Return'!T2755)="P1",CELL("format",'EDM SO Annual Return'!T2755)="P2",CELL("format",'EDM SO Annual Return'!T2755)="P3",CELL("format",'EDM SO Annual Return'!T2755)="P4"),'EDM SO Annual Return'!T2755*100,'EDM SO Annual Return'!T2755)</f>
        <v>0</v>
      </c>
    </row>
    <row r="2755" spans="1:1" x14ac:dyDescent="0.2">
      <c r="A2755" s="15">
        <f t="array" aca="1" ref="A2755" ca="1">IF(OR(CELL("format",'EDM SO Annual Return'!T2756)="P0",CELL("format",'EDM SO Annual Return'!T2756)="P1",CELL("format",'EDM SO Annual Return'!T2756)="P2",CELL("format",'EDM SO Annual Return'!T2756)="P3",CELL("format",'EDM SO Annual Return'!T2756)="P4"),'EDM SO Annual Return'!T2756*100,'EDM SO Annual Return'!T2756)</f>
        <v>0</v>
      </c>
    </row>
    <row r="2756" spans="1:1" x14ac:dyDescent="0.2">
      <c r="A2756" s="15">
        <f t="array" aca="1" ref="A2756" ca="1">IF(OR(CELL("format",'EDM SO Annual Return'!T2757)="P0",CELL("format",'EDM SO Annual Return'!T2757)="P1",CELL("format",'EDM SO Annual Return'!T2757)="P2",CELL("format",'EDM SO Annual Return'!T2757)="P3",CELL("format",'EDM SO Annual Return'!T2757)="P4"),'EDM SO Annual Return'!T2757*100,'EDM SO Annual Return'!T2757)</f>
        <v>0</v>
      </c>
    </row>
    <row r="2757" spans="1:1" x14ac:dyDescent="0.2">
      <c r="A2757" s="15">
        <f t="array" aca="1" ref="A2757" ca="1">IF(OR(CELL("format",'EDM SO Annual Return'!T2758)="P0",CELL("format",'EDM SO Annual Return'!T2758)="P1",CELL("format",'EDM SO Annual Return'!T2758)="P2",CELL("format",'EDM SO Annual Return'!T2758)="P3",CELL("format",'EDM SO Annual Return'!T2758)="P4"),'EDM SO Annual Return'!T2758*100,'EDM SO Annual Return'!T2758)</f>
        <v>0</v>
      </c>
    </row>
    <row r="2758" spans="1:1" x14ac:dyDescent="0.2">
      <c r="A2758" s="15">
        <f t="array" aca="1" ref="A2758" ca="1">IF(OR(CELL("format",'EDM SO Annual Return'!T2759)="P0",CELL("format",'EDM SO Annual Return'!T2759)="P1",CELL("format",'EDM SO Annual Return'!T2759)="P2",CELL("format",'EDM SO Annual Return'!T2759)="P3",CELL("format",'EDM SO Annual Return'!T2759)="P4"),'EDM SO Annual Return'!T2759*100,'EDM SO Annual Return'!T2759)</f>
        <v>0</v>
      </c>
    </row>
    <row r="2759" spans="1:1" x14ac:dyDescent="0.2">
      <c r="A2759" s="15">
        <f t="array" aca="1" ref="A2759" ca="1">IF(OR(CELL("format",'EDM SO Annual Return'!T2760)="P0",CELL("format",'EDM SO Annual Return'!T2760)="P1",CELL("format",'EDM SO Annual Return'!T2760)="P2",CELL("format",'EDM SO Annual Return'!T2760)="P3",CELL("format",'EDM SO Annual Return'!T2760)="P4"),'EDM SO Annual Return'!T2760*100,'EDM SO Annual Return'!T2760)</f>
        <v>0</v>
      </c>
    </row>
    <row r="2760" spans="1:1" x14ac:dyDescent="0.2">
      <c r="A2760" s="15">
        <f t="array" aca="1" ref="A2760" ca="1">IF(OR(CELL("format",'EDM SO Annual Return'!T2761)="P0",CELL("format",'EDM SO Annual Return'!T2761)="P1",CELL("format",'EDM SO Annual Return'!T2761)="P2",CELL("format",'EDM SO Annual Return'!T2761)="P3",CELL("format",'EDM SO Annual Return'!T2761)="P4"),'EDM SO Annual Return'!T2761*100,'EDM SO Annual Return'!T2761)</f>
        <v>0</v>
      </c>
    </row>
    <row r="2761" spans="1:1" x14ac:dyDescent="0.2">
      <c r="A2761" s="15">
        <f t="array" aca="1" ref="A2761" ca="1">IF(OR(CELL("format",'EDM SO Annual Return'!T2762)="P0",CELL("format",'EDM SO Annual Return'!T2762)="P1",CELL("format",'EDM SO Annual Return'!T2762)="P2",CELL("format",'EDM SO Annual Return'!T2762)="P3",CELL("format",'EDM SO Annual Return'!T2762)="P4"),'EDM SO Annual Return'!T2762*100,'EDM SO Annual Return'!T2762)</f>
        <v>0</v>
      </c>
    </row>
    <row r="2762" spans="1:1" x14ac:dyDescent="0.2">
      <c r="A2762" s="15">
        <f t="array" aca="1" ref="A2762" ca="1">IF(OR(CELL("format",'EDM SO Annual Return'!T2763)="P0",CELL("format",'EDM SO Annual Return'!T2763)="P1",CELL("format",'EDM SO Annual Return'!T2763)="P2",CELL("format",'EDM SO Annual Return'!T2763)="P3",CELL("format",'EDM SO Annual Return'!T2763)="P4"),'EDM SO Annual Return'!T2763*100,'EDM SO Annual Return'!T2763)</f>
        <v>0</v>
      </c>
    </row>
    <row r="2763" spans="1:1" x14ac:dyDescent="0.2">
      <c r="A2763" s="15">
        <f t="array" aca="1" ref="A2763" ca="1">IF(OR(CELL("format",'EDM SO Annual Return'!T2764)="P0",CELL("format",'EDM SO Annual Return'!T2764)="P1",CELL("format",'EDM SO Annual Return'!T2764)="P2",CELL("format",'EDM SO Annual Return'!T2764)="P3",CELL("format",'EDM SO Annual Return'!T2764)="P4"),'EDM SO Annual Return'!T2764*100,'EDM SO Annual Return'!T2764)</f>
        <v>0</v>
      </c>
    </row>
    <row r="2764" spans="1:1" x14ac:dyDescent="0.2">
      <c r="A2764" s="15">
        <f t="array" aca="1" ref="A2764" ca="1">IF(OR(CELL("format",'EDM SO Annual Return'!T2765)="P0",CELL("format",'EDM SO Annual Return'!T2765)="P1",CELL("format",'EDM SO Annual Return'!T2765)="P2",CELL("format",'EDM SO Annual Return'!T2765)="P3",CELL("format",'EDM SO Annual Return'!T2765)="P4"),'EDM SO Annual Return'!T2765*100,'EDM SO Annual Return'!T2765)</f>
        <v>0</v>
      </c>
    </row>
    <row r="2765" spans="1:1" x14ac:dyDescent="0.2">
      <c r="A2765" s="15">
        <f t="array" aca="1" ref="A2765" ca="1">IF(OR(CELL("format",'EDM SO Annual Return'!T2766)="P0",CELL("format",'EDM SO Annual Return'!T2766)="P1",CELL("format",'EDM SO Annual Return'!T2766)="P2",CELL("format",'EDM SO Annual Return'!T2766)="P3",CELL("format",'EDM SO Annual Return'!T2766)="P4"),'EDM SO Annual Return'!T2766*100,'EDM SO Annual Return'!T2766)</f>
        <v>0</v>
      </c>
    </row>
    <row r="2766" spans="1:1" x14ac:dyDescent="0.2">
      <c r="A2766" s="15">
        <f t="array" aca="1" ref="A2766" ca="1">IF(OR(CELL("format",'EDM SO Annual Return'!T2767)="P0",CELL("format",'EDM SO Annual Return'!T2767)="P1",CELL("format",'EDM SO Annual Return'!T2767)="P2",CELL("format",'EDM SO Annual Return'!T2767)="P3",CELL("format",'EDM SO Annual Return'!T2767)="P4"),'EDM SO Annual Return'!T2767*100,'EDM SO Annual Return'!T2767)</f>
        <v>0</v>
      </c>
    </row>
    <row r="2767" spans="1:1" x14ac:dyDescent="0.2">
      <c r="A2767" s="15">
        <f t="array" aca="1" ref="A2767" ca="1">IF(OR(CELL("format",'EDM SO Annual Return'!T2768)="P0",CELL("format",'EDM SO Annual Return'!T2768)="P1",CELL("format",'EDM SO Annual Return'!T2768)="P2",CELL("format",'EDM SO Annual Return'!T2768)="P3",CELL("format",'EDM SO Annual Return'!T2768)="P4"),'EDM SO Annual Return'!T2768*100,'EDM SO Annual Return'!T2768)</f>
        <v>0</v>
      </c>
    </row>
    <row r="2768" spans="1:1" x14ac:dyDescent="0.2">
      <c r="A2768" s="15">
        <f t="array" aca="1" ref="A2768" ca="1">IF(OR(CELL("format",'EDM SO Annual Return'!T2769)="P0",CELL("format",'EDM SO Annual Return'!T2769)="P1",CELL("format",'EDM SO Annual Return'!T2769)="P2",CELL("format",'EDM SO Annual Return'!T2769)="P3",CELL("format",'EDM SO Annual Return'!T2769)="P4"),'EDM SO Annual Return'!T2769*100,'EDM SO Annual Return'!T2769)</f>
        <v>0</v>
      </c>
    </row>
    <row r="2769" spans="1:1" x14ac:dyDescent="0.2">
      <c r="A2769" s="15">
        <f t="array" aca="1" ref="A2769" ca="1">IF(OR(CELL("format",'EDM SO Annual Return'!T2770)="P0",CELL("format",'EDM SO Annual Return'!T2770)="P1",CELL("format",'EDM SO Annual Return'!T2770)="P2",CELL("format",'EDM SO Annual Return'!T2770)="P3",CELL("format",'EDM SO Annual Return'!T2770)="P4"),'EDM SO Annual Return'!T2770*100,'EDM SO Annual Return'!T2770)</f>
        <v>0</v>
      </c>
    </row>
    <row r="2770" spans="1:1" x14ac:dyDescent="0.2">
      <c r="A2770" s="15">
        <f t="array" aca="1" ref="A2770" ca="1">IF(OR(CELL("format",'EDM SO Annual Return'!T2771)="P0",CELL("format",'EDM SO Annual Return'!T2771)="P1",CELL("format",'EDM SO Annual Return'!T2771)="P2",CELL("format",'EDM SO Annual Return'!T2771)="P3",CELL("format",'EDM SO Annual Return'!T2771)="P4"),'EDM SO Annual Return'!T2771*100,'EDM SO Annual Return'!T2771)</f>
        <v>0</v>
      </c>
    </row>
    <row r="2771" spans="1:1" x14ac:dyDescent="0.2">
      <c r="A2771" s="15">
        <f t="array" aca="1" ref="A2771" ca="1">IF(OR(CELL("format",'EDM SO Annual Return'!T2772)="P0",CELL("format",'EDM SO Annual Return'!T2772)="P1",CELL("format",'EDM SO Annual Return'!T2772)="P2",CELL("format",'EDM SO Annual Return'!T2772)="P3",CELL("format",'EDM SO Annual Return'!T2772)="P4"),'EDM SO Annual Return'!T2772*100,'EDM SO Annual Return'!T2772)</f>
        <v>0</v>
      </c>
    </row>
    <row r="2772" spans="1:1" x14ac:dyDescent="0.2">
      <c r="A2772" s="15">
        <f t="array" aca="1" ref="A2772" ca="1">IF(OR(CELL("format",'EDM SO Annual Return'!T2773)="P0",CELL("format",'EDM SO Annual Return'!T2773)="P1",CELL("format",'EDM SO Annual Return'!T2773)="P2",CELL("format",'EDM SO Annual Return'!T2773)="P3",CELL("format",'EDM SO Annual Return'!T2773)="P4"),'EDM SO Annual Return'!T2773*100,'EDM SO Annual Return'!T2773)</f>
        <v>0</v>
      </c>
    </row>
    <row r="2773" spans="1:1" x14ac:dyDescent="0.2">
      <c r="A2773" s="15">
        <f t="array" aca="1" ref="A2773" ca="1">IF(OR(CELL("format",'EDM SO Annual Return'!T2774)="P0",CELL("format",'EDM SO Annual Return'!T2774)="P1",CELL("format",'EDM SO Annual Return'!T2774)="P2",CELL("format",'EDM SO Annual Return'!T2774)="P3",CELL("format",'EDM SO Annual Return'!T2774)="P4"),'EDM SO Annual Return'!T2774*100,'EDM SO Annual Return'!T2774)</f>
        <v>0</v>
      </c>
    </row>
    <row r="2774" spans="1:1" x14ac:dyDescent="0.2">
      <c r="A2774" s="15">
        <f t="array" aca="1" ref="A2774" ca="1">IF(OR(CELL("format",'EDM SO Annual Return'!T2775)="P0",CELL("format",'EDM SO Annual Return'!T2775)="P1",CELL("format",'EDM SO Annual Return'!T2775)="P2",CELL("format",'EDM SO Annual Return'!T2775)="P3",CELL("format",'EDM SO Annual Return'!T2775)="P4"),'EDM SO Annual Return'!T2775*100,'EDM SO Annual Return'!T2775)</f>
        <v>0</v>
      </c>
    </row>
    <row r="2775" spans="1:1" x14ac:dyDescent="0.2">
      <c r="A2775" s="15">
        <f t="array" aca="1" ref="A2775" ca="1">IF(OR(CELL("format",'EDM SO Annual Return'!T2776)="P0",CELL("format",'EDM SO Annual Return'!T2776)="P1",CELL("format",'EDM SO Annual Return'!T2776)="P2",CELL("format",'EDM SO Annual Return'!T2776)="P3",CELL("format",'EDM SO Annual Return'!T2776)="P4"),'EDM SO Annual Return'!T2776*100,'EDM SO Annual Return'!T2776)</f>
        <v>0</v>
      </c>
    </row>
    <row r="2776" spans="1:1" x14ac:dyDescent="0.2">
      <c r="A2776" s="15">
        <f t="array" aca="1" ref="A2776" ca="1">IF(OR(CELL("format",'EDM SO Annual Return'!T2777)="P0",CELL("format",'EDM SO Annual Return'!T2777)="P1",CELL("format",'EDM SO Annual Return'!T2777)="P2",CELL("format",'EDM SO Annual Return'!T2777)="P3",CELL("format",'EDM SO Annual Return'!T2777)="P4"),'EDM SO Annual Return'!T2777*100,'EDM SO Annual Return'!T2777)</f>
        <v>0</v>
      </c>
    </row>
    <row r="2777" spans="1:1" x14ac:dyDescent="0.2">
      <c r="A2777" s="15">
        <f t="array" aca="1" ref="A2777" ca="1">IF(OR(CELL("format",'EDM SO Annual Return'!T2778)="P0",CELL("format",'EDM SO Annual Return'!T2778)="P1",CELL("format",'EDM SO Annual Return'!T2778)="P2",CELL("format",'EDM SO Annual Return'!T2778)="P3",CELL("format",'EDM SO Annual Return'!T2778)="P4"),'EDM SO Annual Return'!T2778*100,'EDM SO Annual Return'!T2778)</f>
        <v>0</v>
      </c>
    </row>
    <row r="2778" spans="1:1" x14ac:dyDescent="0.2">
      <c r="A2778" s="15">
        <f t="array" aca="1" ref="A2778" ca="1">IF(OR(CELL("format",'EDM SO Annual Return'!T2779)="P0",CELL("format",'EDM SO Annual Return'!T2779)="P1",CELL("format",'EDM SO Annual Return'!T2779)="P2",CELL("format",'EDM SO Annual Return'!T2779)="P3",CELL("format",'EDM SO Annual Return'!T2779)="P4"),'EDM SO Annual Return'!T2779*100,'EDM SO Annual Return'!T2779)</f>
        <v>0</v>
      </c>
    </row>
    <row r="2779" spans="1:1" x14ac:dyDescent="0.2">
      <c r="A2779" s="15">
        <f t="array" aca="1" ref="A2779" ca="1">IF(OR(CELL("format",'EDM SO Annual Return'!T2780)="P0",CELL("format",'EDM SO Annual Return'!T2780)="P1",CELL("format",'EDM SO Annual Return'!T2780)="P2",CELL("format",'EDM SO Annual Return'!T2780)="P3",CELL("format",'EDM SO Annual Return'!T2780)="P4"),'EDM SO Annual Return'!T2780*100,'EDM SO Annual Return'!T2780)</f>
        <v>0</v>
      </c>
    </row>
    <row r="2780" spans="1:1" x14ac:dyDescent="0.2">
      <c r="A2780" s="15">
        <f t="array" aca="1" ref="A2780" ca="1">IF(OR(CELL("format",'EDM SO Annual Return'!T2781)="P0",CELL("format",'EDM SO Annual Return'!T2781)="P1",CELL("format",'EDM SO Annual Return'!T2781)="P2",CELL("format",'EDM SO Annual Return'!T2781)="P3",CELL("format",'EDM SO Annual Return'!T2781)="P4"),'EDM SO Annual Return'!T2781*100,'EDM SO Annual Return'!T2781)</f>
        <v>0</v>
      </c>
    </row>
    <row r="2781" spans="1:1" x14ac:dyDescent="0.2">
      <c r="A2781" s="15">
        <f t="array" aca="1" ref="A2781" ca="1">IF(OR(CELL("format",'EDM SO Annual Return'!T2782)="P0",CELL("format",'EDM SO Annual Return'!T2782)="P1",CELL("format",'EDM SO Annual Return'!T2782)="P2",CELL("format",'EDM SO Annual Return'!T2782)="P3",CELL("format",'EDM SO Annual Return'!T2782)="P4"),'EDM SO Annual Return'!T2782*100,'EDM SO Annual Return'!T2782)</f>
        <v>0</v>
      </c>
    </row>
    <row r="2782" spans="1:1" x14ac:dyDescent="0.2">
      <c r="A2782" s="15">
        <f t="array" aca="1" ref="A2782" ca="1">IF(OR(CELL("format",'EDM SO Annual Return'!T2783)="P0",CELL("format",'EDM SO Annual Return'!T2783)="P1",CELL("format",'EDM SO Annual Return'!T2783)="P2",CELL("format",'EDM SO Annual Return'!T2783)="P3",CELL("format",'EDM SO Annual Return'!T2783)="P4"),'EDM SO Annual Return'!T2783*100,'EDM SO Annual Return'!T2783)</f>
        <v>0</v>
      </c>
    </row>
    <row r="2783" spans="1:1" x14ac:dyDescent="0.2">
      <c r="A2783" s="15">
        <f t="array" aca="1" ref="A2783" ca="1">IF(OR(CELL("format",'EDM SO Annual Return'!T2784)="P0",CELL("format",'EDM SO Annual Return'!T2784)="P1",CELL("format",'EDM SO Annual Return'!T2784)="P2",CELL("format",'EDM SO Annual Return'!T2784)="P3",CELL("format",'EDM SO Annual Return'!T2784)="P4"),'EDM SO Annual Return'!T2784*100,'EDM SO Annual Return'!T2784)</f>
        <v>0</v>
      </c>
    </row>
    <row r="2784" spans="1:1" x14ac:dyDescent="0.2">
      <c r="A2784" s="15">
        <f t="array" aca="1" ref="A2784" ca="1">IF(OR(CELL("format",'EDM SO Annual Return'!T2785)="P0",CELL("format",'EDM SO Annual Return'!T2785)="P1",CELL("format",'EDM SO Annual Return'!T2785)="P2",CELL("format",'EDM SO Annual Return'!T2785)="P3",CELL("format",'EDM SO Annual Return'!T2785)="P4"),'EDM SO Annual Return'!T2785*100,'EDM SO Annual Return'!T2785)</f>
        <v>0</v>
      </c>
    </row>
    <row r="2785" spans="1:1" x14ac:dyDescent="0.2">
      <c r="A2785" s="15">
        <f t="array" aca="1" ref="A2785" ca="1">IF(OR(CELL("format",'EDM SO Annual Return'!T2786)="P0",CELL("format",'EDM SO Annual Return'!T2786)="P1",CELL("format",'EDM SO Annual Return'!T2786)="P2",CELL("format",'EDM SO Annual Return'!T2786)="P3",CELL("format",'EDM SO Annual Return'!T2786)="P4"),'EDM SO Annual Return'!T2786*100,'EDM SO Annual Return'!T2786)</f>
        <v>0</v>
      </c>
    </row>
    <row r="2786" spans="1:1" x14ac:dyDescent="0.2">
      <c r="A2786" s="15">
        <f t="array" aca="1" ref="A2786" ca="1">IF(OR(CELL("format",'EDM SO Annual Return'!T2787)="P0",CELL("format",'EDM SO Annual Return'!T2787)="P1",CELL("format",'EDM SO Annual Return'!T2787)="P2",CELL("format",'EDM SO Annual Return'!T2787)="P3",CELL("format",'EDM SO Annual Return'!T2787)="P4"),'EDM SO Annual Return'!T2787*100,'EDM SO Annual Return'!T2787)</f>
        <v>0</v>
      </c>
    </row>
    <row r="2787" spans="1:1" x14ac:dyDescent="0.2">
      <c r="A2787" s="15">
        <f t="array" aca="1" ref="A2787" ca="1">IF(OR(CELL("format",'EDM SO Annual Return'!T2788)="P0",CELL("format",'EDM SO Annual Return'!T2788)="P1",CELL("format",'EDM SO Annual Return'!T2788)="P2",CELL("format",'EDM SO Annual Return'!T2788)="P3",CELL("format",'EDM SO Annual Return'!T2788)="P4"),'EDM SO Annual Return'!T2788*100,'EDM SO Annual Return'!T2788)</f>
        <v>0</v>
      </c>
    </row>
    <row r="2788" spans="1:1" x14ac:dyDescent="0.2">
      <c r="A2788" s="15">
        <f t="array" aca="1" ref="A2788" ca="1">IF(OR(CELL("format",'EDM SO Annual Return'!T2789)="P0",CELL("format",'EDM SO Annual Return'!T2789)="P1",CELL("format",'EDM SO Annual Return'!T2789)="P2",CELL("format",'EDM SO Annual Return'!T2789)="P3",CELL("format",'EDM SO Annual Return'!T2789)="P4"),'EDM SO Annual Return'!T2789*100,'EDM SO Annual Return'!T2789)</f>
        <v>0</v>
      </c>
    </row>
    <row r="2789" spans="1:1" x14ac:dyDescent="0.2">
      <c r="A2789" s="15">
        <f t="array" aca="1" ref="A2789" ca="1">IF(OR(CELL("format",'EDM SO Annual Return'!T2790)="P0",CELL("format",'EDM SO Annual Return'!T2790)="P1",CELL("format",'EDM SO Annual Return'!T2790)="P2",CELL("format",'EDM SO Annual Return'!T2790)="P3",CELL("format",'EDM SO Annual Return'!T2790)="P4"),'EDM SO Annual Return'!T2790*100,'EDM SO Annual Return'!T2790)</f>
        <v>0</v>
      </c>
    </row>
    <row r="2790" spans="1:1" x14ac:dyDescent="0.2">
      <c r="A2790" s="15">
        <f t="array" aca="1" ref="A2790" ca="1">IF(OR(CELL("format",'EDM SO Annual Return'!T2791)="P0",CELL("format",'EDM SO Annual Return'!T2791)="P1",CELL("format",'EDM SO Annual Return'!T2791)="P2",CELL("format",'EDM SO Annual Return'!T2791)="P3",CELL("format",'EDM SO Annual Return'!T2791)="P4"),'EDM SO Annual Return'!T2791*100,'EDM SO Annual Return'!T2791)</f>
        <v>0</v>
      </c>
    </row>
    <row r="2791" spans="1:1" x14ac:dyDescent="0.2">
      <c r="A2791" s="15">
        <f t="array" aca="1" ref="A2791" ca="1">IF(OR(CELL("format",'EDM SO Annual Return'!T2792)="P0",CELL("format",'EDM SO Annual Return'!T2792)="P1",CELL("format",'EDM SO Annual Return'!T2792)="P2",CELL("format",'EDM SO Annual Return'!T2792)="P3",CELL("format",'EDM SO Annual Return'!T2792)="P4"),'EDM SO Annual Return'!T2792*100,'EDM SO Annual Return'!T2792)</f>
        <v>0</v>
      </c>
    </row>
    <row r="2792" spans="1:1" x14ac:dyDescent="0.2">
      <c r="A2792" s="15">
        <f t="array" aca="1" ref="A2792" ca="1">IF(OR(CELL("format",'EDM SO Annual Return'!T2793)="P0",CELL("format",'EDM SO Annual Return'!T2793)="P1",CELL("format",'EDM SO Annual Return'!T2793)="P2",CELL("format",'EDM SO Annual Return'!T2793)="P3",CELL("format",'EDM SO Annual Return'!T2793)="P4"),'EDM SO Annual Return'!T2793*100,'EDM SO Annual Return'!T2793)</f>
        <v>0</v>
      </c>
    </row>
    <row r="2793" spans="1:1" x14ac:dyDescent="0.2">
      <c r="A2793" s="15">
        <f t="array" aca="1" ref="A2793" ca="1">IF(OR(CELL("format",'EDM SO Annual Return'!T2794)="P0",CELL("format",'EDM SO Annual Return'!T2794)="P1",CELL("format",'EDM SO Annual Return'!T2794)="P2",CELL("format",'EDM SO Annual Return'!T2794)="P3",CELL("format",'EDM SO Annual Return'!T2794)="P4"),'EDM SO Annual Return'!T2794*100,'EDM SO Annual Return'!T2794)</f>
        <v>0</v>
      </c>
    </row>
    <row r="2794" spans="1:1" x14ac:dyDescent="0.2">
      <c r="A2794" s="15">
        <f t="array" aca="1" ref="A2794" ca="1">IF(OR(CELL("format",'EDM SO Annual Return'!T2795)="P0",CELL("format",'EDM SO Annual Return'!T2795)="P1",CELL("format",'EDM SO Annual Return'!T2795)="P2",CELL("format",'EDM SO Annual Return'!T2795)="P3",CELL("format",'EDM SO Annual Return'!T2795)="P4"),'EDM SO Annual Return'!T2795*100,'EDM SO Annual Return'!T2795)</f>
        <v>0</v>
      </c>
    </row>
    <row r="2795" spans="1:1" x14ac:dyDescent="0.2">
      <c r="A2795" s="15">
        <f t="array" aca="1" ref="A2795" ca="1">IF(OR(CELL("format",'EDM SO Annual Return'!T2796)="P0",CELL("format",'EDM SO Annual Return'!T2796)="P1",CELL("format",'EDM SO Annual Return'!T2796)="P2",CELL("format",'EDM SO Annual Return'!T2796)="P3",CELL("format",'EDM SO Annual Return'!T2796)="P4"),'EDM SO Annual Return'!T2796*100,'EDM SO Annual Return'!T2796)</f>
        <v>0</v>
      </c>
    </row>
    <row r="2796" spans="1:1" x14ac:dyDescent="0.2">
      <c r="A2796" s="15">
        <f t="array" aca="1" ref="A2796" ca="1">IF(OR(CELL("format",'EDM SO Annual Return'!T2797)="P0",CELL("format",'EDM SO Annual Return'!T2797)="P1",CELL("format",'EDM SO Annual Return'!T2797)="P2",CELL("format",'EDM SO Annual Return'!T2797)="P3",CELL("format",'EDM SO Annual Return'!T2797)="P4"),'EDM SO Annual Return'!T2797*100,'EDM SO Annual Return'!T2797)</f>
        <v>0</v>
      </c>
    </row>
    <row r="2797" spans="1:1" x14ac:dyDescent="0.2">
      <c r="A2797" s="15">
        <f t="array" aca="1" ref="A2797" ca="1">IF(OR(CELL("format",'EDM SO Annual Return'!T2798)="P0",CELL("format",'EDM SO Annual Return'!T2798)="P1",CELL("format",'EDM SO Annual Return'!T2798)="P2",CELL("format",'EDM SO Annual Return'!T2798)="P3",CELL("format",'EDM SO Annual Return'!T2798)="P4"),'EDM SO Annual Return'!T2798*100,'EDM SO Annual Return'!T2798)</f>
        <v>0</v>
      </c>
    </row>
    <row r="2798" spans="1:1" x14ac:dyDescent="0.2">
      <c r="A2798" s="15">
        <f t="array" aca="1" ref="A2798" ca="1">IF(OR(CELL("format",'EDM SO Annual Return'!T2799)="P0",CELL("format",'EDM SO Annual Return'!T2799)="P1",CELL("format",'EDM SO Annual Return'!T2799)="P2",CELL("format",'EDM SO Annual Return'!T2799)="P3",CELL("format",'EDM SO Annual Return'!T2799)="P4"),'EDM SO Annual Return'!T2799*100,'EDM SO Annual Return'!T2799)</f>
        <v>0</v>
      </c>
    </row>
    <row r="2799" spans="1:1" x14ac:dyDescent="0.2">
      <c r="A2799" s="15">
        <f t="array" aca="1" ref="A2799" ca="1">IF(OR(CELL("format",'EDM SO Annual Return'!T2800)="P0",CELL("format",'EDM SO Annual Return'!T2800)="P1",CELL("format",'EDM SO Annual Return'!T2800)="P2",CELL("format",'EDM SO Annual Return'!T2800)="P3",CELL("format",'EDM SO Annual Return'!T2800)="P4"),'EDM SO Annual Return'!T2800*100,'EDM SO Annual Return'!T2800)</f>
        <v>0</v>
      </c>
    </row>
    <row r="2800" spans="1:1" x14ac:dyDescent="0.2">
      <c r="A2800" s="15">
        <f t="array" aca="1" ref="A2800" ca="1">IF(OR(CELL("format",'EDM SO Annual Return'!T2801)="P0",CELL("format",'EDM SO Annual Return'!T2801)="P1",CELL("format",'EDM SO Annual Return'!T2801)="P2",CELL("format",'EDM SO Annual Return'!T2801)="P3",CELL("format",'EDM SO Annual Return'!T2801)="P4"),'EDM SO Annual Return'!T2801*100,'EDM SO Annual Return'!T2801)</f>
        <v>0</v>
      </c>
    </row>
    <row r="2801" spans="1:1" x14ac:dyDescent="0.2">
      <c r="A2801" s="15">
        <f t="array" aca="1" ref="A2801" ca="1">IF(OR(CELL("format",'EDM SO Annual Return'!T2802)="P0",CELL("format",'EDM SO Annual Return'!T2802)="P1",CELL("format",'EDM SO Annual Return'!T2802)="P2",CELL("format",'EDM SO Annual Return'!T2802)="P3",CELL("format",'EDM SO Annual Return'!T2802)="P4"),'EDM SO Annual Return'!T2802*100,'EDM SO Annual Return'!T2802)</f>
        <v>0</v>
      </c>
    </row>
    <row r="2802" spans="1:1" x14ac:dyDescent="0.2">
      <c r="A2802" s="15">
        <f t="array" aca="1" ref="A2802" ca="1">IF(OR(CELL("format",'EDM SO Annual Return'!T2803)="P0",CELL("format",'EDM SO Annual Return'!T2803)="P1",CELL("format",'EDM SO Annual Return'!T2803)="P2",CELL("format",'EDM SO Annual Return'!T2803)="P3",CELL("format",'EDM SO Annual Return'!T2803)="P4"),'EDM SO Annual Return'!T2803*100,'EDM SO Annual Return'!T2803)</f>
        <v>0</v>
      </c>
    </row>
    <row r="2803" spans="1:1" x14ac:dyDescent="0.2">
      <c r="A2803" s="15">
        <f t="array" aca="1" ref="A2803" ca="1">IF(OR(CELL("format",'EDM SO Annual Return'!T2804)="P0",CELL("format",'EDM SO Annual Return'!T2804)="P1",CELL("format",'EDM SO Annual Return'!T2804)="P2",CELL("format",'EDM SO Annual Return'!T2804)="P3",CELL("format",'EDM SO Annual Return'!T2804)="P4"),'EDM SO Annual Return'!T2804*100,'EDM SO Annual Return'!T2804)</f>
        <v>0</v>
      </c>
    </row>
    <row r="2804" spans="1:1" x14ac:dyDescent="0.2">
      <c r="A2804" s="15">
        <f t="array" aca="1" ref="A2804" ca="1">IF(OR(CELL("format",'EDM SO Annual Return'!T2805)="P0",CELL("format",'EDM SO Annual Return'!T2805)="P1",CELL("format",'EDM SO Annual Return'!T2805)="P2",CELL("format",'EDM SO Annual Return'!T2805)="P3",CELL("format",'EDM SO Annual Return'!T2805)="P4"),'EDM SO Annual Return'!T2805*100,'EDM SO Annual Return'!T2805)</f>
        <v>0</v>
      </c>
    </row>
    <row r="2805" spans="1:1" x14ac:dyDescent="0.2">
      <c r="A2805" s="15">
        <f t="array" aca="1" ref="A2805" ca="1">IF(OR(CELL("format",'EDM SO Annual Return'!T2806)="P0",CELL("format",'EDM SO Annual Return'!T2806)="P1",CELL("format",'EDM SO Annual Return'!T2806)="P2",CELL("format",'EDM SO Annual Return'!T2806)="P3",CELL("format",'EDM SO Annual Return'!T2806)="P4"),'EDM SO Annual Return'!T2806*100,'EDM SO Annual Return'!T2806)</f>
        <v>0</v>
      </c>
    </row>
    <row r="2806" spans="1:1" x14ac:dyDescent="0.2">
      <c r="A2806" s="15">
        <f t="array" aca="1" ref="A2806" ca="1">IF(OR(CELL("format",'EDM SO Annual Return'!T2807)="P0",CELL("format",'EDM SO Annual Return'!T2807)="P1",CELL("format",'EDM SO Annual Return'!T2807)="P2",CELL("format",'EDM SO Annual Return'!T2807)="P3",CELL("format",'EDM SO Annual Return'!T2807)="P4"),'EDM SO Annual Return'!T2807*100,'EDM SO Annual Return'!T2807)</f>
        <v>0</v>
      </c>
    </row>
    <row r="2807" spans="1:1" x14ac:dyDescent="0.2">
      <c r="A2807" s="15">
        <f t="array" aca="1" ref="A2807" ca="1">IF(OR(CELL("format",'EDM SO Annual Return'!T2808)="P0",CELL("format",'EDM SO Annual Return'!T2808)="P1",CELL("format",'EDM SO Annual Return'!T2808)="P2",CELL("format",'EDM SO Annual Return'!T2808)="P3",CELL("format",'EDM SO Annual Return'!T2808)="P4"),'EDM SO Annual Return'!T2808*100,'EDM SO Annual Return'!T2808)</f>
        <v>0</v>
      </c>
    </row>
    <row r="2808" spans="1:1" x14ac:dyDescent="0.2">
      <c r="A2808" s="15">
        <f t="array" aca="1" ref="A2808" ca="1">IF(OR(CELL("format",'EDM SO Annual Return'!T2809)="P0",CELL("format",'EDM SO Annual Return'!T2809)="P1",CELL("format",'EDM SO Annual Return'!T2809)="P2",CELL("format",'EDM SO Annual Return'!T2809)="P3",CELL("format",'EDM SO Annual Return'!T2809)="P4"),'EDM SO Annual Return'!T2809*100,'EDM SO Annual Return'!T2809)</f>
        <v>0</v>
      </c>
    </row>
    <row r="2809" spans="1:1" x14ac:dyDescent="0.2">
      <c r="A2809" s="15">
        <f t="array" aca="1" ref="A2809" ca="1">IF(OR(CELL("format",'EDM SO Annual Return'!T2810)="P0",CELL("format",'EDM SO Annual Return'!T2810)="P1",CELL("format",'EDM SO Annual Return'!T2810)="P2",CELL("format",'EDM SO Annual Return'!T2810)="P3",CELL("format",'EDM SO Annual Return'!T2810)="P4"),'EDM SO Annual Return'!T2810*100,'EDM SO Annual Return'!T2810)</f>
        <v>0</v>
      </c>
    </row>
    <row r="2810" spans="1:1" x14ac:dyDescent="0.2">
      <c r="A2810" s="15">
        <f t="array" aca="1" ref="A2810" ca="1">IF(OR(CELL("format",'EDM SO Annual Return'!T2811)="P0",CELL("format",'EDM SO Annual Return'!T2811)="P1",CELL("format",'EDM SO Annual Return'!T2811)="P2",CELL("format",'EDM SO Annual Return'!T2811)="P3",CELL("format",'EDM SO Annual Return'!T2811)="P4"),'EDM SO Annual Return'!T2811*100,'EDM SO Annual Return'!T2811)</f>
        <v>0</v>
      </c>
    </row>
    <row r="2811" spans="1:1" x14ac:dyDescent="0.2">
      <c r="A2811" s="15">
        <f t="array" aca="1" ref="A2811" ca="1">IF(OR(CELL("format",'EDM SO Annual Return'!T2812)="P0",CELL("format",'EDM SO Annual Return'!T2812)="P1",CELL("format",'EDM SO Annual Return'!T2812)="P2",CELL("format",'EDM SO Annual Return'!T2812)="P3",CELL("format",'EDM SO Annual Return'!T2812)="P4"),'EDM SO Annual Return'!T2812*100,'EDM SO Annual Return'!T2812)</f>
        <v>0</v>
      </c>
    </row>
    <row r="2812" spans="1:1" x14ac:dyDescent="0.2">
      <c r="A2812" s="15">
        <f t="array" aca="1" ref="A2812" ca="1">IF(OR(CELL("format",'EDM SO Annual Return'!T2813)="P0",CELL("format",'EDM SO Annual Return'!T2813)="P1",CELL("format",'EDM SO Annual Return'!T2813)="P2",CELL("format",'EDM SO Annual Return'!T2813)="P3",CELL("format",'EDM SO Annual Return'!T2813)="P4"),'EDM SO Annual Return'!T2813*100,'EDM SO Annual Return'!T2813)</f>
        <v>0</v>
      </c>
    </row>
    <row r="2813" spans="1:1" x14ac:dyDescent="0.2">
      <c r="A2813" s="15">
        <f t="array" aca="1" ref="A2813" ca="1">IF(OR(CELL("format",'EDM SO Annual Return'!T2814)="P0",CELL("format",'EDM SO Annual Return'!T2814)="P1",CELL("format",'EDM SO Annual Return'!T2814)="P2",CELL("format",'EDM SO Annual Return'!T2814)="P3",CELL("format",'EDM SO Annual Return'!T2814)="P4"),'EDM SO Annual Return'!T2814*100,'EDM SO Annual Return'!T2814)</f>
        <v>0</v>
      </c>
    </row>
    <row r="2814" spans="1:1" x14ac:dyDescent="0.2">
      <c r="A2814" s="15">
        <f t="array" aca="1" ref="A2814" ca="1">IF(OR(CELL("format",'EDM SO Annual Return'!T2815)="P0",CELL("format",'EDM SO Annual Return'!T2815)="P1",CELL("format",'EDM SO Annual Return'!T2815)="P2",CELL("format",'EDM SO Annual Return'!T2815)="P3",CELL("format",'EDM SO Annual Return'!T2815)="P4"),'EDM SO Annual Return'!T2815*100,'EDM SO Annual Return'!T2815)</f>
        <v>0</v>
      </c>
    </row>
    <row r="2815" spans="1:1" x14ac:dyDescent="0.2">
      <c r="A2815" s="15">
        <f t="array" aca="1" ref="A2815" ca="1">IF(OR(CELL("format",'EDM SO Annual Return'!T2816)="P0",CELL("format",'EDM SO Annual Return'!T2816)="P1",CELL("format",'EDM SO Annual Return'!T2816)="P2",CELL("format",'EDM SO Annual Return'!T2816)="P3",CELL("format",'EDM SO Annual Return'!T2816)="P4"),'EDM SO Annual Return'!T2816*100,'EDM SO Annual Return'!T2816)</f>
        <v>0</v>
      </c>
    </row>
    <row r="2816" spans="1:1" x14ac:dyDescent="0.2">
      <c r="A2816" s="15">
        <f t="array" aca="1" ref="A2816" ca="1">IF(OR(CELL("format",'EDM SO Annual Return'!T2817)="P0",CELL("format",'EDM SO Annual Return'!T2817)="P1",CELL("format",'EDM SO Annual Return'!T2817)="P2",CELL("format",'EDM SO Annual Return'!T2817)="P3",CELL("format",'EDM SO Annual Return'!T2817)="P4"),'EDM SO Annual Return'!T2817*100,'EDM SO Annual Return'!T2817)</f>
        <v>0</v>
      </c>
    </row>
    <row r="2817" spans="1:1" x14ac:dyDescent="0.2">
      <c r="A2817" s="15">
        <f t="array" aca="1" ref="A2817" ca="1">IF(OR(CELL("format",'EDM SO Annual Return'!T2818)="P0",CELL("format",'EDM SO Annual Return'!T2818)="P1",CELL("format",'EDM SO Annual Return'!T2818)="P2",CELL("format",'EDM SO Annual Return'!T2818)="P3",CELL("format",'EDM SO Annual Return'!T2818)="P4"),'EDM SO Annual Return'!T2818*100,'EDM SO Annual Return'!T2818)</f>
        <v>0</v>
      </c>
    </row>
    <row r="2818" spans="1:1" x14ac:dyDescent="0.2">
      <c r="A2818" s="15">
        <f t="array" aca="1" ref="A2818" ca="1">IF(OR(CELL("format",'EDM SO Annual Return'!T2819)="P0",CELL("format",'EDM SO Annual Return'!T2819)="P1",CELL("format",'EDM SO Annual Return'!T2819)="P2",CELL("format",'EDM SO Annual Return'!T2819)="P3",CELL("format",'EDM SO Annual Return'!T2819)="P4"),'EDM SO Annual Return'!T2819*100,'EDM SO Annual Return'!T2819)</f>
        <v>0</v>
      </c>
    </row>
    <row r="2819" spans="1:1" x14ac:dyDescent="0.2">
      <c r="A2819" s="15">
        <f t="array" aca="1" ref="A2819" ca="1">IF(OR(CELL("format",'EDM SO Annual Return'!T2820)="P0",CELL("format",'EDM SO Annual Return'!T2820)="P1",CELL("format",'EDM SO Annual Return'!T2820)="P2",CELL("format",'EDM SO Annual Return'!T2820)="P3",CELL("format",'EDM SO Annual Return'!T2820)="P4"),'EDM SO Annual Return'!T2820*100,'EDM SO Annual Return'!T2820)</f>
        <v>0</v>
      </c>
    </row>
    <row r="2820" spans="1:1" x14ac:dyDescent="0.2">
      <c r="A2820" s="15">
        <f t="array" aca="1" ref="A2820" ca="1">IF(OR(CELL("format",'EDM SO Annual Return'!T2821)="P0",CELL("format",'EDM SO Annual Return'!T2821)="P1",CELL("format",'EDM SO Annual Return'!T2821)="P2",CELL("format",'EDM SO Annual Return'!T2821)="P3",CELL("format",'EDM SO Annual Return'!T2821)="P4"),'EDM SO Annual Return'!T2821*100,'EDM SO Annual Return'!T2821)</f>
        <v>0</v>
      </c>
    </row>
    <row r="2821" spans="1:1" x14ac:dyDescent="0.2">
      <c r="A2821" s="15">
        <f t="array" aca="1" ref="A2821" ca="1">IF(OR(CELL("format",'EDM SO Annual Return'!T2822)="P0",CELL("format",'EDM SO Annual Return'!T2822)="P1",CELL("format",'EDM SO Annual Return'!T2822)="P2",CELL("format",'EDM SO Annual Return'!T2822)="P3",CELL("format",'EDM SO Annual Return'!T2822)="P4"),'EDM SO Annual Return'!T2822*100,'EDM SO Annual Return'!T2822)</f>
        <v>0</v>
      </c>
    </row>
    <row r="2822" spans="1:1" x14ac:dyDescent="0.2">
      <c r="A2822" s="15">
        <f t="array" aca="1" ref="A2822" ca="1">IF(OR(CELL("format",'EDM SO Annual Return'!T2823)="P0",CELL("format",'EDM SO Annual Return'!T2823)="P1",CELL("format",'EDM SO Annual Return'!T2823)="P2",CELL("format",'EDM SO Annual Return'!T2823)="P3",CELL("format",'EDM SO Annual Return'!T2823)="P4"),'EDM SO Annual Return'!T2823*100,'EDM SO Annual Return'!T2823)</f>
        <v>0</v>
      </c>
    </row>
    <row r="2823" spans="1:1" x14ac:dyDescent="0.2">
      <c r="A2823" s="15">
        <f t="array" aca="1" ref="A2823" ca="1">IF(OR(CELL("format",'EDM SO Annual Return'!T2824)="P0",CELL("format",'EDM SO Annual Return'!T2824)="P1",CELL("format",'EDM SO Annual Return'!T2824)="P2",CELL("format",'EDM SO Annual Return'!T2824)="P3",CELL("format",'EDM SO Annual Return'!T2824)="P4"),'EDM SO Annual Return'!T2824*100,'EDM SO Annual Return'!T2824)</f>
        <v>0</v>
      </c>
    </row>
    <row r="2824" spans="1:1" x14ac:dyDescent="0.2">
      <c r="A2824" s="15">
        <f t="array" aca="1" ref="A2824" ca="1">IF(OR(CELL("format",'EDM SO Annual Return'!T2825)="P0",CELL("format",'EDM SO Annual Return'!T2825)="P1",CELL("format",'EDM SO Annual Return'!T2825)="P2",CELL("format",'EDM SO Annual Return'!T2825)="P3",CELL("format",'EDM SO Annual Return'!T2825)="P4"),'EDM SO Annual Return'!T2825*100,'EDM SO Annual Return'!T2825)</f>
        <v>0</v>
      </c>
    </row>
    <row r="2825" spans="1:1" x14ac:dyDescent="0.2">
      <c r="A2825" s="15">
        <f t="array" aca="1" ref="A2825" ca="1">IF(OR(CELL("format",'EDM SO Annual Return'!T2826)="P0",CELL("format",'EDM SO Annual Return'!T2826)="P1",CELL("format",'EDM SO Annual Return'!T2826)="P2",CELL("format",'EDM SO Annual Return'!T2826)="P3",CELL("format",'EDM SO Annual Return'!T2826)="P4"),'EDM SO Annual Return'!T2826*100,'EDM SO Annual Return'!T2826)</f>
        <v>0</v>
      </c>
    </row>
    <row r="2826" spans="1:1" x14ac:dyDescent="0.2">
      <c r="A2826" s="15">
        <f t="array" aca="1" ref="A2826" ca="1">IF(OR(CELL("format",'EDM SO Annual Return'!T2827)="P0",CELL("format",'EDM SO Annual Return'!T2827)="P1",CELL("format",'EDM SO Annual Return'!T2827)="P2",CELL("format",'EDM SO Annual Return'!T2827)="P3",CELL("format",'EDM SO Annual Return'!T2827)="P4"),'EDM SO Annual Return'!T2827*100,'EDM SO Annual Return'!T2827)</f>
        <v>0</v>
      </c>
    </row>
    <row r="2827" spans="1:1" x14ac:dyDescent="0.2">
      <c r="A2827" s="15">
        <f t="array" aca="1" ref="A2827" ca="1">IF(OR(CELL("format",'EDM SO Annual Return'!T2828)="P0",CELL("format",'EDM SO Annual Return'!T2828)="P1",CELL("format",'EDM SO Annual Return'!T2828)="P2",CELL("format",'EDM SO Annual Return'!T2828)="P3",CELL("format",'EDM SO Annual Return'!T2828)="P4"),'EDM SO Annual Return'!T2828*100,'EDM SO Annual Return'!T2828)</f>
        <v>0</v>
      </c>
    </row>
    <row r="2828" spans="1:1" x14ac:dyDescent="0.2">
      <c r="A2828" s="15">
        <f t="array" aca="1" ref="A2828" ca="1">IF(OR(CELL("format",'EDM SO Annual Return'!T2829)="P0",CELL("format",'EDM SO Annual Return'!T2829)="P1",CELL("format",'EDM SO Annual Return'!T2829)="P2",CELL("format",'EDM SO Annual Return'!T2829)="P3",CELL("format",'EDM SO Annual Return'!T2829)="P4"),'EDM SO Annual Return'!T2829*100,'EDM SO Annual Return'!T2829)</f>
        <v>0</v>
      </c>
    </row>
    <row r="2829" spans="1:1" x14ac:dyDescent="0.2">
      <c r="A2829" s="15">
        <f t="array" aca="1" ref="A2829" ca="1">IF(OR(CELL("format",'EDM SO Annual Return'!T2830)="P0",CELL("format",'EDM SO Annual Return'!T2830)="P1",CELL("format",'EDM SO Annual Return'!T2830)="P2",CELL("format",'EDM SO Annual Return'!T2830)="P3",CELL("format",'EDM SO Annual Return'!T2830)="P4"),'EDM SO Annual Return'!T2830*100,'EDM SO Annual Return'!T2830)</f>
        <v>0</v>
      </c>
    </row>
    <row r="2830" spans="1:1" x14ac:dyDescent="0.2">
      <c r="A2830" s="15">
        <f t="array" aca="1" ref="A2830" ca="1">IF(OR(CELL("format",'EDM SO Annual Return'!T2831)="P0",CELL("format",'EDM SO Annual Return'!T2831)="P1",CELL("format",'EDM SO Annual Return'!T2831)="P2",CELL("format",'EDM SO Annual Return'!T2831)="P3",CELL("format",'EDM SO Annual Return'!T2831)="P4"),'EDM SO Annual Return'!T2831*100,'EDM SO Annual Return'!T2831)</f>
        <v>0</v>
      </c>
    </row>
    <row r="2831" spans="1:1" x14ac:dyDescent="0.2">
      <c r="A2831" s="15">
        <f t="array" aca="1" ref="A2831" ca="1">IF(OR(CELL("format",'EDM SO Annual Return'!T2832)="P0",CELL("format",'EDM SO Annual Return'!T2832)="P1",CELL("format",'EDM SO Annual Return'!T2832)="P2",CELL("format",'EDM SO Annual Return'!T2832)="P3",CELL("format",'EDM SO Annual Return'!T2832)="P4"),'EDM SO Annual Return'!T2832*100,'EDM SO Annual Return'!T2832)</f>
        <v>0</v>
      </c>
    </row>
    <row r="2832" spans="1:1" x14ac:dyDescent="0.2">
      <c r="A2832" s="15">
        <f t="array" aca="1" ref="A2832" ca="1">IF(OR(CELL("format",'EDM SO Annual Return'!T2833)="P0",CELL("format",'EDM SO Annual Return'!T2833)="P1",CELL("format",'EDM SO Annual Return'!T2833)="P2",CELL("format",'EDM SO Annual Return'!T2833)="P3",CELL("format",'EDM SO Annual Return'!T2833)="P4"),'EDM SO Annual Return'!T2833*100,'EDM SO Annual Return'!T2833)</f>
        <v>0</v>
      </c>
    </row>
    <row r="2833" spans="1:1" x14ac:dyDescent="0.2">
      <c r="A2833" s="15">
        <f t="array" aca="1" ref="A2833" ca="1">IF(OR(CELL("format",'EDM SO Annual Return'!T2834)="P0",CELL("format",'EDM SO Annual Return'!T2834)="P1",CELL("format",'EDM SO Annual Return'!T2834)="P2",CELL("format",'EDM SO Annual Return'!T2834)="P3",CELL("format",'EDM SO Annual Return'!T2834)="P4"),'EDM SO Annual Return'!T2834*100,'EDM SO Annual Return'!T2834)</f>
        <v>0</v>
      </c>
    </row>
    <row r="2834" spans="1:1" x14ac:dyDescent="0.2">
      <c r="A2834" s="15">
        <f t="array" aca="1" ref="A2834" ca="1">IF(OR(CELL("format",'EDM SO Annual Return'!T2835)="P0",CELL("format",'EDM SO Annual Return'!T2835)="P1",CELL("format",'EDM SO Annual Return'!T2835)="P2",CELL("format",'EDM SO Annual Return'!T2835)="P3",CELL("format",'EDM SO Annual Return'!T2835)="P4"),'EDM SO Annual Return'!T2835*100,'EDM SO Annual Return'!T2835)</f>
        <v>0</v>
      </c>
    </row>
    <row r="2835" spans="1:1" x14ac:dyDescent="0.2">
      <c r="A2835" s="15">
        <f t="array" aca="1" ref="A2835" ca="1">IF(OR(CELL("format",'EDM SO Annual Return'!T2836)="P0",CELL("format",'EDM SO Annual Return'!T2836)="P1",CELL("format",'EDM SO Annual Return'!T2836)="P2",CELL("format",'EDM SO Annual Return'!T2836)="P3",CELL("format",'EDM SO Annual Return'!T2836)="P4"),'EDM SO Annual Return'!T2836*100,'EDM SO Annual Return'!T2836)</f>
        <v>0</v>
      </c>
    </row>
    <row r="2836" spans="1:1" x14ac:dyDescent="0.2">
      <c r="A2836" s="15">
        <f t="array" aca="1" ref="A2836" ca="1">IF(OR(CELL("format",'EDM SO Annual Return'!T2837)="P0",CELL("format",'EDM SO Annual Return'!T2837)="P1",CELL("format",'EDM SO Annual Return'!T2837)="P2",CELL("format",'EDM SO Annual Return'!T2837)="P3",CELL("format",'EDM SO Annual Return'!T2837)="P4"),'EDM SO Annual Return'!T2837*100,'EDM SO Annual Return'!T2837)</f>
        <v>0</v>
      </c>
    </row>
    <row r="2837" spans="1:1" x14ac:dyDescent="0.2">
      <c r="A2837" s="15">
        <f t="array" aca="1" ref="A2837" ca="1">IF(OR(CELL("format",'EDM SO Annual Return'!T2838)="P0",CELL("format",'EDM SO Annual Return'!T2838)="P1",CELL("format",'EDM SO Annual Return'!T2838)="P2",CELL("format",'EDM SO Annual Return'!T2838)="P3",CELL("format",'EDM SO Annual Return'!T2838)="P4"),'EDM SO Annual Return'!T2838*100,'EDM SO Annual Return'!T2838)</f>
        <v>0</v>
      </c>
    </row>
    <row r="2838" spans="1:1" x14ac:dyDescent="0.2">
      <c r="A2838" s="15">
        <f t="array" aca="1" ref="A2838" ca="1">IF(OR(CELL("format",'EDM SO Annual Return'!T2839)="P0",CELL("format",'EDM SO Annual Return'!T2839)="P1",CELL("format",'EDM SO Annual Return'!T2839)="P2",CELL("format",'EDM SO Annual Return'!T2839)="P3",CELL("format",'EDM SO Annual Return'!T2839)="P4"),'EDM SO Annual Return'!T2839*100,'EDM SO Annual Return'!T2839)</f>
        <v>0</v>
      </c>
    </row>
    <row r="2839" spans="1:1" x14ac:dyDescent="0.2">
      <c r="A2839" s="15">
        <f t="array" aca="1" ref="A2839" ca="1">IF(OR(CELL("format",'EDM SO Annual Return'!T2840)="P0",CELL("format",'EDM SO Annual Return'!T2840)="P1",CELL("format",'EDM SO Annual Return'!T2840)="P2",CELL("format",'EDM SO Annual Return'!T2840)="P3",CELL("format",'EDM SO Annual Return'!T2840)="P4"),'EDM SO Annual Return'!T2840*100,'EDM SO Annual Return'!T2840)</f>
        <v>0</v>
      </c>
    </row>
    <row r="2840" spans="1:1" x14ac:dyDescent="0.2">
      <c r="A2840" s="15">
        <f t="array" aca="1" ref="A2840" ca="1">IF(OR(CELL("format",'EDM SO Annual Return'!T2841)="P0",CELL("format",'EDM SO Annual Return'!T2841)="P1",CELL("format",'EDM SO Annual Return'!T2841)="P2",CELL("format",'EDM SO Annual Return'!T2841)="P3",CELL("format",'EDM SO Annual Return'!T2841)="P4"),'EDM SO Annual Return'!T2841*100,'EDM SO Annual Return'!T2841)</f>
        <v>0</v>
      </c>
    </row>
    <row r="2841" spans="1:1" x14ac:dyDescent="0.2">
      <c r="A2841" s="15">
        <f t="array" aca="1" ref="A2841" ca="1">IF(OR(CELL("format",'EDM SO Annual Return'!T2842)="P0",CELL("format",'EDM SO Annual Return'!T2842)="P1",CELL("format",'EDM SO Annual Return'!T2842)="P2",CELL("format",'EDM SO Annual Return'!T2842)="P3",CELL("format",'EDM SO Annual Return'!T2842)="P4"),'EDM SO Annual Return'!T2842*100,'EDM SO Annual Return'!T2842)</f>
        <v>0</v>
      </c>
    </row>
    <row r="2842" spans="1:1" x14ac:dyDescent="0.2">
      <c r="A2842" s="15">
        <f t="array" aca="1" ref="A2842" ca="1">IF(OR(CELL("format",'EDM SO Annual Return'!T2843)="P0",CELL("format",'EDM SO Annual Return'!T2843)="P1",CELL("format",'EDM SO Annual Return'!T2843)="P2",CELL("format",'EDM SO Annual Return'!T2843)="P3",CELL("format",'EDM SO Annual Return'!T2843)="P4"),'EDM SO Annual Return'!T2843*100,'EDM SO Annual Return'!T2843)</f>
        <v>0</v>
      </c>
    </row>
    <row r="2843" spans="1:1" x14ac:dyDescent="0.2">
      <c r="A2843" s="15">
        <f t="array" aca="1" ref="A2843" ca="1">IF(OR(CELL("format",'EDM SO Annual Return'!T2844)="P0",CELL("format",'EDM SO Annual Return'!T2844)="P1",CELL("format",'EDM SO Annual Return'!T2844)="P2",CELL("format",'EDM SO Annual Return'!T2844)="P3",CELL("format",'EDM SO Annual Return'!T2844)="P4"),'EDM SO Annual Return'!T2844*100,'EDM SO Annual Return'!T2844)</f>
        <v>0</v>
      </c>
    </row>
    <row r="2844" spans="1:1" x14ac:dyDescent="0.2">
      <c r="A2844" s="15">
        <f t="array" aca="1" ref="A2844" ca="1">IF(OR(CELL("format",'EDM SO Annual Return'!T2845)="P0",CELL("format",'EDM SO Annual Return'!T2845)="P1",CELL("format",'EDM SO Annual Return'!T2845)="P2",CELL("format",'EDM SO Annual Return'!T2845)="P3",CELL("format",'EDM SO Annual Return'!T2845)="P4"),'EDM SO Annual Return'!T2845*100,'EDM SO Annual Return'!T2845)</f>
        <v>0</v>
      </c>
    </row>
    <row r="2845" spans="1:1" x14ac:dyDescent="0.2">
      <c r="A2845" s="15">
        <f t="array" aca="1" ref="A2845" ca="1">IF(OR(CELL("format",'EDM SO Annual Return'!T2846)="P0",CELL("format",'EDM SO Annual Return'!T2846)="P1",CELL("format",'EDM SO Annual Return'!T2846)="P2",CELL("format",'EDM SO Annual Return'!T2846)="P3",CELL("format",'EDM SO Annual Return'!T2846)="P4"),'EDM SO Annual Return'!T2846*100,'EDM SO Annual Return'!T2846)</f>
        <v>0</v>
      </c>
    </row>
    <row r="2846" spans="1:1" x14ac:dyDescent="0.2">
      <c r="A2846" s="15">
        <f t="array" aca="1" ref="A2846" ca="1">IF(OR(CELL("format",'EDM SO Annual Return'!T2847)="P0",CELL("format",'EDM SO Annual Return'!T2847)="P1",CELL("format",'EDM SO Annual Return'!T2847)="P2",CELL("format",'EDM SO Annual Return'!T2847)="P3",CELL("format",'EDM SO Annual Return'!T2847)="P4"),'EDM SO Annual Return'!T2847*100,'EDM SO Annual Return'!T2847)</f>
        <v>0</v>
      </c>
    </row>
    <row r="2847" spans="1:1" x14ac:dyDescent="0.2">
      <c r="A2847" s="15">
        <f t="array" aca="1" ref="A2847" ca="1">IF(OR(CELL("format",'EDM SO Annual Return'!T2848)="P0",CELL("format",'EDM SO Annual Return'!T2848)="P1",CELL("format",'EDM SO Annual Return'!T2848)="P2",CELL("format",'EDM SO Annual Return'!T2848)="P3",CELL("format",'EDM SO Annual Return'!T2848)="P4"),'EDM SO Annual Return'!T2848*100,'EDM SO Annual Return'!T2848)</f>
        <v>0</v>
      </c>
    </row>
    <row r="2848" spans="1:1" x14ac:dyDescent="0.2">
      <c r="A2848" s="15">
        <f t="array" aca="1" ref="A2848" ca="1">IF(OR(CELL("format",'EDM SO Annual Return'!T2849)="P0",CELL("format",'EDM SO Annual Return'!T2849)="P1",CELL("format",'EDM SO Annual Return'!T2849)="P2",CELL("format",'EDM SO Annual Return'!T2849)="P3",CELL("format",'EDM SO Annual Return'!T2849)="P4"),'EDM SO Annual Return'!T2849*100,'EDM SO Annual Return'!T2849)</f>
        <v>0</v>
      </c>
    </row>
    <row r="2849" spans="1:1" x14ac:dyDescent="0.2">
      <c r="A2849" s="15">
        <f t="array" aca="1" ref="A2849" ca="1">IF(OR(CELL("format",'EDM SO Annual Return'!T2850)="P0",CELL("format",'EDM SO Annual Return'!T2850)="P1",CELL("format",'EDM SO Annual Return'!T2850)="P2",CELL("format",'EDM SO Annual Return'!T2850)="P3",CELL("format",'EDM SO Annual Return'!T2850)="P4"),'EDM SO Annual Return'!T2850*100,'EDM SO Annual Return'!T2850)</f>
        <v>0</v>
      </c>
    </row>
    <row r="2850" spans="1:1" x14ac:dyDescent="0.2">
      <c r="A2850" s="15">
        <f t="array" aca="1" ref="A2850" ca="1">IF(OR(CELL("format",'EDM SO Annual Return'!T2851)="P0",CELL("format",'EDM SO Annual Return'!T2851)="P1",CELL("format",'EDM SO Annual Return'!T2851)="P2",CELL("format",'EDM SO Annual Return'!T2851)="P3",CELL("format",'EDM SO Annual Return'!T2851)="P4"),'EDM SO Annual Return'!T2851*100,'EDM SO Annual Return'!T2851)</f>
        <v>0</v>
      </c>
    </row>
    <row r="2851" spans="1:1" x14ac:dyDescent="0.2">
      <c r="A2851" s="15">
        <f t="array" aca="1" ref="A2851" ca="1">IF(OR(CELL("format",'EDM SO Annual Return'!T2852)="P0",CELL("format",'EDM SO Annual Return'!T2852)="P1",CELL("format",'EDM SO Annual Return'!T2852)="P2",CELL("format",'EDM SO Annual Return'!T2852)="P3",CELL("format",'EDM SO Annual Return'!T2852)="P4"),'EDM SO Annual Return'!T2852*100,'EDM SO Annual Return'!T2852)</f>
        <v>0</v>
      </c>
    </row>
    <row r="2852" spans="1:1" x14ac:dyDescent="0.2">
      <c r="A2852" s="15">
        <f t="array" aca="1" ref="A2852" ca="1">IF(OR(CELL("format",'EDM SO Annual Return'!T2853)="P0",CELL("format",'EDM SO Annual Return'!T2853)="P1",CELL("format",'EDM SO Annual Return'!T2853)="P2",CELL("format",'EDM SO Annual Return'!T2853)="P3",CELL("format",'EDM SO Annual Return'!T2853)="P4"),'EDM SO Annual Return'!T2853*100,'EDM SO Annual Return'!T2853)</f>
        <v>0</v>
      </c>
    </row>
    <row r="2853" spans="1:1" x14ac:dyDescent="0.2">
      <c r="A2853" s="15">
        <f t="array" aca="1" ref="A2853" ca="1">IF(OR(CELL("format",'EDM SO Annual Return'!T2854)="P0",CELL("format",'EDM SO Annual Return'!T2854)="P1",CELL("format",'EDM SO Annual Return'!T2854)="P2",CELL("format",'EDM SO Annual Return'!T2854)="P3",CELL("format",'EDM SO Annual Return'!T2854)="P4"),'EDM SO Annual Return'!T2854*100,'EDM SO Annual Return'!T2854)</f>
        <v>0</v>
      </c>
    </row>
    <row r="2854" spans="1:1" x14ac:dyDescent="0.2">
      <c r="A2854" s="15">
        <f t="array" aca="1" ref="A2854" ca="1">IF(OR(CELL("format",'EDM SO Annual Return'!T2855)="P0",CELL("format",'EDM SO Annual Return'!T2855)="P1",CELL("format",'EDM SO Annual Return'!T2855)="P2",CELL("format",'EDM SO Annual Return'!T2855)="P3",CELL("format",'EDM SO Annual Return'!T2855)="P4"),'EDM SO Annual Return'!T2855*100,'EDM SO Annual Return'!T2855)</f>
        <v>0</v>
      </c>
    </row>
    <row r="2855" spans="1:1" x14ac:dyDescent="0.2">
      <c r="A2855" s="15">
        <f t="array" aca="1" ref="A2855" ca="1">IF(OR(CELL("format",'EDM SO Annual Return'!T2856)="P0",CELL("format",'EDM SO Annual Return'!T2856)="P1",CELL("format",'EDM SO Annual Return'!T2856)="P2",CELL("format",'EDM SO Annual Return'!T2856)="P3",CELL("format",'EDM SO Annual Return'!T2856)="P4"),'EDM SO Annual Return'!T2856*100,'EDM SO Annual Return'!T2856)</f>
        <v>0</v>
      </c>
    </row>
    <row r="2856" spans="1:1" x14ac:dyDescent="0.2">
      <c r="A2856" s="15">
        <f t="array" aca="1" ref="A2856" ca="1">IF(OR(CELL("format",'EDM SO Annual Return'!T2857)="P0",CELL("format",'EDM SO Annual Return'!T2857)="P1",CELL("format",'EDM SO Annual Return'!T2857)="P2",CELL("format",'EDM SO Annual Return'!T2857)="P3",CELL("format",'EDM SO Annual Return'!T2857)="P4"),'EDM SO Annual Return'!T2857*100,'EDM SO Annual Return'!T2857)</f>
        <v>0</v>
      </c>
    </row>
    <row r="2857" spans="1:1" x14ac:dyDescent="0.2">
      <c r="A2857" s="15">
        <f t="array" aca="1" ref="A2857" ca="1">IF(OR(CELL("format",'EDM SO Annual Return'!T2858)="P0",CELL("format",'EDM SO Annual Return'!T2858)="P1",CELL("format",'EDM SO Annual Return'!T2858)="P2",CELL("format",'EDM SO Annual Return'!T2858)="P3",CELL("format",'EDM SO Annual Return'!T2858)="P4"),'EDM SO Annual Return'!T2858*100,'EDM SO Annual Return'!T2858)</f>
        <v>0</v>
      </c>
    </row>
    <row r="2858" spans="1:1" x14ac:dyDescent="0.2">
      <c r="A2858" s="15">
        <f t="array" aca="1" ref="A2858" ca="1">IF(OR(CELL("format",'EDM SO Annual Return'!T2859)="P0",CELL("format",'EDM SO Annual Return'!T2859)="P1",CELL("format",'EDM SO Annual Return'!T2859)="P2",CELL("format",'EDM SO Annual Return'!T2859)="P3",CELL("format",'EDM SO Annual Return'!T2859)="P4"),'EDM SO Annual Return'!T2859*100,'EDM SO Annual Return'!T2859)</f>
        <v>0</v>
      </c>
    </row>
    <row r="2859" spans="1:1" x14ac:dyDescent="0.2">
      <c r="A2859" s="15">
        <f t="array" aca="1" ref="A2859" ca="1">IF(OR(CELL("format",'EDM SO Annual Return'!T2860)="P0",CELL("format",'EDM SO Annual Return'!T2860)="P1",CELL("format",'EDM SO Annual Return'!T2860)="P2",CELL("format",'EDM SO Annual Return'!T2860)="P3",CELL("format",'EDM SO Annual Return'!T2860)="P4"),'EDM SO Annual Return'!T2860*100,'EDM SO Annual Return'!T2860)</f>
        <v>0</v>
      </c>
    </row>
    <row r="2860" spans="1:1" x14ac:dyDescent="0.2">
      <c r="A2860" s="15">
        <f t="array" aca="1" ref="A2860" ca="1">IF(OR(CELL("format",'EDM SO Annual Return'!T2861)="P0",CELL("format",'EDM SO Annual Return'!T2861)="P1",CELL("format",'EDM SO Annual Return'!T2861)="P2",CELL("format",'EDM SO Annual Return'!T2861)="P3",CELL("format",'EDM SO Annual Return'!T2861)="P4"),'EDM SO Annual Return'!T2861*100,'EDM SO Annual Return'!T2861)</f>
        <v>0</v>
      </c>
    </row>
    <row r="2861" spans="1:1" x14ac:dyDescent="0.2">
      <c r="A2861" s="15">
        <f t="array" aca="1" ref="A2861" ca="1">IF(OR(CELL("format",'EDM SO Annual Return'!T2862)="P0",CELL("format",'EDM SO Annual Return'!T2862)="P1",CELL("format",'EDM SO Annual Return'!T2862)="P2",CELL("format",'EDM SO Annual Return'!T2862)="P3",CELL("format",'EDM SO Annual Return'!T2862)="P4"),'EDM SO Annual Return'!T2862*100,'EDM SO Annual Return'!T2862)</f>
        <v>0</v>
      </c>
    </row>
    <row r="2862" spans="1:1" x14ac:dyDescent="0.2">
      <c r="A2862" s="15">
        <f t="array" aca="1" ref="A2862" ca="1">IF(OR(CELL("format",'EDM SO Annual Return'!T2863)="P0",CELL("format",'EDM SO Annual Return'!T2863)="P1",CELL("format",'EDM SO Annual Return'!T2863)="P2",CELL("format",'EDM SO Annual Return'!T2863)="P3",CELL("format",'EDM SO Annual Return'!T2863)="P4"),'EDM SO Annual Return'!T2863*100,'EDM SO Annual Return'!T2863)</f>
        <v>0</v>
      </c>
    </row>
    <row r="2863" spans="1:1" x14ac:dyDescent="0.2">
      <c r="A2863" s="15">
        <f t="array" aca="1" ref="A2863" ca="1">IF(OR(CELL("format",'EDM SO Annual Return'!T2864)="P0",CELL("format",'EDM SO Annual Return'!T2864)="P1",CELL("format",'EDM SO Annual Return'!T2864)="P2",CELL("format",'EDM SO Annual Return'!T2864)="P3",CELL("format",'EDM SO Annual Return'!T2864)="P4"),'EDM SO Annual Return'!T2864*100,'EDM SO Annual Return'!T2864)</f>
        <v>0</v>
      </c>
    </row>
    <row r="2864" spans="1:1" x14ac:dyDescent="0.2">
      <c r="A2864" s="15">
        <f t="array" aca="1" ref="A2864" ca="1">IF(OR(CELL("format",'EDM SO Annual Return'!T2865)="P0",CELL("format",'EDM SO Annual Return'!T2865)="P1",CELL("format",'EDM SO Annual Return'!T2865)="P2",CELL("format",'EDM SO Annual Return'!T2865)="P3",CELL("format",'EDM SO Annual Return'!T2865)="P4"),'EDM SO Annual Return'!T2865*100,'EDM SO Annual Return'!T2865)</f>
        <v>0</v>
      </c>
    </row>
    <row r="2865" spans="1:1" x14ac:dyDescent="0.2">
      <c r="A2865" s="15">
        <f t="array" aca="1" ref="A2865" ca="1">IF(OR(CELL("format",'EDM SO Annual Return'!T2866)="P0",CELL("format",'EDM SO Annual Return'!T2866)="P1",CELL("format",'EDM SO Annual Return'!T2866)="P2",CELL("format",'EDM SO Annual Return'!T2866)="P3",CELL("format",'EDM SO Annual Return'!T2866)="P4"),'EDM SO Annual Return'!T2866*100,'EDM SO Annual Return'!T2866)</f>
        <v>0</v>
      </c>
    </row>
    <row r="2866" spans="1:1" x14ac:dyDescent="0.2">
      <c r="A2866" s="15">
        <f t="array" aca="1" ref="A2866" ca="1">IF(OR(CELL("format",'EDM SO Annual Return'!T2867)="P0",CELL("format",'EDM SO Annual Return'!T2867)="P1",CELL("format",'EDM SO Annual Return'!T2867)="P2",CELL("format",'EDM SO Annual Return'!T2867)="P3",CELL("format",'EDM SO Annual Return'!T2867)="P4"),'EDM SO Annual Return'!T2867*100,'EDM SO Annual Return'!T2867)</f>
        <v>0</v>
      </c>
    </row>
    <row r="2867" spans="1:1" x14ac:dyDescent="0.2">
      <c r="A2867" s="15">
        <f t="array" aca="1" ref="A2867" ca="1">IF(OR(CELL("format",'EDM SO Annual Return'!T2868)="P0",CELL("format",'EDM SO Annual Return'!T2868)="P1",CELL("format",'EDM SO Annual Return'!T2868)="P2",CELL("format",'EDM SO Annual Return'!T2868)="P3",CELL("format",'EDM SO Annual Return'!T2868)="P4"),'EDM SO Annual Return'!T2868*100,'EDM SO Annual Return'!T2868)</f>
        <v>0</v>
      </c>
    </row>
    <row r="2868" spans="1:1" x14ac:dyDescent="0.2">
      <c r="A2868" s="15">
        <f t="array" aca="1" ref="A2868" ca="1">IF(OR(CELL("format",'EDM SO Annual Return'!T2869)="P0",CELL("format",'EDM SO Annual Return'!T2869)="P1",CELL("format",'EDM SO Annual Return'!T2869)="P2",CELL("format",'EDM SO Annual Return'!T2869)="P3",CELL("format",'EDM SO Annual Return'!T2869)="P4"),'EDM SO Annual Return'!T2869*100,'EDM SO Annual Return'!T2869)</f>
        <v>0</v>
      </c>
    </row>
    <row r="2869" spans="1:1" x14ac:dyDescent="0.2">
      <c r="A2869" s="15">
        <f t="array" aca="1" ref="A2869" ca="1">IF(OR(CELL("format",'EDM SO Annual Return'!T2870)="P0",CELL("format",'EDM SO Annual Return'!T2870)="P1",CELL("format",'EDM SO Annual Return'!T2870)="P2",CELL("format",'EDM SO Annual Return'!T2870)="P3",CELL("format",'EDM SO Annual Return'!T2870)="P4"),'EDM SO Annual Return'!T2870*100,'EDM SO Annual Return'!T2870)</f>
        <v>0</v>
      </c>
    </row>
    <row r="2870" spans="1:1" x14ac:dyDescent="0.2">
      <c r="A2870" s="15">
        <f t="array" aca="1" ref="A2870" ca="1">IF(OR(CELL("format",'EDM SO Annual Return'!T2871)="P0",CELL("format",'EDM SO Annual Return'!T2871)="P1",CELL("format",'EDM SO Annual Return'!T2871)="P2",CELL("format",'EDM SO Annual Return'!T2871)="P3",CELL("format",'EDM SO Annual Return'!T2871)="P4"),'EDM SO Annual Return'!T2871*100,'EDM SO Annual Return'!T2871)</f>
        <v>0</v>
      </c>
    </row>
    <row r="2871" spans="1:1" x14ac:dyDescent="0.2">
      <c r="A2871" s="15">
        <f t="array" aca="1" ref="A2871" ca="1">IF(OR(CELL("format",'EDM SO Annual Return'!T2872)="P0",CELL("format",'EDM SO Annual Return'!T2872)="P1",CELL("format",'EDM SO Annual Return'!T2872)="P2",CELL("format",'EDM SO Annual Return'!T2872)="P3",CELL("format",'EDM SO Annual Return'!T2872)="P4"),'EDM SO Annual Return'!T2872*100,'EDM SO Annual Return'!T2872)</f>
        <v>0</v>
      </c>
    </row>
    <row r="2872" spans="1:1" x14ac:dyDescent="0.2">
      <c r="A2872" s="15">
        <f t="array" aca="1" ref="A2872" ca="1">IF(OR(CELL("format",'EDM SO Annual Return'!T2873)="P0",CELL("format",'EDM SO Annual Return'!T2873)="P1",CELL("format",'EDM SO Annual Return'!T2873)="P2",CELL("format",'EDM SO Annual Return'!T2873)="P3",CELL("format",'EDM SO Annual Return'!T2873)="P4"),'EDM SO Annual Return'!T2873*100,'EDM SO Annual Return'!T2873)</f>
        <v>0</v>
      </c>
    </row>
    <row r="2873" spans="1:1" x14ac:dyDescent="0.2">
      <c r="A2873" s="15">
        <f t="array" aca="1" ref="A2873" ca="1">IF(OR(CELL("format",'EDM SO Annual Return'!T2874)="P0",CELL("format",'EDM SO Annual Return'!T2874)="P1",CELL("format",'EDM SO Annual Return'!T2874)="P2",CELL("format",'EDM SO Annual Return'!T2874)="P3",CELL("format",'EDM SO Annual Return'!T2874)="P4"),'EDM SO Annual Return'!T2874*100,'EDM SO Annual Return'!T2874)</f>
        <v>0</v>
      </c>
    </row>
    <row r="2874" spans="1:1" x14ac:dyDescent="0.2">
      <c r="A2874" s="15">
        <f t="array" aca="1" ref="A2874" ca="1">IF(OR(CELL("format",'EDM SO Annual Return'!T2875)="P0",CELL("format",'EDM SO Annual Return'!T2875)="P1",CELL("format",'EDM SO Annual Return'!T2875)="P2",CELL("format",'EDM SO Annual Return'!T2875)="P3",CELL("format",'EDM SO Annual Return'!T2875)="P4"),'EDM SO Annual Return'!T2875*100,'EDM SO Annual Return'!T2875)</f>
        <v>0</v>
      </c>
    </row>
    <row r="2875" spans="1:1" x14ac:dyDescent="0.2">
      <c r="A2875" s="15">
        <f t="array" aca="1" ref="A2875" ca="1">IF(OR(CELL("format",'EDM SO Annual Return'!T2876)="P0",CELL("format",'EDM SO Annual Return'!T2876)="P1",CELL("format",'EDM SO Annual Return'!T2876)="P2",CELL("format",'EDM SO Annual Return'!T2876)="P3",CELL("format",'EDM SO Annual Return'!T2876)="P4"),'EDM SO Annual Return'!T2876*100,'EDM SO Annual Return'!T2876)</f>
        <v>0</v>
      </c>
    </row>
    <row r="2876" spans="1:1" x14ac:dyDescent="0.2">
      <c r="A2876" s="15">
        <f t="array" aca="1" ref="A2876" ca="1">IF(OR(CELL("format",'EDM SO Annual Return'!T2877)="P0",CELL("format",'EDM SO Annual Return'!T2877)="P1",CELL("format",'EDM SO Annual Return'!T2877)="P2",CELL("format",'EDM SO Annual Return'!T2877)="P3",CELL("format",'EDM SO Annual Return'!T2877)="P4"),'EDM SO Annual Return'!T2877*100,'EDM SO Annual Return'!T2877)</f>
        <v>0</v>
      </c>
    </row>
    <row r="2877" spans="1:1" x14ac:dyDescent="0.2">
      <c r="A2877" s="15">
        <f t="array" aca="1" ref="A2877" ca="1">IF(OR(CELL("format",'EDM SO Annual Return'!T2878)="P0",CELL("format",'EDM SO Annual Return'!T2878)="P1",CELL("format",'EDM SO Annual Return'!T2878)="P2",CELL("format",'EDM SO Annual Return'!T2878)="P3",CELL("format",'EDM SO Annual Return'!T2878)="P4"),'EDM SO Annual Return'!T2878*100,'EDM SO Annual Return'!T2878)</f>
        <v>0</v>
      </c>
    </row>
    <row r="2878" spans="1:1" x14ac:dyDescent="0.2">
      <c r="A2878" s="15">
        <f t="array" aca="1" ref="A2878" ca="1">IF(OR(CELL("format",'EDM SO Annual Return'!T2879)="P0",CELL("format",'EDM SO Annual Return'!T2879)="P1",CELL("format",'EDM SO Annual Return'!T2879)="P2",CELL("format",'EDM SO Annual Return'!T2879)="P3",CELL("format",'EDM SO Annual Return'!T2879)="P4"),'EDM SO Annual Return'!T2879*100,'EDM SO Annual Return'!T2879)</f>
        <v>0</v>
      </c>
    </row>
    <row r="2879" spans="1:1" x14ac:dyDescent="0.2">
      <c r="A2879" s="15">
        <f t="array" aca="1" ref="A2879" ca="1">IF(OR(CELL("format",'EDM SO Annual Return'!T2880)="P0",CELL("format",'EDM SO Annual Return'!T2880)="P1",CELL("format",'EDM SO Annual Return'!T2880)="P2",CELL("format",'EDM SO Annual Return'!T2880)="P3",CELL("format",'EDM SO Annual Return'!T2880)="P4"),'EDM SO Annual Return'!T2880*100,'EDM SO Annual Return'!T2880)</f>
        <v>0</v>
      </c>
    </row>
    <row r="2880" spans="1:1" x14ac:dyDescent="0.2">
      <c r="A2880" s="15">
        <f t="array" aca="1" ref="A2880" ca="1">IF(OR(CELL("format",'EDM SO Annual Return'!T2881)="P0",CELL("format",'EDM SO Annual Return'!T2881)="P1",CELL("format",'EDM SO Annual Return'!T2881)="P2",CELL("format",'EDM SO Annual Return'!T2881)="P3",CELL("format",'EDM SO Annual Return'!T2881)="P4"),'EDM SO Annual Return'!T2881*100,'EDM SO Annual Return'!T2881)</f>
        <v>0</v>
      </c>
    </row>
    <row r="2881" spans="1:1" x14ac:dyDescent="0.2">
      <c r="A2881" s="15">
        <f t="array" aca="1" ref="A2881" ca="1">IF(OR(CELL("format",'EDM SO Annual Return'!T2882)="P0",CELL("format",'EDM SO Annual Return'!T2882)="P1",CELL("format",'EDM SO Annual Return'!T2882)="P2",CELL("format",'EDM SO Annual Return'!T2882)="P3",CELL("format",'EDM SO Annual Return'!T2882)="P4"),'EDM SO Annual Return'!T2882*100,'EDM SO Annual Return'!T2882)</f>
        <v>0</v>
      </c>
    </row>
    <row r="2882" spans="1:1" x14ac:dyDescent="0.2">
      <c r="A2882" s="15">
        <f t="array" aca="1" ref="A2882" ca="1">IF(OR(CELL("format",'EDM SO Annual Return'!T2883)="P0",CELL("format",'EDM SO Annual Return'!T2883)="P1",CELL("format",'EDM SO Annual Return'!T2883)="P2",CELL("format",'EDM SO Annual Return'!T2883)="P3",CELL("format",'EDM SO Annual Return'!T2883)="P4"),'EDM SO Annual Return'!T2883*100,'EDM SO Annual Return'!T2883)</f>
        <v>0</v>
      </c>
    </row>
    <row r="2883" spans="1:1" x14ac:dyDescent="0.2">
      <c r="A2883" s="15">
        <f t="array" aca="1" ref="A2883" ca="1">IF(OR(CELL("format",'EDM SO Annual Return'!T2884)="P0",CELL("format",'EDM SO Annual Return'!T2884)="P1",CELL("format",'EDM SO Annual Return'!T2884)="P2",CELL("format",'EDM SO Annual Return'!T2884)="P3",CELL("format",'EDM SO Annual Return'!T2884)="P4"),'EDM SO Annual Return'!T2884*100,'EDM SO Annual Return'!T2884)</f>
        <v>0</v>
      </c>
    </row>
    <row r="2884" spans="1:1" x14ac:dyDescent="0.2">
      <c r="A2884" s="15">
        <f t="array" aca="1" ref="A2884" ca="1">IF(OR(CELL("format",'EDM SO Annual Return'!T2885)="P0",CELL("format",'EDM SO Annual Return'!T2885)="P1",CELL("format",'EDM SO Annual Return'!T2885)="P2",CELL("format",'EDM SO Annual Return'!T2885)="P3",CELL("format",'EDM SO Annual Return'!T2885)="P4"),'EDM SO Annual Return'!T2885*100,'EDM SO Annual Return'!T2885)</f>
        <v>0</v>
      </c>
    </row>
    <row r="2885" spans="1:1" x14ac:dyDescent="0.2">
      <c r="A2885" s="15">
        <f t="array" aca="1" ref="A2885" ca="1">IF(OR(CELL("format",'EDM SO Annual Return'!T2886)="P0",CELL("format",'EDM SO Annual Return'!T2886)="P1",CELL("format",'EDM SO Annual Return'!T2886)="P2",CELL("format",'EDM SO Annual Return'!T2886)="P3",CELL("format",'EDM SO Annual Return'!T2886)="P4"),'EDM SO Annual Return'!T2886*100,'EDM SO Annual Return'!T2886)</f>
        <v>0</v>
      </c>
    </row>
    <row r="2886" spans="1:1" x14ac:dyDescent="0.2">
      <c r="A2886" s="15">
        <f t="array" aca="1" ref="A2886" ca="1">IF(OR(CELL("format",'EDM SO Annual Return'!T2887)="P0",CELL("format",'EDM SO Annual Return'!T2887)="P1",CELL("format",'EDM SO Annual Return'!T2887)="P2",CELL("format",'EDM SO Annual Return'!T2887)="P3",CELL("format",'EDM SO Annual Return'!T2887)="P4"),'EDM SO Annual Return'!T2887*100,'EDM SO Annual Return'!T2887)</f>
        <v>0</v>
      </c>
    </row>
    <row r="2887" spans="1:1" x14ac:dyDescent="0.2">
      <c r="A2887" s="15">
        <f t="array" aca="1" ref="A2887" ca="1">IF(OR(CELL("format",'EDM SO Annual Return'!T2888)="P0",CELL("format",'EDM SO Annual Return'!T2888)="P1",CELL("format",'EDM SO Annual Return'!T2888)="P2",CELL("format",'EDM SO Annual Return'!T2888)="P3",CELL("format",'EDM SO Annual Return'!T2888)="P4"),'EDM SO Annual Return'!T2888*100,'EDM SO Annual Return'!T2888)</f>
        <v>0</v>
      </c>
    </row>
    <row r="2888" spans="1:1" x14ac:dyDescent="0.2">
      <c r="A2888" s="15">
        <f t="array" aca="1" ref="A2888" ca="1">IF(OR(CELL("format",'EDM SO Annual Return'!T2889)="P0",CELL("format",'EDM SO Annual Return'!T2889)="P1",CELL("format",'EDM SO Annual Return'!T2889)="P2",CELL("format",'EDM SO Annual Return'!T2889)="P3",CELL("format",'EDM SO Annual Return'!T2889)="P4"),'EDM SO Annual Return'!T2889*100,'EDM SO Annual Return'!T2889)</f>
        <v>0</v>
      </c>
    </row>
    <row r="2889" spans="1:1" x14ac:dyDescent="0.2">
      <c r="A2889" s="15">
        <f t="array" aca="1" ref="A2889" ca="1">IF(OR(CELL("format",'EDM SO Annual Return'!T2890)="P0",CELL("format",'EDM SO Annual Return'!T2890)="P1",CELL("format",'EDM SO Annual Return'!T2890)="P2",CELL("format",'EDM SO Annual Return'!T2890)="P3",CELL("format",'EDM SO Annual Return'!T2890)="P4"),'EDM SO Annual Return'!T2890*100,'EDM SO Annual Return'!T2890)</f>
        <v>0</v>
      </c>
    </row>
    <row r="2890" spans="1:1" x14ac:dyDescent="0.2">
      <c r="A2890" s="15">
        <f t="array" aca="1" ref="A2890" ca="1">IF(OR(CELL("format",'EDM SO Annual Return'!T2891)="P0",CELL("format",'EDM SO Annual Return'!T2891)="P1",CELL("format",'EDM SO Annual Return'!T2891)="P2",CELL("format",'EDM SO Annual Return'!T2891)="P3",CELL("format",'EDM SO Annual Return'!T2891)="P4"),'EDM SO Annual Return'!T2891*100,'EDM SO Annual Return'!T2891)</f>
        <v>0</v>
      </c>
    </row>
    <row r="2891" spans="1:1" x14ac:dyDescent="0.2">
      <c r="A2891" s="15">
        <f t="array" aca="1" ref="A2891" ca="1">IF(OR(CELL("format",'EDM SO Annual Return'!T2892)="P0",CELL("format",'EDM SO Annual Return'!T2892)="P1",CELL("format",'EDM SO Annual Return'!T2892)="P2",CELL("format",'EDM SO Annual Return'!T2892)="P3",CELL("format",'EDM SO Annual Return'!T2892)="P4"),'EDM SO Annual Return'!T2892*100,'EDM SO Annual Return'!T2892)</f>
        <v>0</v>
      </c>
    </row>
    <row r="2892" spans="1:1" x14ac:dyDescent="0.2">
      <c r="A2892" s="15">
        <f t="array" aca="1" ref="A2892" ca="1">IF(OR(CELL("format",'EDM SO Annual Return'!T2893)="P0",CELL("format",'EDM SO Annual Return'!T2893)="P1",CELL("format",'EDM SO Annual Return'!T2893)="P2",CELL("format",'EDM SO Annual Return'!T2893)="P3",CELL("format",'EDM SO Annual Return'!T2893)="P4"),'EDM SO Annual Return'!T2893*100,'EDM SO Annual Return'!T2893)</f>
        <v>0</v>
      </c>
    </row>
    <row r="2893" spans="1:1" x14ac:dyDescent="0.2">
      <c r="A2893" s="15">
        <f t="array" aca="1" ref="A2893" ca="1">IF(OR(CELL("format",'EDM SO Annual Return'!T2894)="P0",CELL("format",'EDM SO Annual Return'!T2894)="P1",CELL("format",'EDM SO Annual Return'!T2894)="P2",CELL("format",'EDM SO Annual Return'!T2894)="P3",CELL("format",'EDM SO Annual Return'!T2894)="P4"),'EDM SO Annual Return'!T2894*100,'EDM SO Annual Return'!T2894)</f>
        <v>0</v>
      </c>
    </row>
    <row r="2894" spans="1:1" x14ac:dyDescent="0.2">
      <c r="A2894" s="15">
        <f t="array" aca="1" ref="A2894" ca="1">IF(OR(CELL("format",'EDM SO Annual Return'!T2895)="P0",CELL("format",'EDM SO Annual Return'!T2895)="P1",CELL("format",'EDM SO Annual Return'!T2895)="P2",CELL("format",'EDM SO Annual Return'!T2895)="P3",CELL("format",'EDM SO Annual Return'!T2895)="P4"),'EDM SO Annual Return'!T2895*100,'EDM SO Annual Return'!T2895)</f>
        <v>0</v>
      </c>
    </row>
    <row r="2895" spans="1:1" x14ac:dyDescent="0.2">
      <c r="A2895" s="15">
        <f t="array" aca="1" ref="A2895" ca="1">IF(OR(CELL("format",'EDM SO Annual Return'!T2896)="P0",CELL("format",'EDM SO Annual Return'!T2896)="P1",CELL("format",'EDM SO Annual Return'!T2896)="P2",CELL("format",'EDM SO Annual Return'!T2896)="P3",CELL("format",'EDM SO Annual Return'!T2896)="P4"),'EDM SO Annual Return'!T2896*100,'EDM SO Annual Return'!T2896)</f>
        <v>0</v>
      </c>
    </row>
    <row r="2896" spans="1:1" x14ac:dyDescent="0.2">
      <c r="A2896" s="15">
        <f t="array" aca="1" ref="A2896" ca="1">IF(OR(CELL("format",'EDM SO Annual Return'!T2897)="P0",CELL("format",'EDM SO Annual Return'!T2897)="P1",CELL("format",'EDM SO Annual Return'!T2897)="P2",CELL("format",'EDM SO Annual Return'!T2897)="P3",CELL("format",'EDM SO Annual Return'!T2897)="P4"),'EDM SO Annual Return'!T2897*100,'EDM SO Annual Return'!T2897)</f>
        <v>0</v>
      </c>
    </row>
    <row r="2897" spans="1:1" x14ac:dyDescent="0.2">
      <c r="A2897" s="15">
        <f t="array" aca="1" ref="A2897" ca="1">IF(OR(CELL("format",'EDM SO Annual Return'!T2898)="P0",CELL("format",'EDM SO Annual Return'!T2898)="P1",CELL("format",'EDM SO Annual Return'!T2898)="P2",CELL("format",'EDM SO Annual Return'!T2898)="P3",CELL("format",'EDM SO Annual Return'!T2898)="P4"),'EDM SO Annual Return'!T2898*100,'EDM SO Annual Return'!T2898)</f>
        <v>0</v>
      </c>
    </row>
    <row r="2898" spans="1:1" x14ac:dyDescent="0.2">
      <c r="A2898" s="15">
        <f t="array" aca="1" ref="A2898" ca="1">IF(OR(CELL("format",'EDM SO Annual Return'!T2899)="P0",CELL("format",'EDM SO Annual Return'!T2899)="P1",CELL("format",'EDM SO Annual Return'!T2899)="P2",CELL("format",'EDM SO Annual Return'!T2899)="P3",CELL("format",'EDM SO Annual Return'!T2899)="P4"),'EDM SO Annual Return'!T2899*100,'EDM SO Annual Return'!T2899)</f>
        <v>0</v>
      </c>
    </row>
    <row r="2899" spans="1:1" x14ac:dyDescent="0.2">
      <c r="A2899" s="15">
        <f t="array" aca="1" ref="A2899" ca="1">IF(OR(CELL("format",'EDM SO Annual Return'!T2900)="P0",CELL("format",'EDM SO Annual Return'!T2900)="P1",CELL("format",'EDM SO Annual Return'!T2900)="P2",CELL("format",'EDM SO Annual Return'!T2900)="P3",CELL("format",'EDM SO Annual Return'!T2900)="P4"),'EDM SO Annual Return'!T2900*100,'EDM SO Annual Return'!T2900)</f>
        <v>0</v>
      </c>
    </row>
    <row r="2900" spans="1:1" x14ac:dyDescent="0.2">
      <c r="A2900" s="15">
        <f t="array" aca="1" ref="A2900" ca="1">IF(OR(CELL("format",'EDM SO Annual Return'!T2901)="P0",CELL("format",'EDM SO Annual Return'!T2901)="P1",CELL("format",'EDM SO Annual Return'!T2901)="P2",CELL("format",'EDM SO Annual Return'!T2901)="P3",CELL("format",'EDM SO Annual Return'!T2901)="P4"),'EDM SO Annual Return'!T2901*100,'EDM SO Annual Return'!T2901)</f>
        <v>0</v>
      </c>
    </row>
    <row r="2901" spans="1:1" x14ac:dyDescent="0.2">
      <c r="A2901" s="15">
        <f t="array" aca="1" ref="A2901" ca="1">IF(OR(CELL("format",'EDM SO Annual Return'!T2902)="P0",CELL("format",'EDM SO Annual Return'!T2902)="P1",CELL("format",'EDM SO Annual Return'!T2902)="P2",CELL("format",'EDM SO Annual Return'!T2902)="P3",CELL("format",'EDM SO Annual Return'!T2902)="P4"),'EDM SO Annual Return'!T2902*100,'EDM SO Annual Return'!T2902)</f>
        <v>0</v>
      </c>
    </row>
    <row r="2902" spans="1:1" x14ac:dyDescent="0.2">
      <c r="A2902" s="15">
        <f t="array" aca="1" ref="A2902" ca="1">IF(OR(CELL("format",'EDM SO Annual Return'!T2903)="P0",CELL("format",'EDM SO Annual Return'!T2903)="P1",CELL("format",'EDM SO Annual Return'!T2903)="P2",CELL("format",'EDM SO Annual Return'!T2903)="P3",CELL("format",'EDM SO Annual Return'!T2903)="P4"),'EDM SO Annual Return'!T2903*100,'EDM SO Annual Return'!T2903)</f>
        <v>0</v>
      </c>
    </row>
    <row r="2903" spans="1:1" x14ac:dyDescent="0.2">
      <c r="A2903" s="15">
        <f t="array" aca="1" ref="A2903" ca="1">IF(OR(CELL("format",'EDM SO Annual Return'!T2904)="P0",CELL("format",'EDM SO Annual Return'!T2904)="P1",CELL("format",'EDM SO Annual Return'!T2904)="P2",CELL("format",'EDM SO Annual Return'!T2904)="P3",CELL("format",'EDM SO Annual Return'!T2904)="P4"),'EDM SO Annual Return'!T2904*100,'EDM SO Annual Return'!T2904)</f>
        <v>0</v>
      </c>
    </row>
    <row r="2904" spans="1:1" x14ac:dyDescent="0.2">
      <c r="A2904" s="15">
        <f t="array" aca="1" ref="A2904" ca="1">IF(OR(CELL("format",'EDM SO Annual Return'!T2905)="P0",CELL("format",'EDM SO Annual Return'!T2905)="P1",CELL("format",'EDM SO Annual Return'!T2905)="P2",CELL("format",'EDM SO Annual Return'!T2905)="P3",CELL("format",'EDM SO Annual Return'!T2905)="P4"),'EDM SO Annual Return'!T2905*100,'EDM SO Annual Return'!T2905)</f>
        <v>0</v>
      </c>
    </row>
    <row r="2905" spans="1:1" x14ac:dyDescent="0.2">
      <c r="A2905" s="15">
        <f t="array" aca="1" ref="A2905" ca="1">IF(OR(CELL("format",'EDM SO Annual Return'!T2906)="P0",CELL("format",'EDM SO Annual Return'!T2906)="P1",CELL("format",'EDM SO Annual Return'!T2906)="P2",CELL("format",'EDM SO Annual Return'!T2906)="P3",CELL("format",'EDM SO Annual Return'!T2906)="P4"),'EDM SO Annual Return'!T2906*100,'EDM SO Annual Return'!T2906)</f>
        <v>0</v>
      </c>
    </row>
    <row r="2906" spans="1:1" x14ac:dyDescent="0.2">
      <c r="A2906" s="15">
        <f t="array" aca="1" ref="A2906" ca="1">IF(OR(CELL("format",'EDM SO Annual Return'!T2907)="P0",CELL("format",'EDM SO Annual Return'!T2907)="P1",CELL("format",'EDM SO Annual Return'!T2907)="P2",CELL("format",'EDM SO Annual Return'!T2907)="P3",CELL("format",'EDM SO Annual Return'!T2907)="P4"),'EDM SO Annual Return'!T2907*100,'EDM SO Annual Return'!T2907)</f>
        <v>0</v>
      </c>
    </row>
    <row r="2907" spans="1:1" x14ac:dyDescent="0.2">
      <c r="A2907" s="15">
        <f t="array" aca="1" ref="A2907" ca="1">IF(OR(CELL("format",'EDM SO Annual Return'!T2908)="P0",CELL("format",'EDM SO Annual Return'!T2908)="P1",CELL("format",'EDM SO Annual Return'!T2908)="P2",CELL("format",'EDM SO Annual Return'!T2908)="P3",CELL("format",'EDM SO Annual Return'!T2908)="P4"),'EDM SO Annual Return'!T2908*100,'EDM SO Annual Return'!T2908)</f>
        <v>0</v>
      </c>
    </row>
    <row r="2908" spans="1:1" x14ac:dyDescent="0.2">
      <c r="A2908" s="15">
        <f t="array" aca="1" ref="A2908" ca="1">IF(OR(CELL("format",'EDM SO Annual Return'!T2909)="P0",CELL("format",'EDM SO Annual Return'!T2909)="P1",CELL("format",'EDM SO Annual Return'!T2909)="P2",CELL("format",'EDM SO Annual Return'!T2909)="P3",CELL("format",'EDM SO Annual Return'!T2909)="P4"),'EDM SO Annual Return'!T2909*100,'EDM SO Annual Return'!T2909)</f>
        <v>0</v>
      </c>
    </row>
    <row r="2909" spans="1:1" x14ac:dyDescent="0.2">
      <c r="A2909" s="15">
        <f t="array" aca="1" ref="A2909" ca="1">IF(OR(CELL("format",'EDM SO Annual Return'!T2910)="P0",CELL("format",'EDM SO Annual Return'!T2910)="P1",CELL("format",'EDM SO Annual Return'!T2910)="P2",CELL("format",'EDM SO Annual Return'!T2910)="P3",CELL("format",'EDM SO Annual Return'!T2910)="P4"),'EDM SO Annual Return'!T2910*100,'EDM SO Annual Return'!T2910)</f>
        <v>0</v>
      </c>
    </row>
    <row r="2910" spans="1:1" x14ac:dyDescent="0.2">
      <c r="A2910" s="15">
        <f t="array" aca="1" ref="A2910" ca="1">IF(OR(CELL("format",'EDM SO Annual Return'!T2911)="P0",CELL("format",'EDM SO Annual Return'!T2911)="P1",CELL("format",'EDM SO Annual Return'!T2911)="P2",CELL("format",'EDM SO Annual Return'!T2911)="P3",CELL("format",'EDM SO Annual Return'!T2911)="P4"),'EDM SO Annual Return'!T2911*100,'EDM SO Annual Return'!T2911)</f>
        <v>0</v>
      </c>
    </row>
    <row r="2911" spans="1:1" x14ac:dyDescent="0.2">
      <c r="A2911" s="15">
        <f t="array" aca="1" ref="A2911" ca="1">IF(OR(CELL("format",'EDM SO Annual Return'!T2912)="P0",CELL("format",'EDM SO Annual Return'!T2912)="P1",CELL("format",'EDM SO Annual Return'!T2912)="P2",CELL("format",'EDM SO Annual Return'!T2912)="P3",CELL("format",'EDM SO Annual Return'!T2912)="P4"),'EDM SO Annual Return'!T2912*100,'EDM SO Annual Return'!T2912)</f>
        <v>0</v>
      </c>
    </row>
    <row r="2912" spans="1:1" x14ac:dyDescent="0.2">
      <c r="A2912" s="15">
        <f t="array" aca="1" ref="A2912" ca="1">IF(OR(CELL("format",'EDM SO Annual Return'!T2913)="P0",CELL("format",'EDM SO Annual Return'!T2913)="P1",CELL("format",'EDM SO Annual Return'!T2913)="P2",CELL("format",'EDM SO Annual Return'!T2913)="P3",CELL("format",'EDM SO Annual Return'!T2913)="P4"),'EDM SO Annual Return'!T2913*100,'EDM SO Annual Return'!T2913)</f>
        <v>0</v>
      </c>
    </row>
    <row r="2913" spans="1:1" x14ac:dyDescent="0.2">
      <c r="A2913" s="15">
        <f t="array" aca="1" ref="A2913" ca="1">IF(OR(CELL("format",'EDM SO Annual Return'!T2914)="P0",CELL("format",'EDM SO Annual Return'!T2914)="P1",CELL("format",'EDM SO Annual Return'!T2914)="P2",CELL("format",'EDM SO Annual Return'!T2914)="P3",CELL("format",'EDM SO Annual Return'!T2914)="P4"),'EDM SO Annual Return'!T2914*100,'EDM SO Annual Return'!T2914)</f>
        <v>0</v>
      </c>
    </row>
    <row r="2914" spans="1:1" x14ac:dyDescent="0.2">
      <c r="A2914" s="15">
        <f t="array" aca="1" ref="A2914" ca="1">IF(OR(CELL("format",'EDM SO Annual Return'!T2915)="P0",CELL("format",'EDM SO Annual Return'!T2915)="P1",CELL("format",'EDM SO Annual Return'!T2915)="P2",CELL("format",'EDM SO Annual Return'!T2915)="P3",CELL("format",'EDM SO Annual Return'!T2915)="P4"),'EDM SO Annual Return'!T2915*100,'EDM SO Annual Return'!T2915)</f>
        <v>0</v>
      </c>
    </row>
    <row r="2915" spans="1:1" x14ac:dyDescent="0.2">
      <c r="A2915" s="15">
        <f t="array" aca="1" ref="A2915" ca="1">IF(OR(CELL("format",'EDM SO Annual Return'!T2916)="P0",CELL("format",'EDM SO Annual Return'!T2916)="P1",CELL("format",'EDM SO Annual Return'!T2916)="P2",CELL("format",'EDM SO Annual Return'!T2916)="P3",CELL("format",'EDM SO Annual Return'!T2916)="P4"),'EDM SO Annual Return'!T2916*100,'EDM SO Annual Return'!T2916)</f>
        <v>0</v>
      </c>
    </row>
    <row r="2916" spans="1:1" x14ac:dyDescent="0.2">
      <c r="A2916" s="15">
        <f t="array" aca="1" ref="A2916" ca="1">IF(OR(CELL("format",'EDM SO Annual Return'!T2917)="P0",CELL("format",'EDM SO Annual Return'!T2917)="P1",CELL("format",'EDM SO Annual Return'!T2917)="P2",CELL("format",'EDM SO Annual Return'!T2917)="P3",CELL("format",'EDM SO Annual Return'!T2917)="P4"),'EDM SO Annual Return'!T2917*100,'EDM SO Annual Return'!T2917)</f>
        <v>0</v>
      </c>
    </row>
    <row r="2917" spans="1:1" x14ac:dyDescent="0.2">
      <c r="A2917" s="15">
        <f t="array" aca="1" ref="A2917" ca="1">IF(OR(CELL("format",'EDM SO Annual Return'!T2918)="P0",CELL("format",'EDM SO Annual Return'!T2918)="P1",CELL("format",'EDM SO Annual Return'!T2918)="P2",CELL("format",'EDM SO Annual Return'!T2918)="P3",CELL("format",'EDM SO Annual Return'!T2918)="P4"),'EDM SO Annual Return'!T2918*100,'EDM SO Annual Return'!T2918)</f>
        <v>0</v>
      </c>
    </row>
    <row r="2918" spans="1:1" x14ac:dyDescent="0.2">
      <c r="A2918" s="15">
        <f t="array" aca="1" ref="A2918" ca="1">IF(OR(CELL("format",'EDM SO Annual Return'!T2919)="P0",CELL("format",'EDM SO Annual Return'!T2919)="P1",CELL("format",'EDM SO Annual Return'!T2919)="P2",CELL("format",'EDM SO Annual Return'!T2919)="P3",CELL("format",'EDM SO Annual Return'!T2919)="P4"),'EDM SO Annual Return'!T2919*100,'EDM SO Annual Return'!T2919)</f>
        <v>0</v>
      </c>
    </row>
    <row r="2919" spans="1:1" x14ac:dyDescent="0.2">
      <c r="A2919" s="15">
        <f t="array" aca="1" ref="A2919" ca="1">IF(OR(CELL("format",'EDM SO Annual Return'!T2920)="P0",CELL("format",'EDM SO Annual Return'!T2920)="P1",CELL("format",'EDM SO Annual Return'!T2920)="P2",CELL("format",'EDM SO Annual Return'!T2920)="P3",CELL("format",'EDM SO Annual Return'!T2920)="P4"),'EDM SO Annual Return'!T2920*100,'EDM SO Annual Return'!T2920)</f>
        <v>0</v>
      </c>
    </row>
    <row r="2920" spans="1:1" x14ac:dyDescent="0.2">
      <c r="A2920" s="15">
        <f t="array" aca="1" ref="A2920" ca="1">IF(OR(CELL("format",'EDM SO Annual Return'!T2921)="P0",CELL("format",'EDM SO Annual Return'!T2921)="P1",CELL("format",'EDM SO Annual Return'!T2921)="P2",CELL("format",'EDM SO Annual Return'!T2921)="P3",CELL("format",'EDM SO Annual Return'!T2921)="P4"),'EDM SO Annual Return'!T2921*100,'EDM SO Annual Return'!T2921)</f>
        <v>0</v>
      </c>
    </row>
    <row r="2921" spans="1:1" x14ac:dyDescent="0.2">
      <c r="A2921" s="15">
        <f t="array" aca="1" ref="A2921" ca="1">IF(OR(CELL("format",'EDM SO Annual Return'!T2922)="P0",CELL("format",'EDM SO Annual Return'!T2922)="P1",CELL("format",'EDM SO Annual Return'!T2922)="P2",CELL("format",'EDM SO Annual Return'!T2922)="P3",CELL("format",'EDM SO Annual Return'!T2922)="P4"),'EDM SO Annual Return'!T2922*100,'EDM SO Annual Return'!T2922)</f>
        <v>0</v>
      </c>
    </row>
    <row r="2922" spans="1:1" x14ac:dyDescent="0.2">
      <c r="A2922" s="15">
        <f t="array" aca="1" ref="A2922" ca="1">IF(OR(CELL("format",'EDM SO Annual Return'!T2923)="P0",CELL("format",'EDM SO Annual Return'!T2923)="P1",CELL("format",'EDM SO Annual Return'!T2923)="P2",CELL("format",'EDM SO Annual Return'!T2923)="P3",CELL("format",'EDM SO Annual Return'!T2923)="P4"),'EDM SO Annual Return'!T2923*100,'EDM SO Annual Return'!T2923)</f>
        <v>0</v>
      </c>
    </row>
    <row r="2923" spans="1:1" x14ac:dyDescent="0.2">
      <c r="A2923" s="15">
        <f t="array" aca="1" ref="A2923" ca="1">IF(OR(CELL("format",'EDM SO Annual Return'!T2924)="P0",CELL("format",'EDM SO Annual Return'!T2924)="P1",CELL("format",'EDM SO Annual Return'!T2924)="P2",CELL("format",'EDM SO Annual Return'!T2924)="P3",CELL("format",'EDM SO Annual Return'!T2924)="P4"),'EDM SO Annual Return'!T2924*100,'EDM SO Annual Return'!T2924)</f>
        <v>0</v>
      </c>
    </row>
    <row r="2924" spans="1:1" x14ac:dyDescent="0.2">
      <c r="A2924" s="15">
        <f t="array" aca="1" ref="A2924" ca="1">IF(OR(CELL("format",'EDM SO Annual Return'!T2925)="P0",CELL("format",'EDM SO Annual Return'!T2925)="P1",CELL("format",'EDM SO Annual Return'!T2925)="P2",CELL("format",'EDM SO Annual Return'!T2925)="P3",CELL("format",'EDM SO Annual Return'!T2925)="P4"),'EDM SO Annual Return'!T2925*100,'EDM SO Annual Return'!T2925)</f>
        <v>0</v>
      </c>
    </row>
    <row r="2925" spans="1:1" x14ac:dyDescent="0.2">
      <c r="A2925" s="15">
        <f t="array" aca="1" ref="A2925" ca="1">IF(OR(CELL("format",'EDM SO Annual Return'!T2926)="P0",CELL("format",'EDM SO Annual Return'!T2926)="P1",CELL("format",'EDM SO Annual Return'!T2926)="P2",CELL("format",'EDM SO Annual Return'!T2926)="P3",CELL("format",'EDM SO Annual Return'!T2926)="P4"),'EDM SO Annual Return'!T2926*100,'EDM SO Annual Return'!T2926)</f>
        <v>0</v>
      </c>
    </row>
    <row r="2926" spans="1:1" x14ac:dyDescent="0.2">
      <c r="A2926" s="15">
        <f t="array" aca="1" ref="A2926" ca="1">IF(OR(CELL("format",'EDM SO Annual Return'!T2927)="P0",CELL("format",'EDM SO Annual Return'!T2927)="P1",CELL("format",'EDM SO Annual Return'!T2927)="P2",CELL("format",'EDM SO Annual Return'!T2927)="P3",CELL("format",'EDM SO Annual Return'!T2927)="P4"),'EDM SO Annual Return'!T2927*100,'EDM SO Annual Return'!T2927)</f>
        <v>0</v>
      </c>
    </row>
    <row r="2927" spans="1:1" x14ac:dyDescent="0.2">
      <c r="A2927" s="15">
        <f t="array" aca="1" ref="A2927" ca="1">IF(OR(CELL("format",'EDM SO Annual Return'!T2928)="P0",CELL("format",'EDM SO Annual Return'!T2928)="P1",CELL("format",'EDM SO Annual Return'!T2928)="P2",CELL("format",'EDM SO Annual Return'!T2928)="P3",CELL("format",'EDM SO Annual Return'!T2928)="P4"),'EDM SO Annual Return'!T2928*100,'EDM SO Annual Return'!T2928)</f>
        <v>0</v>
      </c>
    </row>
    <row r="2928" spans="1:1" x14ac:dyDescent="0.2">
      <c r="A2928" s="15">
        <f t="array" aca="1" ref="A2928" ca="1">IF(OR(CELL("format",'EDM SO Annual Return'!T2929)="P0",CELL("format",'EDM SO Annual Return'!T2929)="P1",CELL("format",'EDM SO Annual Return'!T2929)="P2",CELL("format",'EDM SO Annual Return'!T2929)="P3",CELL("format",'EDM SO Annual Return'!T2929)="P4"),'EDM SO Annual Return'!T2929*100,'EDM SO Annual Return'!T2929)</f>
        <v>0</v>
      </c>
    </row>
    <row r="2929" spans="1:1" x14ac:dyDescent="0.2">
      <c r="A2929" s="15">
        <f t="array" aca="1" ref="A2929" ca="1">IF(OR(CELL("format",'EDM SO Annual Return'!T2930)="P0",CELL("format",'EDM SO Annual Return'!T2930)="P1",CELL("format",'EDM SO Annual Return'!T2930)="P2",CELL("format",'EDM SO Annual Return'!T2930)="P3",CELL("format",'EDM SO Annual Return'!T2930)="P4"),'EDM SO Annual Return'!T2930*100,'EDM SO Annual Return'!T2930)</f>
        <v>0</v>
      </c>
    </row>
    <row r="2930" spans="1:1" x14ac:dyDescent="0.2">
      <c r="A2930" s="15">
        <f t="array" aca="1" ref="A2930" ca="1">IF(OR(CELL("format",'EDM SO Annual Return'!T2931)="P0",CELL("format",'EDM SO Annual Return'!T2931)="P1",CELL("format",'EDM SO Annual Return'!T2931)="P2",CELL("format",'EDM SO Annual Return'!T2931)="P3",CELL("format",'EDM SO Annual Return'!T2931)="P4"),'EDM SO Annual Return'!T2931*100,'EDM SO Annual Return'!T2931)</f>
        <v>0</v>
      </c>
    </row>
    <row r="2931" spans="1:1" x14ac:dyDescent="0.2">
      <c r="A2931" s="15">
        <f t="array" aca="1" ref="A2931" ca="1">IF(OR(CELL("format",'EDM SO Annual Return'!T2932)="P0",CELL("format",'EDM SO Annual Return'!T2932)="P1",CELL("format",'EDM SO Annual Return'!T2932)="P2",CELL("format",'EDM SO Annual Return'!T2932)="P3",CELL("format",'EDM SO Annual Return'!T2932)="P4"),'EDM SO Annual Return'!T2932*100,'EDM SO Annual Return'!T2932)</f>
        <v>0</v>
      </c>
    </row>
    <row r="2932" spans="1:1" x14ac:dyDescent="0.2">
      <c r="A2932" s="15">
        <f t="array" aca="1" ref="A2932" ca="1">IF(OR(CELL("format",'EDM SO Annual Return'!T2933)="P0",CELL("format",'EDM SO Annual Return'!T2933)="P1",CELL("format",'EDM SO Annual Return'!T2933)="P2",CELL("format",'EDM SO Annual Return'!T2933)="P3",CELL("format",'EDM SO Annual Return'!T2933)="P4"),'EDM SO Annual Return'!T2933*100,'EDM SO Annual Return'!T2933)</f>
        <v>0</v>
      </c>
    </row>
    <row r="2933" spans="1:1" x14ac:dyDescent="0.2">
      <c r="A2933" s="15">
        <f t="array" aca="1" ref="A2933" ca="1">IF(OR(CELL("format",'EDM SO Annual Return'!T2934)="P0",CELL("format",'EDM SO Annual Return'!T2934)="P1",CELL("format",'EDM SO Annual Return'!T2934)="P2",CELL("format",'EDM SO Annual Return'!T2934)="P3",CELL("format",'EDM SO Annual Return'!T2934)="P4"),'EDM SO Annual Return'!T2934*100,'EDM SO Annual Return'!T2934)</f>
        <v>0</v>
      </c>
    </row>
    <row r="2934" spans="1:1" x14ac:dyDescent="0.2">
      <c r="A2934" s="15">
        <f t="array" aca="1" ref="A2934" ca="1">IF(OR(CELL("format",'EDM SO Annual Return'!T2935)="P0",CELL("format",'EDM SO Annual Return'!T2935)="P1",CELL("format",'EDM SO Annual Return'!T2935)="P2",CELL("format",'EDM SO Annual Return'!T2935)="P3",CELL("format",'EDM SO Annual Return'!T2935)="P4"),'EDM SO Annual Return'!T2935*100,'EDM SO Annual Return'!T2935)</f>
        <v>0</v>
      </c>
    </row>
    <row r="2935" spans="1:1" x14ac:dyDescent="0.2">
      <c r="A2935" s="15">
        <f t="array" aca="1" ref="A2935" ca="1">IF(OR(CELL("format",'EDM SO Annual Return'!T2936)="P0",CELL("format",'EDM SO Annual Return'!T2936)="P1",CELL("format",'EDM SO Annual Return'!T2936)="P2",CELL("format",'EDM SO Annual Return'!T2936)="P3",CELL("format",'EDM SO Annual Return'!T2936)="P4"),'EDM SO Annual Return'!T2936*100,'EDM SO Annual Return'!T2936)</f>
        <v>0</v>
      </c>
    </row>
    <row r="2936" spans="1:1" x14ac:dyDescent="0.2">
      <c r="A2936" s="15">
        <f t="array" aca="1" ref="A2936" ca="1">IF(OR(CELL("format",'EDM SO Annual Return'!T2937)="P0",CELL("format",'EDM SO Annual Return'!T2937)="P1",CELL("format",'EDM SO Annual Return'!T2937)="P2",CELL("format",'EDM SO Annual Return'!T2937)="P3",CELL("format",'EDM SO Annual Return'!T2937)="P4"),'EDM SO Annual Return'!T2937*100,'EDM SO Annual Return'!T2937)</f>
        <v>0</v>
      </c>
    </row>
    <row r="2937" spans="1:1" x14ac:dyDescent="0.2">
      <c r="A2937" s="15">
        <f t="array" aca="1" ref="A2937" ca="1">IF(OR(CELL("format",'EDM SO Annual Return'!T2938)="P0",CELL("format",'EDM SO Annual Return'!T2938)="P1",CELL("format",'EDM SO Annual Return'!T2938)="P2",CELL("format",'EDM SO Annual Return'!T2938)="P3",CELL("format",'EDM SO Annual Return'!T2938)="P4"),'EDM SO Annual Return'!T2938*100,'EDM SO Annual Return'!T2938)</f>
        <v>0</v>
      </c>
    </row>
    <row r="2938" spans="1:1" x14ac:dyDescent="0.2">
      <c r="A2938" s="15">
        <f t="array" aca="1" ref="A2938" ca="1">IF(OR(CELL("format",'EDM SO Annual Return'!T2939)="P0",CELL("format",'EDM SO Annual Return'!T2939)="P1",CELL("format",'EDM SO Annual Return'!T2939)="P2",CELL("format",'EDM SO Annual Return'!T2939)="P3",CELL("format",'EDM SO Annual Return'!T2939)="P4"),'EDM SO Annual Return'!T2939*100,'EDM SO Annual Return'!T2939)</f>
        <v>0</v>
      </c>
    </row>
    <row r="2939" spans="1:1" x14ac:dyDescent="0.2">
      <c r="A2939" s="15">
        <f t="array" aca="1" ref="A2939" ca="1">IF(OR(CELL("format",'EDM SO Annual Return'!T2940)="P0",CELL("format",'EDM SO Annual Return'!T2940)="P1",CELL("format",'EDM SO Annual Return'!T2940)="P2",CELL("format",'EDM SO Annual Return'!T2940)="P3",CELL("format",'EDM SO Annual Return'!T2940)="P4"),'EDM SO Annual Return'!T2940*100,'EDM SO Annual Return'!T2940)</f>
        <v>0</v>
      </c>
    </row>
    <row r="2940" spans="1:1" x14ac:dyDescent="0.2">
      <c r="A2940" s="15">
        <f t="array" aca="1" ref="A2940" ca="1">IF(OR(CELL("format",'EDM SO Annual Return'!T2941)="P0",CELL("format",'EDM SO Annual Return'!T2941)="P1",CELL("format",'EDM SO Annual Return'!T2941)="P2",CELL("format",'EDM SO Annual Return'!T2941)="P3",CELL("format",'EDM SO Annual Return'!T2941)="P4"),'EDM SO Annual Return'!T2941*100,'EDM SO Annual Return'!T2941)</f>
        <v>0</v>
      </c>
    </row>
    <row r="2941" spans="1:1" x14ac:dyDescent="0.2">
      <c r="A2941" s="15">
        <f t="array" aca="1" ref="A2941" ca="1">IF(OR(CELL("format",'EDM SO Annual Return'!T2942)="P0",CELL("format",'EDM SO Annual Return'!T2942)="P1",CELL("format",'EDM SO Annual Return'!T2942)="P2",CELL("format",'EDM SO Annual Return'!T2942)="P3",CELL("format",'EDM SO Annual Return'!T2942)="P4"),'EDM SO Annual Return'!T2942*100,'EDM SO Annual Return'!T2942)</f>
        <v>0</v>
      </c>
    </row>
    <row r="2942" spans="1:1" x14ac:dyDescent="0.2">
      <c r="A2942" s="15">
        <f t="array" aca="1" ref="A2942" ca="1">IF(OR(CELL("format",'EDM SO Annual Return'!T2943)="P0",CELL("format",'EDM SO Annual Return'!T2943)="P1",CELL("format",'EDM SO Annual Return'!T2943)="P2",CELL("format",'EDM SO Annual Return'!T2943)="P3",CELL("format",'EDM SO Annual Return'!T2943)="P4"),'EDM SO Annual Return'!T2943*100,'EDM SO Annual Return'!T2943)</f>
        <v>0</v>
      </c>
    </row>
    <row r="2943" spans="1:1" x14ac:dyDescent="0.2">
      <c r="A2943" s="15">
        <f t="array" aca="1" ref="A2943" ca="1">IF(OR(CELL("format",'EDM SO Annual Return'!T2944)="P0",CELL("format",'EDM SO Annual Return'!T2944)="P1",CELL("format",'EDM SO Annual Return'!T2944)="P2",CELL("format",'EDM SO Annual Return'!T2944)="P3",CELL("format",'EDM SO Annual Return'!T2944)="P4"),'EDM SO Annual Return'!T2944*100,'EDM SO Annual Return'!T2944)</f>
        <v>0</v>
      </c>
    </row>
    <row r="2944" spans="1:1" x14ac:dyDescent="0.2">
      <c r="A2944" s="15">
        <f t="array" aca="1" ref="A2944" ca="1">IF(OR(CELL("format",'EDM SO Annual Return'!T2945)="P0",CELL("format",'EDM SO Annual Return'!T2945)="P1",CELL("format",'EDM SO Annual Return'!T2945)="P2",CELL("format",'EDM SO Annual Return'!T2945)="P3",CELL("format",'EDM SO Annual Return'!T2945)="P4"),'EDM SO Annual Return'!T2945*100,'EDM SO Annual Return'!T2945)</f>
        <v>0</v>
      </c>
    </row>
    <row r="2945" spans="1:1" x14ac:dyDescent="0.2">
      <c r="A2945" s="15">
        <f t="array" aca="1" ref="A2945" ca="1">IF(OR(CELL("format",'EDM SO Annual Return'!T2946)="P0",CELL("format",'EDM SO Annual Return'!T2946)="P1",CELL("format",'EDM SO Annual Return'!T2946)="P2",CELL("format",'EDM SO Annual Return'!T2946)="P3",CELL("format",'EDM SO Annual Return'!T2946)="P4"),'EDM SO Annual Return'!T2946*100,'EDM SO Annual Return'!T2946)</f>
        <v>0</v>
      </c>
    </row>
    <row r="2946" spans="1:1" x14ac:dyDescent="0.2">
      <c r="A2946" s="15">
        <f t="array" aca="1" ref="A2946" ca="1">IF(OR(CELL("format",'EDM SO Annual Return'!T2947)="P0",CELL("format",'EDM SO Annual Return'!T2947)="P1",CELL("format",'EDM SO Annual Return'!T2947)="P2",CELL("format",'EDM SO Annual Return'!T2947)="P3",CELL("format",'EDM SO Annual Return'!T2947)="P4"),'EDM SO Annual Return'!T2947*100,'EDM SO Annual Return'!T2947)</f>
        <v>0</v>
      </c>
    </row>
    <row r="2947" spans="1:1" x14ac:dyDescent="0.2">
      <c r="A2947" s="15">
        <f t="array" aca="1" ref="A2947" ca="1">IF(OR(CELL("format",'EDM SO Annual Return'!T2948)="P0",CELL("format",'EDM SO Annual Return'!T2948)="P1",CELL("format",'EDM SO Annual Return'!T2948)="P2",CELL("format",'EDM SO Annual Return'!T2948)="P3",CELL("format",'EDM SO Annual Return'!T2948)="P4"),'EDM SO Annual Return'!T2948*100,'EDM SO Annual Return'!T2948)</f>
        <v>0</v>
      </c>
    </row>
    <row r="2948" spans="1:1" x14ac:dyDescent="0.2">
      <c r="A2948" s="15">
        <f t="array" aca="1" ref="A2948" ca="1">IF(OR(CELL("format",'EDM SO Annual Return'!T2949)="P0",CELL("format",'EDM SO Annual Return'!T2949)="P1",CELL("format",'EDM SO Annual Return'!T2949)="P2",CELL("format",'EDM SO Annual Return'!T2949)="P3",CELL("format",'EDM SO Annual Return'!T2949)="P4"),'EDM SO Annual Return'!T2949*100,'EDM SO Annual Return'!T2949)</f>
        <v>0</v>
      </c>
    </row>
    <row r="2949" spans="1:1" x14ac:dyDescent="0.2">
      <c r="A2949" s="15">
        <f t="array" aca="1" ref="A2949" ca="1">IF(OR(CELL("format",'EDM SO Annual Return'!T2950)="P0",CELL("format",'EDM SO Annual Return'!T2950)="P1",CELL("format",'EDM SO Annual Return'!T2950)="P2",CELL("format",'EDM SO Annual Return'!T2950)="P3",CELL("format",'EDM SO Annual Return'!T2950)="P4"),'EDM SO Annual Return'!T2950*100,'EDM SO Annual Return'!T2950)</f>
        <v>0</v>
      </c>
    </row>
    <row r="2950" spans="1:1" x14ac:dyDescent="0.2">
      <c r="A2950" s="15">
        <f t="array" aca="1" ref="A2950" ca="1">IF(OR(CELL("format",'EDM SO Annual Return'!T2951)="P0",CELL("format",'EDM SO Annual Return'!T2951)="P1",CELL("format",'EDM SO Annual Return'!T2951)="P2",CELL("format",'EDM SO Annual Return'!T2951)="P3",CELL("format",'EDM SO Annual Return'!T2951)="P4"),'EDM SO Annual Return'!T2951*100,'EDM SO Annual Return'!T2951)</f>
        <v>0</v>
      </c>
    </row>
    <row r="2951" spans="1:1" x14ac:dyDescent="0.2">
      <c r="A2951" s="15">
        <f t="array" aca="1" ref="A2951" ca="1">IF(OR(CELL("format",'EDM SO Annual Return'!T2952)="P0",CELL("format",'EDM SO Annual Return'!T2952)="P1",CELL("format",'EDM SO Annual Return'!T2952)="P2",CELL("format",'EDM SO Annual Return'!T2952)="P3",CELL("format",'EDM SO Annual Return'!T2952)="P4"),'EDM SO Annual Return'!T2952*100,'EDM SO Annual Return'!T2952)</f>
        <v>0</v>
      </c>
    </row>
    <row r="2952" spans="1:1" x14ac:dyDescent="0.2">
      <c r="A2952" s="15">
        <f t="array" aca="1" ref="A2952" ca="1">IF(OR(CELL("format",'EDM SO Annual Return'!T2953)="P0",CELL("format",'EDM SO Annual Return'!T2953)="P1",CELL("format",'EDM SO Annual Return'!T2953)="P2",CELL("format",'EDM SO Annual Return'!T2953)="P3",CELL("format",'EDM SO Annual Return'!T2953)="P4"),'EDM SO Annual Return'!T2953*100,'EDM SO Annual Return'!T2953)</f>
        <v>0</v>
      </c>
    </row>
    <row r="2953" spans="1:1" x14ac:dyDescent="0.2">
      <c r="A2953" s="15">
        <f t="array" aca="1" ref="A2953" ca="1">IF(OR(CELL("format",'EDM SO Annual Return'!T2954)="P0",CELL("format",'EDM SO Annual Return'!T2954)="P1",CELL("format",'EDM SO Annual Return'!T2954)="P2",CELL("format",'EDM SO Annual Return'!T2954)="P3",CELL("format",'EDM SO Annual Return'!T2954)="P4"),'EDM SO Annual Return'!T2954*100,'EDM SO Annual Return'!T2954)</f>
        <v>0</v>
      </c>
    </row>
    <row r="2954" spans="1:1" x14ac:dyDescent="0.2">
      <c r="A2954" s="15">
        <f t="array" aca="1" ref="A2954" ca="1">IF(OR(CELL("format",'EDM SO Annual Return'!T2955)="P0",CELL("format",'EDM SO Annual Return'!T2955)="P1",CELL("format",'EDM SO Annual Return'!T2955)="P2",CELL("format",'EDM SO Annual Return'!T2955)="P3",CELL("format",'EDM SO Annual Return'!T2955)="P4"),'EDM SO Annual Return'!T2955*100,'EDM SO Annual Return'!T2955)</f>
        <v>0</v>
      </c>
    </row>
    <row r="2955" spans="1:1" x14ac:dyDescent="0.2">
      <c r="A2955" s="15">
        <f t="array" aca="1" ref="A2955" ca="1">IF(OR(CELL("format",'EDM SO Annual Return'!T2956)="P0",CELL("format",'EDM SO Annual Return'!T2956)="P1",CELL("format",'EDM SO Annual Return'!T2956)="P2",CELL("format",'EDM SO Annual Return'!T2956)="P3",CELL("format",'EDM SO Annual Return'!T2956)="P4"),'EDM SO Annual Return'!T2956*100,'EDM SO Annual Return'!T2956)</f>
        <v>0</v>
      </c>
    </row>
    <row r="2956" spans="1:1" x14ac:dyDescent="0.2">
      <c r="A2956" s="15">
        <f t="array" aca="1" ref="A2956" ca="1">IF(OR(CELL("format",'EDM SO Annual Return'!T2957)="P0",CELL("format",'EDM SO Annual Return'!T2957)="P1",CELL("format",'EDM SO Annual Return'!T2957)="P2",CELL("format",'EDM SO Annual Return'!T2957)="P3",CELL("format",'EDM SO Annual Return'!T2957)="P4"),'EDM SO Annual Return'!T2957*100,'EDM SO Annual Return'!T2957)</f>
        <v>0</v>
      </c>
    </row>
    <row r="2957" spans="1:1" x14ac:dyDescent="0.2">
      <c r="A2957" s="15">
        <f t="array" aca="1" ref="A2957" ca="1">IF(OR(CELL("format",'EDM SO Annual Return'!T2958)="P0",CELL("format",'EDM SO Annual Return'!T2958)="P1",CELL("format",'EDM SO Annual Return'!T2958)="P2",CELL("format",'EDM SO Annual Return'!T2958)="P3",CELL("format",'EDM SO Annual Return'!T2958)="P4"),'EDM SO Annual Return'!T2958*100,'EDM SO Annual Return'!T2958)</f>
        <v>0</v>
      </c>
    </row>
    <row r="2958" spans="1:1" x14ac:dyDescent="0.2">
      <c r="A2958" s="15">
        <f t="array" aca="1" ref="A2958" ca="1">IF(OR(CELL("format",'EDM SO Annual Return'!T2959)="P0",CELL("format",'EDM SO Annual Return'!T2959)="P1",CELL("format",'EDM SO Annual Return'!T2959)="P2",CELL("format",'EDM SO Annual Return'!T2959)="P3",CELL("format",'EDM SO Annual Return'!T2959)="P4"),'EDM SO Annual Return'!T2959*100,'EDM SO Annual Return'!T2959)</f>
        <v>0</v>
      </c>
    </row>
    <row r="2959" spans="1:1" x14ac:dyDescent="0.2">
      <c r="A2959" s="15">
        <f t="array" aca="1" ref="A2959" ca="1">IF(OR(CELL("format",'EDM SO Annual Return'!T2960)="P0",CELL("format",'EDM SO Annual Return'!T2960)="P1",CELL("format",'EDM SO Annual Return'!T2960)="P2",CELL("format",'EDM SO Annual Return'!T2960)="P3",CELL("format",'EDM SO Annual Return'!T2960)="P4"),'EDM SO Annual Return'!T2960*100,'EDM SO Annual Return'!T2960)</f>
        <v>0</v>
      </c>
    </row>
    <row r="2960" spans="1:1" x14ac:dyDescent="0.2">
      <c r="A2960" s="15">
        <f t="array" aca="1" ref="A2960" ca="1">IF(OR(CELL("format",'EDM SO Annual Return'!T2961)="P0",CELL("format",'EDM SO Annual Return'!T2961)="P1",CELL("format",'EDM SO Annual Return'!T2961)="P2",CELL("format",'EDM SO Annual Return'!T2961)="P3",CELL("format",'EDM SO Annual Return'!T2961)="P4"),'EDM SO Annual Return'!T2961*100,'EDM SO Annual Return'!T2961)</f>
        <v>0</v>
      </c>
    </row>
    <row r="2961" spans="1:1" x14ac:dyDescent="0.2">
      <c r="A2961" s="15">
        <f t="array" aca="1" ref="A2961" ca="1">IF(OR(CELL("format",'EDM SO Annual Return'!T2962)="P0",CELL("format",'EDM SO Annual Return'!T2962)="P1",CELL("format",'EDM SO Annual Return'!T2962)="P2",CELL("format",'EDM SO Annual Return'!T2962)="P3",CELL("format",'EDM SO Annual Return'!T2962)="P4"),'EDM SO Annual Return'!T2962*100,'EDM SO Annual Return'!T2962)</f>
        <v>0</v>
      </c>
    </row>
    <row r="2962" spans="1:1" x14ac:dyDescent="0.2">
      <c r="A2962" s="15">
        <f t="array" aca="1" ref="A2962" ca="1">IF(OR(CELL("format",'EDM SO Annual Return'!T2963)="P0",CELL("format",'EDM SO Annual Return'!T2963)="P1",CELL("format",'EDM SO Annual Return'!T2963)="P2",CELL("format",'EDM SO Annual Return'!T2963)="P3",CELL("format",'EDM SO Annual Return'!T2963)="P4"),'EDM SO Annual Return'!T2963*100,'EDM SO Annual Return'!T2963)</f>
        <v>0</v>
      </c>
    </row>
    <row r="2963" spans="1:1" x14ac:dyDescent="0.2">
      <c r="A2963" s="15">
        <f t="array" aca="1" ref="A2963" ca="1">IF(OR(CELL("format",'EDM SO Annual Return'!T2964)="P0",CELL("format",'EDM SO Annual Return'!T2964)="P1",CELL("format",'EDM SO Annual Return'!T2964)="P2",CELL("format",'EDM SO Annual Return'!T2964)="P3",CELL("format",'EDM SO Annual Return'!T2964)="P4"),'EDM SO Annual Return'!T2964*100,'EDM SO Annual Return'!T2964)</f>
        <v>0</v>
      </c>
    </row>
    <row r="2964" spans="1:1" x14ac:dyDescent="0.2">
      <c r="A2964" s="15">
        <f t="array" aca="1" ref="A2964" ca="1">IF(OR(CELL("format",'EDM SO Annual Return'!T2965)="P0",CELL("format",'EDM SO Annual Return'!T2965)="P1",CELL("format",'EDM SO Annual Return'!T2965)="P2",CELL("format",'EDM SO Annual Return'!T2965)="P3",CELL("format",'EDM SO Annual Return'!T2965)="P4"),'EDM SO Annual Return'!T2965*100,'EDM SO Annual Return'!T2965)</f>
        <v>0</v>
      </c>
    </row>
    <row r="2965" spans="1:1" x14ac:dyDescent="0.2">
      <c r="A2965" s="15">
        <f t="array" aca="1" ref="A2965" ca="1">IF(OR(CELL("format",'EDM SO Annual Return'!T2966)="P0",CELL("format",'EDM SO Annual Return'!T2966)="P1",CELL("format",'EDM SO Annual Return'!T2966)="P2",CELL("format",'EDM SO Annual Return'!T2966)="P3",CELL("format",'EDM SO Annual Return'!T2966)="P4"),'EDM SO Annual Return'!T2966*100,'EDM SO Annual Return'!T2966)</f>
        <v>0</v>
      </c>
    </row>
    <row r="2966" spans="1:1" x14ac:dyDescent="0.2">
      <c r="A2966" s="15">
        <f t="array" aca="1" ref="A2966" ca="1">IF(OR(CELL("format",'EDM SO Annual Return'!T2967)="P0",CELL("format",'EDM SO Annual Return'!T2967)="P1",CELL("format",'EDM SO Annual Return'!T2967)="P2",CELL("format",'EDM SO Annual Return'!T2967)="P3",CELL("format",'EDM SO Annual Return'!T2967)="P4"),'EDM SO Annual Return'!T2967*100,'EDM SO Annual Return'!T2967)</f>
        <v>0</v>
      </c>
    </row>
    <row r="2967" spans="1:1" x14ac:dyDescent="0.2">
      <c r="A2967" s="15">
        <f t="array" aca="1" ref="A2967" ca="1">IF(OR(CELL("format",'EDM SO Annual Return'!T2968)="P0",CELL("format",'EDM SO Annual Return'!T2968)="P1",CELL("format",'EDM SO Annual Return'!T2968)="P2",CELL("format",'EDM SO Annual Return'!T2968)="P3",CELL("format",'EDM SO Annual Return'!T2968)="P4"),'EDM SO Annual Return'!T2968*100,'EDM SO Annual Return'!T2968)</f>
        <v>0</v>
      </c>
    </row>
    <row r="2968" spans="1:1" x14ac:dyDescent="0.2">
      <c r="A2968" s="15">
        <f t="array" aca="1" ref="A2968" ca="1">IF(OR(CELL("format",'EDM SO Annual Return'!T2969)="P0",CELL("format",'EDM SO Annual Return'!T2969)="P1",CELL("format",'EDM SO Annual Return'!T2969)="P2",CELL("format",'EDM SO Annual Return'!T2969)="P3",CELL("format",'EDM SO Annual Return'!T2969)="P4"),'EDM SO Annual Return'!T2969*100,'EDM SO Annual Return'!T2969)</f>
        <v>0</v>
      </c>
    </row>
    <row r="2969" spans="1:1" x14ac:dyDescent="0.2">
      <c r="A2969" s="15">
        <f t="array" aca="1" ref="A2969" ca="1">IF(OR(CELL("format",'EDM SO Annual Return'!T2970)="P0",CELL("format",'EDM SO Annual Return'!T2970)="P1",CELL("format",'EDM SO Annual Return'!T2970)="P2",CELL("format",'EDM SO Annual Return'!T2970)="P3",CELL("format",'EDM SO Annual Return'!T2970)="P4"),'EDM SO Annual Return'!T2970*100,'EDM SO Annual Return'!T2970)</f>
        <v>0</v>
      </c>
    </row>
    <row r="2970" spans="1:1" x14ac:dyDescent="0.2">
      <c r="A2970" s="15">
        <f t="array" aca="1" ref="A2970" ca="1">IF(OR(CELL("format",'EDM SO Annual Return'!T2971)="P0",CELL("format",'EDM SO Annual Return'!T2971)="P1",CELL("format",'EDM SO Annual Return'!T2971)="P2",CELL("format",'EDM SO Annual Return'!T2971)="P3",CELL("format",'EDM SO Annual Return'!T2971)="P4"),'EDM SO Annual Return'!T2971*100,'EDM SO Annual Return'!T2971)</f>
        <v>0</v>
      </c>
    </row>
    <row r="2971" spans="1:1" x14ac:dyDescent="0.2">
      <c r="A2971" s="15">
        <f t="array" aca="1" ref="A2971" ca="1">IF(OR(CELL("format",'EDM SO Annual Return'!T2972)="P0",CELL("format",'EDM SO Annual Return'!T2972)="P1",CELL("format",'EDM SO Annual Return'!T2972)="P2",CELL("format",'EDM SO Annual Return'!T2972)="P3",CELL("format",'EDM SO Annual Return'!T2972)="P4"),'EDM SO Annual Return'!T2972*100,'EDM SO Annual Return'!T2972)</f>
        <v>0</v>
      </c>
    </row>
    <row r="2972" spans="1:1" x14ac:dyDescent="0.2">
      <c r="A2972" s="15">
        <f t="array" aca="1" ref="A2972" ca="1">IF(OR(CELL("format",'EDM SO Annual Return'!T2973)="P0",CELL("format",'EDM SO Annual Return'!T2973)="P1",CELL("format",'EDM SO Annual Return'!T2973)="P2",CELL("format",'EDM SO Annual Return'!T2973)="P3",CELL("format",'EDM SO Annual Return'!T2973)="P4"),'EDM SO Annual Return'!T2973*100,'EDM SO Annual Return'!T2973)</f>
        <v>0</v>
      </c>
    </row>
    <row r="2973" spans="1:1" x14ac:dyDescent="0.2">
      <c r="A2973" s="15">
        <f t="array" aca="1" ref="A2973" ca="1">IF(OR(CELL("format",'EDM SO Annual Return'!T2974)="P0",CELL("format",'EDM SO Annual Return'!T2974)="P1",CELL("format",'EDM SO Annual Return'!T2974)="P2",CELL("format",'EDM SO Annual Return'!T2974)="P3",CELL("format",'EDM SO Annual Return'!T2974)="P4"),'EDM SO Annual Return'!T2974*100,'EDM SO Annual Return'!T2974)</f>
        <v>0</v>
      </c>
    </row>
    <row r="2974" spans="1:1" x14ac:dyDescent="0.2">
      <c r="A2974" s="15">
        <f t="array" aca="1" ref="A2974" ca="1">IF(OR(CELL("format",'EDM SO Annual Return'!T2975)="P0",CELL("format",'EDM SO Annual Return'!T2975)="P1",CELL("format",'EDM SO Annual Return'!T2975)="P2",CELL("format",'EDM SO Annual Return'!T2975)="P3",CELL("format",'EDM SO Annual Return'!T2975)="P4"),'EDM SO Annual Return'!T2975*100,'EDM SO Annual Return'!T2975)</f>
        <v>0</v>
      </c>
    </row>
    <row r="2975" spans="1:1" x14ac:dyDescent="0.2">
      <c r="A2975" s="15">
        <f t="array" aca="1" ref="A2975" ca="1">IF(OR(CELL("format",'EDM SO Annual Return'!T2976)="P0",CELL("format",'EDM SO Annual Return'!T2976)="P1",CELL("format",'EDM SO Annual Return'!T2976)="P2",CELL("format",'EDM SO Annual Return'!T2976)="P3",CELL("format",'EDM SO Annual Return'!T2976)="P4"),'EDM SO Annual Return'!T2976*100,'EDM SO Annual Return'!T2976)</f>
        <v>0</v>
      </c>
    </row>
    <row r="2976" spans="1:1" x14ac:dyDescent="0.2">
      <c r="A2976" s="15">
        <f t="array" aca="1" ref="A2976" ca="1">IF(OR(CELL("format",'EDM SO Annual Return'!T2977)="P0",CELL("format",'EDM SO Annual Return'!T2977)="P1",CELL("format",'EDM SO Annual Return'!T2977)="P2",CELL("format",'EDM SO Annual Return'!T2977)="P3",CELL("format",'EDM SO Annual Return'!T2977)="P4"),'EDM SO Annual Return'!T2977*100,'EDM SO Annual Return'!T2977)</f>
        <v>0</v>
      </c>
    </row>
    <row r="2977" spans="1:1" x14ac:dyDescent="0.2">
      <c r="A2977" s="15">
        <f t="array" aca="1" ref="A2977" ca="1">IF(OR(CELL("format",'EDM SO Annual Return'!T2978)="P0",CELL("format",'EDM SO Annual Return'!T2978)="P1",CELL("format",'EDM SO Annual Return'!T2978)="P2",CELL("format",'EDM SO Annual Return'!T2978)="P3",CELL("format",'EDM SO Annual Return'!T2978)="P4"),'EDM SO Annual Return'!T2978*100,'EDM SO Annual Return'!T2978)</f>
        <v>0</v>
      </c>
    </row>
    <row r="2978" spans="1:1" x14ac:dyDescent="0.2">
      <c r="A2978" s="15">
        <f t="array" aca="1" ref="A2978" ca="1">IF(OR(CELL("format",'EDM SO Annual Return'!T2979)="P0",CELL("format",'EDM SO Annual Return'!T2979)="P1",CELL("format",'EDM SO Annual Return'!T2979)="P2",CELL("format",'EDM SO Annual Return'!T2979)="P3",CELL("format",'EDM SO Annual Return'!T2979)="P4"),'EDM SO Annual Return'!T2979*100,'EDM SO Annual Return'!T2979)</f>
        <v>0</v>
      </c>
    </row>
    <row r="2979" spans="1:1" x14ac:dyDescent="0.2">
      <c r="A2979" s="15">
        <f t="array" aca="1" ref="A2979" ca="1">IF(OR(CELL("format",'EDM SO Annual Return'!T2980)="P0",CELL("format",'EDM SO Annual Return'!T2980)="P1",CELL("format",'EDM SO Annual Return'!T2980)="P2",CELL("format",'EDM SO Annual Return'!T2980)="P3",CELL("format",'EDM SO Annual Return'!T2980)="P4"),'EDM SO Annual Return'!T2980*100,'EDM SO Annual Return'!T2980)</f>
        <v>0</v>
      </c>
    </row>
    <row r="2980" spans="1:1" x14ac:dyDescent="0.2">
      <c r="A2980" s="15">
        <f t="array" aca="1" ref="A2980" ca="1">IF(OR(CELL("format",'EDM SO Annual Return'!T2981)="P0",CELL("format",'EDM SO Annual Return'!T2981)="P1",CELL("format",'EDM SO Annual Return'!T2981)="P2",CELL("format",'EDM SO Annual Return'!T2981)="P3",CELL("format",'EDM SO Annual Return'!T2981)="P4"),'EDM SO Annual Return'!T2981*100,'EDM SO Annual Return'!T2981)</f>
        <v>0</v>
      </c>
    </row>
    <row r="2981" spans="1:1" x14ac:dyDescent="0.2">
      <c r="A2981" s="15">
        <f t="array" aca="1" ref="A2981" ca="1">IF(OR(CELL("format",'EDM SO Annual Return'!T2982)="P0",CELL("format",'EDM SO Annual Return'!T2982)="P1",CELL("format",'EDM SO Annual Return'!T2982)="P2",CELL("format",'EDM SO Annual Return'!T2982)="P3",CELL("format",'EDM SO Annual Return'!T2982)="P4"),'EDM SO Annual Return'!T2982*100,'EDM SO Annual Return'!T2982)</f>
        <v>0</v>
      </c>
    </row>
    <row r="2982" spans="1:1" x14ac:dyDescent="0.2">
      <c r="A2982" s="15">
        <f t="array" aca="1" ref="A2982" ca="1">IF(OR(CELL("format",'EDM SO Annual Return'!T2983)="P0",CELL("format",'EDM SO Annual Return'!T2983)="P1",CELL("format",'EDM SO Annual Return'!T2983)="P2",CELL("format",'EDM SO Annual Return'!T2983)="P3",CELL("format",'EDM SO Annual Return'!T2983)="P4"),'EDM SO Annual Return'!T2983*100,'EDM SO Annual Return'!T2983)</f>
        <v>0</v>
      </c>
    </row>
    <row r="2983" spans="1:1" x14ac:dyDescent="0.2">
      <c r="A2983" s="15">
        <f t="array" aca="1" ref="A2983" ca="1">IF(OR(CELL("format",'EDM SO Annual Return'!T2984)="P0",CELL("format",'EDM SO Annual Return'!T2984)="P1",CELL("format",'EDM SO Annual Return'!T2984)="P2",CELL("format",'EDM SO Annual Return'!T2984)="P3",CELL("format",'EDM SO Annual Return'!T2984)="P4"),'EDM SO Annual Return'!T2984*100,'EDM SO Annual Return'!T2984)</f>
        <v>0</v>
      </c>
    </row>
    <row r="2984" spans="1:1" x14ac:dyDescent="0.2">
      <c r="A2984" s="15">
        <f t="array" aca="1" ref="A2984" ca="1">IF(OR(CELL("format",'EDM SO Annual Return'!T2985)="P0",CELL("format",'EDM SO Annual Return'!T2985)="P1",CELL("format",'EDM SO Annual Return'!T2985)="P2",CELL("format",'EDM SO Annual Return'!T2985)="P3",CELL("format",'EDM SO Annual Return'!T2985)="P4"),'EDM SO Annual Return'!T2985*100,'EDM SO Annual Return'!T2985)</f>
        <v>0</v>
      </c>
    </row>
    <row r="2985" spans="1:1" x14ac:dyDescent="0.2">
      <c r="A2985" s="15">
        <f t="array" aca="1" ref="A2985" ca="1">IF(OR(CELL("format",'EDM SO Annual Return'!T2986)="P0",CELL("format",'EDM SO Annual Return'!T2986)="P1",CELL("format",'EDM SO Annual Return'!T2986)="P2",CELL("format",'EDM SO Annual Return'!T2986)="P3",CELL("format",'EDM SO Annual Return'!T2986)="P4"),'EDM SO Annual Return'!T2986*100,'EDM SO Annual Return'!T2986)</f>
        <v>0</v>
      </c>
    </row>
    <row r="2986" spans="1:1" x14ac:dyDescent="0.2">
      <c r="A2986" s="15">
        <f t="array" aca="1" ref="A2986" ca="1">IF(OR(CELL("format",'EDM SO Annual Return'!T2987)="P0",CELL("format",'EDM SO Annual Return'!T2987)="P1",CELL("format",'EDM SO Annual Return'!T2987)="P2",CELL("format",'EDM SO Annual Return'!T2987)="P3",CELL("format",'EDM SO Annual Return'!T2987)="P4"),'EDM SO Annual Return'!T2987*100,'EDM SO Annual Return'!T2987)</f>
        <v>0</v>
      </c>
    </row>
    <row r="2987" spans="1:1" x14ac:dyDescent="0.2">
      <c r="A2987" s="15">
        <f t="array" aca="1" ref="A2987" ca="1">IF(OR(CELL("format",'EDM SO Annual Return'!T2988)="P0",CELL("format",'EDM SO Annual Return'!T2988)="P1",CELL("format",'EDM SO Annual Return'!T2988)="P2",CELL("format",'EDM SO Annual Return'!T2988)="P3",CELL("format",'EDM SO Annual Return'!T2988)="P4"),'EDM SO Annual Return'!T2988*100,'EDM SO Annual Return'!T2988)</f>
        <v>0</v>
      </c>
    </row>
    <row r="2988" spans="1:1" x14ac:dyDescent="0.2">
      <c r="A2988" s="15">
        <f t="array" aca="1" ref="A2988" ca="1">IF(OR(CELL("format",'EDM SO Annual Return'!T2989)="P0",CELL("format",'EDM SO Annual Return'!T2989)="P1",CELL("format",'EDM SO Annual Return'!T2989)="P2",CELL("format",'EDM SO Annual Return'!T2989)="P3",CELL("format",'EDM SO Annual Return'!T2989)="P4"),'EDM SO Annual Return'!T2989*100,'EDM SO Annual Return'!T2989)</f>
        <v>0</v>
      </c>
    </row>
    <row r="2989" spans="1:1" x14ac:dyDescent="0.2">
      <c r="A2989" s="15">
        <f t="array" aca="1" ref="A2989" ca="1">IF(OR(CELL("format",'EDM SO Annual Return'!T2990)="P0",CELL("format",'EDM SO Annual Return'!T2990)="P1",CELL("format",'EDM SO Annual Return'!T2990)="P2",CELL("format",'EDM SO Annual Return'!T2990)="P3",CELL("format",'EDM SO Annual Return'!T2990)="P4"),'EDM SO Annual Return'!T2990*100,'EDM SO Annual Return'!T2990)</f>
        <v>0</v>
      </c>
    </row>
    <row r="2990" spans="1:1" x14ac:dyDescent="0.2">
      <c r="A2990" s="15">
        <f t="array" aca="1" ref="A2990" ca="1">IF(OR(CELL("format",'EDM SO Annual Return'!T2991)="P0",CELL("format",'EDM SO Annual Return'!T2991)="P1",CELL("format",'EDM SO Annual Return'!T2991)="P2",CELL("format",'EDM SO Annual Return'!T2991)="P3",CELL("format",'EDM SO Annual Return'!T2991)="P4"),'EDM SO Annual Return'!T2991*100,'EDM SO Annual Return'!T2991)</f>
        <v>0</v>
      </c>
    </row>
    <row r="2991" spans="1:1" x14ac:dyDescent="0.2">
      <c r="A2991" s="15">
        <f t="array" aca="1" ref="A2991" ca="1">IF(OR(CELL("format",'EDM SO Annual Return'!T2992)="P0",CELL("format",'EDM SO Annual Return'!T2992)="P1",CELL("format",'EDM SO Annual Return'!T2992)="P2",CELL("format",'EDM SO Annual Return'!T2992)="P3",CELL("format",'EDM SO Annual Return'!T2992)="P4"),'EDM SO Annual Return'!T2992*100,'EDM SO Annual Return'!T2992)</f>
        <v>0</v>
      </c>
    </row>
    <row r="2992" spans="1:1" x14ac:dyDescent="0.2">
      <c r="A2992" s="15">
        <f t="array" aca="1" ref="A2992" ca="1">IF(OR(CELL("format",'EDM SO Annual Return'!T2993)="P0",CELL("format",'EDM SO Annual Return'!T2993)="P1",CELL("format",'EDM SO Annual Return'!T2993)="P2",CELL("format",'EDM SO Annual Return'!T2993)="P3",CELL("format",'EDM SO Annual Return'!T2993)="P4"),'EDM SO Annual Return'!T2993*100,'EDM SO Annual Return'!T2993)</f>
        <v>0</v>
      </c>
    </row>
    <row r="2993" spans="1:1" x14ac:dyDescent="0.2">
      <c r="A2993" s="15">
        <f t="array" aca="1" ref="A2993" ca="1">IF(OR(CELL("format",'EDM SO Annual Return'!T2994)="P0",CELL("format",'EDM SO Annual Return'!T2994)="P1",CELL("format",'EDM SO Annual Return'!T2994)="P2",CELL("format",'EDM SO Annual Return'!T2994)="P3",CELL("format",'EDM SO Annual Return'!T2994)="P4"),'EDM SO Annual Return'!T2994*100,'EDM SO Annual Return'!T2994)</f>
        <v>0</v>
      </c>
    </row>
    <row r="2994" spans="1:1" x14ac:dyDescent="0.2">
      <c r="A2994" s="15">
        <f t="array" aca="1" ref="A2994" ca="1">IF(OR(CELL("format",'EDM SO Annual Return'!T2995)="P0",CELL("format",'EDM SO Annual Return'!T2995)="P1",CELL("format",'EDM SO Annual Return'!T2995)="P2",CELL("format",'EDM SO Annual Return'!T2995)="P3",CELL("format",'EDM SO Annual Return'!T2995)="P4"),'EDM SO Annual Return'!T2995*100,'EDM SO Annual Return'!T2995)</f>
        <v>0</v>
      </c>
    </row>
    <row r="2995" spans="1:1" x14ac:dyDescent="0.2">
      <c r="A2995" s="15">
        <f t="array" aca="1" ref="A2995" ca="1">IF(OR(CELL("format",'EDM SO Annual Return'!T2996)="P0",CELL("format",'EDM SO Annual Return'!T2996)="P1",CELL("format",'EDM SO Annual Return'!T2996)="P2",CELL("format",'EDM SO Annual Return'!T2996)="P3",CELL("format",'EDM SO Annual Return'!T2996)="P4"),'EDM SO Annual Return'!T2996*100,'EDM SO Annual Return'!T2996)</f>
        <v>0</v>
      </c>
    </row>
    <row r="2996" spans="1:1" x14ac:dyDescent="0.2">
      <c r="A2996" s="15">
        <f t="array" aca="1" ref="A2996" ca="1">IF(OR(CELL("format",'EDM SO Annual Return'!T2997)="P0",CELL("format",'EDM SO Annual Return'!T2997)="P1",CELL("format",'EDM SO Annual Return'!T2997)="P2",CELL("format",'EDM SO Annual Return'!T2997)="P3",CELL("format",'EDM SO Annual Return'!T2997)="P4"),'EDM SO Annual Return'!T2997*100,'EDM SO Annual Return'!T2997)</f>
        <v>0</v>
      </c>
    </row>
    <row r="2997" spans="1:1" x14ac:dyDescent="0.2">
      <c r="A2997" s="15">
        <f t="array" aca="1" ref="A2997" ca="1">IF(OR(CELL("format",'EDM SO Annual Return'!T2998)="P0",CELL("format",'EDM SO Annual Return'!T2998)="P1",CELL("format",'EDM SO Annual Return'!T2998)="P2",CELL("format",'EDM SO Annual Return'!T2998)="P3",CELL("format",'EDM SO Annual Return'!T2998)="P4"),'EDM SO Annual Return'!T2998*100,'EDM SO Annual Return'!T2998)</f>
        <v>0</v>
      </c>
    </row>
    <row r="2998" spans="1:1" x14ac:dyDescent="0.2">
      <c r="A2998" s="15">
        <f t="array" aca="1" ref="A2998" ca="1">IF(OR(CELL("format",'EDM SO Annual Return'!T2999)="P0",CELL("format",'EDM SO Annual Return'!T2999)="P1",CELL("format",'EDM SO Annual Return'!T2999)="P2",CELL("format",'EDM SO Annual Return'!T2999)="P3",CELL("format",'EDM SO Annual Return'!T2999)="P4"),'EDM SO Annual Return'!T2999*100,'EDM SO Annual Return'!T2999)</f>
        <v>0</v>
      </c>
    </row>
    <row r="2999" spans="1:1" x14ac:dyDescent="0.2">
      <c r="A2999" s="15">
        <f t="array" aca="1" ref="A2999" ca="1">IF(OR(CELL("format",'EDM SO Annual Return'!T3000)="P0",CELL("format",'EDM SO Annual Return'!T3000)="P1",CELL("format",'EDM SO Annual Return'!T3000)="P2",CELL("format",'EDM SO Annual Return'!T3000)="P3",CELL("format",'EDM SO Annual Return'!T3000)="P4"),'EDM SO Annual Return'!T3000*100,'EDM SO Annual Return'!T3000)</f>
        <v>0</v>
      </c>
    </row>
    <row r="3000" spans="1:1" x14ac:dyDescent="0.2">
      <c r="A3000" s="15">
        <f t="array" aca="1" ref="A3000" ca="1">IF(OR(CELL("format",'EDM SO Annual Return'!T3001)="P0",CELL("format",'EDM SO Annual Return'!T3001)="P1",CELL("format",'EDM SO Annual Return'!T3001)="P2",CELL("format",'EDM SO Annual Return'!T3001)="P3",CELL("format",'EDM SO Annual Return'!T3001)="P4"),'EDM SO Annual Return'!T3001*100,'EDM SO Annual Return'!T3001)</f>
        <v>0</v>
      </c>
    </row>
    <row r="3001" spans="1:1" x14ac:dyDescent="0.2">
      <c r="A3001" s="15">
        <f t="array" aca="1" ref="A3001" ca="1">IF(OR(CELL("format",'EDM SO Annual Return'!T3002)="P0",CELL("format",'EDM SO Annual Return'!T3002)="P1",CELL("format",'EDM SO Annual Return'!T3002)="P2",CELL("format",'EDM SO Annual Return'!T3002)="P3",CELL("format",'EDM SO Annual Return'!T3002)="P4"),'EDM SO Annual Return'!T3002*100,'EDM SO Annual Return'!T3002)</f>
        <v>0</v>
      </c>
    </row>
    <row r="3002" spans="1:1" x14ac:dyDescent="0.2">
      <c r="A3002" s="15">
        <f t="array" aca="1" ref="A3002" ca="1">IF(OR(CELL("format",'EDM SO Annual Return'!T3003)="P0",CELL("format",'EDM SO Annual Return'!T3003)="P1",CELL("format",'EDM SO Annual Return'!T3003)="P2",CELL("format",'EDM SO Annual Return'!T3003)="P3",CELL("format",'EDM SO Annual Return'!T3003)="P4"),'EDM SO Annual Return'!T3003*100,'EDM SO Annual Return'!T3003)</f>
        <v>0</v>
      </c>
    </row>
    <row r="3003" spans="1:1" x14ac:dyDescent="0.2">
      <c r="A3003" s="15">
        <f t="array" aca="1" ref="A3003" ca="1">IF(OR(CELL("format",'EDM SO Annual Return'!T3004)="P0",CELL("format",'EDM SO Annual Return'!T3004)="P1",CELL("format",'EDM SO Annual Return'!T3004)="P2",CELL("format",'EDM SO Annual Return'!T3004)="P3",CELL("format",'EDM SO Annual Return'!T3004)="P4"),'EDM SO Annual Return'!T3004*100,'EDM SO Annual Return'!T3004)</f>
        <v>0</v>
      </c>
    </row>
    <row r="3004" spans="1:1" x14ac:dyDescent="0.2">
      <c r="A3004" s="15">
        <f t="array" aca="1" ref="A3004" ca="1">IF(OR(CELL("format",'EDM SO Annual Return'!T3005)="P0",CELL("format",'EDM SO Annual Return'!T3005)="P1",CELL("format",'EDM SO Annual Return'!T3005)="P2",CELL("format",'EDM SO Annual Return'!T3005)="P3",CELL("format",'EDM SO Annual Return'!T3005)="P4"),'EDM SO Annual Return'!T3005*100,'EDM SO Annual Return'!T3005)</f>
        <v>0</v>
      </c>
    </row>
    <row r="3005" spans="1:1" x14ac:dyDescent="0.2">
      <c r="A3005" s="15">
        <f t="array" aca="1" ref="A3005" ca="1">IF(OR(CELL("format",'EDM SO Annual Return'!T3006)="P0",CELL("format",'EDM SO Annual Return'!T3006)="P1",CELL("format",'EDM SO Annual Return'!T3006)="P2",CELL("format",'EDM SO Annual Return'!T3006)="P3",CELL("format",'EDM SO Annual Return'!T3006)="P4"),'EDM SO Annual Return'!T3006*100,'EDM SO Annual Return'!T3006)</f>
        <v>0</v>
      </c>
    </row>
    <row r="3006" spans="1:1" x14ac:dyDescent="0.2">
      <c r="A3006" s="15">
        <f t="array" aca="1" ref="A3006" ca="1">IF(OR(CELL("format",'EDM SO Annual Return'!T3007)="P0",CELL("format",'EDM SO Annual Return'!T3007)="P1",CELL("format",'EDM SO Annual Return'!T3007)="P2",CELL("format",'EDM SO Annual Return'!T3007)="P3",CELL("format",'EDM SO Annual Return'!T3007)="P4"),'EDM SO Annual Return'!T3007*100,'EDM SO Annual Return'!T3007)</f>
        <v>0</v>
      </c>
    </row>
    <row r="3007" spans="1:1" x14ac:dyDescent="0.2">
      <c r="A3007" s="15">
        <f t="array" aca="1" ref="A3007" ca="1">IF(OR(CELL("format",'EDM SO Annual Return'!T3008)="P0",CELL("format",'EDM SO Annual Return'!T3008)="P1",CELL("format",'EDM SO Annual Return'!T3008)="P2",CELL("format",'EDM SO Annual Return'!T3008)="P3",CELL("format",'EDM SO Annual Return'!T3008)="P4"),'EDM SO Annual Return'!T3008*100,'EDM SO Annual Return'!T3008)</f>
        <v>0</v>
      </c>
    </row>
    <row r="3008" spans="1:1" x14ac:dyDescent="0.2">
      <c r="A3008" s="15">
        <f t="array" aca="1" ref="A3008" ca="1">IF(OR(CELL("format",'EDM SO Annual Return'!T3009)="P0",CELL("format",'EDM SO Annual Return'!T3009)="P1",CELL("format",'EDM SO Annual Return'!T3009)="P2",CELL("format",'EDM SO Annual Return'!T3009)="P3",CELL("format",'EDM SO Annual Return'!T3009)="P4"),'EDM SO Annual Return'!T3009*100,'EDM SO Annual Return'!T3009)</f>
        <v>0</v>
      </c>
    </row>
    <row r="3009" spans="1:1" x14ac:dyDescent="0.2">
      <c r="A3009" s="15">
        <f t="array" aca="1" ref="A3009" ca="1">IF(OR(CELL("format",'EDM SO Annual Return'!T3010)="P0",CELL("format",'EDM SO Annual Return'!T3010)="P1",CELL("format",'EDM SO Annual Return'!T3010)="P2",CELL("format",'EDM SO Annual Return'!T3010)="P3",CELL("format",'EDM SO Annual Return'!T3010)="P4"),'EDM SO Annual Return'!T3010*100,'EDM SO Annual Return'!T3010)</f>
        <v>0</v>
      </c>
    </row>
    <row r="3010" spans="1:1" x14ac:dyDescent="0.2">
      <c r="A3010" s="15">
        <f t="array" aca="1" ref="A3010" ca="1">IF(OR(CELL("format",'EDM SO Annual Return'!T3011)="P0",CELL("format",'EDM SO Annual Return'!T3011)="P1",CELL("format",'EDM SO Annual Return'!T3011)="P2",CELL("format",'EDM SO Annual Return'!T3011)="P3",CELL("format",'EDM SO Annual Return'!T3011)="P4"),'EDM SO Annual Return'!T3011*100,'EDM SO Annual Return'!T3011)</f>
        <v>0</v>
      </c>
    </row>
    <row r="3011" spans="1:1" x14ac:dyDescent="0.2">
      <c r="A3011" s="15">
        <f t="array" aca="1" ref="A3011" ca="1">IF(OR(CELL("format",'EDM SO Annual Return'!T3012)="P0",CELL("format",'EDM SO Annual Return'!T3012)="P1",CELL("format",'EDM SO Annual Return'!T3012)="P2",CELL("format",'EDM SO Annual Return'!T3012)="P3",CELL("format",'EDM SO Annual Return'!T3012)="P4"),'EDM SO Annual Return'!T3012*100,'EDM SO Annual Return'!T3012)</f>
        <v>0</v>
      </c>
    </row>
    <row r="3012" spans="1:1" x14ac:dyDescent="0.2">
      <c r="A3012" s="15">
        <f t="array" aca="1" ref="A3012" ca="1">IF(OR(CELL("format",'EDM SO Annual Return'!T3013)="P0",CELL("format",'EDM SO Annual Return'!T3013)="P1",CELL("format",'EDM SO Annual Return'!T3013)="P2",CELL("format",'EDM SO Annual Return'!T3013)="P3",CELL("format",'EDM SO Annual Return'!T3013)="P4"),'EDM SO Annual Return'!T3013*100,'EDM SO Annual Return'!T3013)</f>
        <v>0</v>
      </c>
    </row>
    <row r="3013" spans="1:1" x14ac:dyDescent="0.2">
      <c r="A3013" s="15">
        <f t="array" aca="1" ref="A3013" ca="1">IF(OR(CELL("format",'EDM SO Annual Return'!T3014)="P0",CELL("format",'EDM SO Annual Return'!T3014)="P1",CELL("format",'EDM SO Annual Return'!T3014)="P2",CELL("format",'EDM SO Annual Return'!T3014)="P3",CELL("format",'EDM SO Annual Return'!T3014)="P4"),'EDM SO Annual Return'!T3014*100,'EDM SO Annual Return'!T3014)</f>
        <v>0</v>
      </c>
    </row>
    <row r="3014" spans="1:1" x14ac:dyDescent="0.2">
      <c r="A3014" s="15">
        <f t="array" aca="1" ref="A3014" ca="1">IF(OR(CELL("format",'EDM SO Annual Return'!T3015)="P0",CELL("format",'EDM SO Annual Return'!T3015)="P1",CELL("format",'EDM SO Annual Return'!T3015)="P2",CELL("format",'EDM SO Annual Return'!T3015)="P3",CELL("format",'EDM SO Annual Return'!T3015)="P4"),'EDM SO Annual Return'!T3015*100,'EDM SO Annual Return'!T3015)</f>
        <v>0</v>
      </c>
    </row>
    <row r="3015" spans="1:1" x14ac:dyDescent="0.2">
      <c r="A3015" s="15">
        <f t="array" aca="1" ref="A3015" ca="1">IF(OR(CELL("format",'EDM SO Annual Return'!T3016)="P0",CELL("format",'EDM SO Annual Return'!T3016)="P1",CELL("format",'EDM SO Annual Return'!T3016)="P2",CELL("format",'EDM SO Annual Return'!T3016)="P3",CELL("format",'EDM SO Annual Return'!T3016)="P4"),'EDM SO Annual Return'!T3016*100,'EDM SO Annual Return'!T3016)</f>
        <v>0</v>
      </c>
    </row>
    <row r="3016" spans="1:1" x14ac:dyDescent="0.2">
      <c r="A3016" s="15">
        <f t="array" aca="1" ref="A3016" ca="1">IF(OR(CELL("format",'EDM SO Annual Return'!T3017)="P0",CELL("format",'EDM SO Annual Return'!T3017)="P1",CELL("format",'EDM SO Annual Return'!T3017)="P2",CELL("format",'EDM SO Annual Return'!T3017)="P3",CELL("format",'EDM SO Annual Return'!T3017)="P4"),'EDM SO Annual Return'!T3017*100,'EDM SO Annual Return'!T3017)</f>
        <v>0</v>
      </c>
    </row>
    <row r="3017" spans="1:1" x14ac:dyDescent="0.2">
      <c r="A3017" s="15">
        <f t="array" aca="1" ref="A3017" ca="1">IF(OR(CELL("format",'EDM SO Annual Return'!T3018)="P0",CELL("format",'EDM SO Annual Return'!T3018)="P1",CELL("format",'EDM SO Annual Return'!T3018)="P2",CELL("format",'EDM SO Annual Return'!T3018)="P3",CELL("format",'EDM SO Annual Return'!T3018)="P4"),'EDM SO Annual Return'!T3018*100,'EDM SO Annual Return'!T3018)</f>
        <v>0</v>
      </c>
    </row>
    <row r="3018" spans="1:1" x14ac:dyDescent="0.2">
      <c r="A3018" s="15">
        <f t="array" aca="1" ref="A3018" ca="1">IF(OR(CELL("format",'EDM SO Annual Return'!T3019)="P0",CELL("format",'EDM SO Annual Return'!T3019)="P1",CELL("format",'EDM SO Annual Return'!T3019)="P2",CELL("format",'EDM SO Annual Return'!T3019)="P3",CELL("format",'EDM SO Annual Return'!T3019)="P4"),'EDM SO Annual Return'!T3019*100,'EDM SO Annual Return'!T3019)</f>
        <v>0</v>
      </c>
    </row>
    <row r="3019" spans="1:1" x14ac:dyDescent="0.2">
      <c r="A3019" s="15">
        <f t="array" aca="1" ref="A3019" ca="1">IF(OR(CELL("format",'EDM SO Annual Return'!T3020)="P0",CELL("format",'EDM SO Annual Return'!T3020)="P1",CELL("format",'EDM SO Annual Return'!T3020)="P2",CELL("format",'EDM SO Annual Return'!T3020)="P3",CELL("format",'EDM SO Annual Return'!T3020)="P4"),'EDM SO Annual Return'!T3020*100,'EDM SO Annual Return'!T3020)</f>
        <v>0</v>
      </c>
    </row>
    <row r="3020" spans="1:1" x14ac:dyDescent="0.2">
      <c r="A3020" s="15">
        <f t="array" aca="1" ref="A3020" ca="1">IF(OR(CELL("format",'EDM SO Annual Return'!T3021)="P0",CELL("format",'EDM SO Annual Return'!T3021)="P1",CELL("format",'EDM SO Annual Return'!T3021)="P2",CELL("format",'EDM SO Annual Return'!T3021)="P3",CELL("format",'EDM SO Annual Return'!T3021)="P4"),'EDM SO Annual Return'!T3021*100,'EDM SO Annual Return'!T3021)</f>
        <v>0</v>
      </c>
    </row>
    <row r="3021" spans="1:1" x14ac:dyDescent="0.2">
      <c r="A3021" s="15">
        <f t="array" aca="1" ref="A3021" ca="1">IF(OR(CELL("format",'EDM SO Annual Return'!T3022)="P0",CELL("format",'EDM SO Annual Return'!T3022)="P1",CELL("format",'EDM SO Annual Return'!T3022)="P2",CELL("format",'EDM SO Annual Return'!T3022)="P3",CELL("format",'EDM SO Annual Return'!T3022)="P4"),'EDM SO Annual Return'!T3022*100,'EDM SO Annual Return'!T3022)</f>
        <v>0</v>
      </c>
    </row>
    <row r="3022" spans="1:1" x14ac:dyDescent="0.2">
      <c r="A3022" s="15">
        <f t="array" aca="1" ref="A3022" ca="1">IF(OR(CELL("format",'EDM SO Annual Return'!T3023)="P0",CELL("format",'EDM SO Annual Return'!T3023)="P1",CELL("format",'EDM SO Annual Return'!T3023)="P2",CELL("format",'EDM SO Annual Return'!T3023)="P3",CELL("format",'EDM SO Annual Return'!T3023)="P4"),'EDM SO Annual Return'!T3023*100,'EDM SO Annual Return'!T3023)</f>
        <v>0</v>
      </c>
    </row>
    <row r="3023" spans="1:1" x14ac:dyDescent="0.2">
      <c r="A3023" s="15">
        <f t="array" aca="1" ref="A3023" ca="1">IF(OR(CELL("format",'EDM SO Annual Return'!T3024)="P0",CELL("format",'EDM SO Annual Return'!T3024)="P1",CELL("format",'EDM SO Annual Return'!T3024)="P2",CELL("format",'EDM SO Annual Return'!T3024)="P3",CELL("format",'EDM SO Annual Return'!T3024)="P4"),'EDM SO Annual Return'!T3024*100,'EDM SO Annual Return'!T3024)</f>
        <v>0</v>
      </c>
    </row>
    <row r="3024" spans="1:1" x14ac:dyDescent="0.2">
      <c r="A3024" s="15">
        <f t="array" aca="1" ref="A3024" ca="1">IF(OR(CELL("format",'EDM SO Annual Return'!T3025)="P0",CELL("format",'EDM SO Annual Return'!T3025)="P1",CELL("format",'EDM SO Annual Return'!T3025)="P2",CELL("format",'EDM SO Annual Return'!T3025)="P3",CELL("format",'EDM SO Annual Return'!T3025)="P4"),'EDM SO Annual Return'!T3025*100,'EDM SO Annual Return'!T3025)</f>
        <v>0</v>
      </c>
    </row>
    <row r="3025" spans="1:1" x14ac:dyDescent="0.2">
      <c r="A3025" s="15">
        <f t="array" aca="1" ref="A3025" ca="1">IF(OR(CELL("format",'EDM SO Annual Return'!T3026)="P0",CELL("format",'EDM SO Annual Return'!T3026)="P1",CELL("format",'EDM SO Annual Return'!T3026)="P2",CELL("format",'EDM SO Annual Return'!T3026)="P3",CELL("format",'EDM SO Annual Return'!T3026)="P4"),'EDM SO Annual Return'!T3026*100,'EDM SO Annual Return'!T3026)</f>
        <v>0</v>
      </c>
    </row>
    <row r="3026" spans="1:1" x14ac:dyDescent="0.2">
      <c r="A3026" s="15">
        <f t="array" aca="1" ref="A3026" ca="1">IF(OR(CELL("format",'EDM SO Annual Return'!T3027)="P0",CELL("format",'EDM SO Annual Return'!T3027)="P1",CELL("format",'EDM SO Annual Return'!T3027)="P2",CELL("format",'EDM SO Annual Return'!T3027)="P3",CELL("format",'EDM SO Annual Return'!T3027)="P4"),'EDM SO Annual Return'!T3027*100,'EDM SO Annual Return'!T3027)</f>
        <v>0</v>
      </c>
    </row>
    <row r="3027" spans="1:1" x14ac:dyDescent="0.2">
      <c r="A3027" s="15">
        <f t="array" aca="1" ref="A3027" ca="1">IF(OR(CELL("format",'EDM SO Annual Return'!T3028)="P0",CELL("format",'EDM SO Annual Return'!T3028)="P1",CELL("format",'EDM SO Annual Return'!T3028)="P2",CELL("format",'EDM SO Annual Return'!T3028)="P3",CELL("format",'EDM SO Annual Return'!T3028)="P4"),'EDM SO Annual Return'!T3028*100,'EDM SO Annual Return'!T3028)</f>
        <v>0</v>
      </c>
    </row>
    <row r="3028" spans="1:1" x14ac:dyDescent="0.2">
      <c r="A3028" s="15">
        <f t="array" aca="1" ref="A3028" ca="1">IF(OR(CELL("format",'EDM SO Annual Return'!T3029)="P0",CELL("format",'EDM SO Annual Return'!T3029)="P1",CELL("format",'EDM SO Annual Return'!T3029)="P2",CELL("format",'EDM SO Annual Return'!T3029)="P3",CELL("format",'EDM SO Annual Return'!T3029)="P4"),'EDM SO Annual Return'!T3029*100,'EDM SO Annual Return'!T3029)</f>
        <v>0</v>
      </c>
    </row>
    <row r="3029" spans="1:1" x14ac:dyDescent="0.2">
      <c r="A3029" s="15">
        <f t="array" aca="1" ref="A3029" ca="1">IF(OR(CELL("format",'EDM SO Annual Return'!T3030)="P0",CELL("format",'EDM SO Annual Return'!T3030)="P1",CELL("format",'EDM SO Annual Return'!T3030)="P2",CELL("format",'EDM SO Annual Return'!T3030)="P3",CELL("format",'EDM SO Annual Return'!T3030)="P4"),'EDM SO Annual Return'!T3030*100,'EDM SO Annual Return'!T3030)</f>
        <v>0</v>
      </c>
    </row>
    <row r="3030" spans="1:1" x14ac:dyDescent="0.2">
      <c r="A3030" s="15">
        <f t="array" aca="1" ref="A3030" ca="1">IF(OR(CELL("format",'EDM SO Annual Return'!T3031)="P0",CELL("format",'EDM SO Annual Return'!T3031)="P1",CELL("format",'EDM SO Annual Return'!T3031)="P2",CELL("format",'EDM SO Annual Return'!T3031)="P3",CELL("format",'EDM SO Annual Return'!T3031)="P4"),'EDM SO Annual Return'!T3031*100,'EDM SO Annual Return'!T3031)</f>
        <v>0</v>
      </c>
    </row>
    <row r="3031" spans="1:1" x14ac:dyDescent="0.2">
      <c r="A3031" s="15">
        <f t="array" aca="1" ref="A3031" ca="1">IF(OR(CELL("format",'EDM SO Annual Return'!T3032)="P0",CELL("format",'EDM SO Annual Return'!T3032)="P1",CELL("format",'EDM SO Annual Return'!T3032)="P2",CELL("format",'EDM SO Annual Return'!T3032)="P3",CELL("format",'EDM SO Annual Return'!T3032)="P4"),'EDM SO Annual Return'!T3032*100,'EDM SO Annual Return'!T3032)</f>
        <v>0</v>
      </c>
    </row>
    <row r="3032" spans="1:1" x14ac:dyDescent="0.2">
      <c r="A3032" s="15">
        <f t="array" aca="1" ref="A3032" ca="1">IF(OR(CELL("format",'EDM SO Annual Return'!T3033)="P0",CELL("format",'EDM SO Annual Return'!T3033)="P1",CELL("format",'EDM SO Annual Return'!T3033)="P2",CELL("format",'EDM SO Annual Return'!T3033)="P3",CELL("format",'EDM SO Annual Return'!T3033)="P4"),'EDM SO Annual Return'!T3033*100,'EDM SO Annual Return'!T3033)</f>
        <v>0</v>
      </c>
    </row>
    <row r="3033" spans="1:1" x14ac:dyDescent="0.2">
      <c r="A3033" s="15">
        <f t="array" aca="1" ref="A3033" ca="1">IF(OR(CELL("format",'EDM SO Annual Return'!T3034)="P0",CELL("format",'EDM SO Annual Return'!T3034)="P1",CELL("format",'EDM SO Annual Return'!T3034)="P2",CELL("format",'EDM SO Annual Return'!T3034)="P3",CELL("format",'EDM SO Annual Return'!T3034)="P4"),'EDM SO Annual Return'!T3034*100,'EDM SO Annual Return'!T3034)</f>
        <v>0</v>
      </c>
    </row>
    <row r="3034" spans="1:1" x14ac:dyDescent="0.2">
      <c r="A3034" s="15">
        <f t="array" aca="1" ref="A3034" ca="1">IF(OR(CELL("format",'EDM SO Annual Return'!T3035)="P0",CELL("format",'EDM SO Annual Return'!T3035)="P1",CELL("format",'EDM SO Annual Return'!T3035)="P2",CELL("format",'EDM SO Annual Return'!T3035)="P3",CELL("format",'EDM SO Annual Return'!T3035)="P4"),'EDM SO Annual Return'!T3035*100,'EDM SO Annual Return'!T3035)</f>
        <v>0</v>
      </c>
    </row>
    <row r="3035" spans="1:1" x14ac:dyDescent="0.2">
      <c r="A3035" s="15">
        <f t="array" aca="1" ref="A3035" ca="1">IF(OR(CELL("format",'EDM SO Annual Return'!T3036)="P0",CELL("format",'EDM SO Annual Return'!T3036)="P1",CELL("format",'EDM SO Annual Return'!T3036)="P2",CELL("format",'EDM SO Annual Return'!T3036)="P3",CELL("format",'EDM SO Annual Return'!T3036)="P4"),'EDM SO Annual Return'!T3036*100,'EDM SO Annual Return'!T3036)</f>
        <v>0</v>
      </c>
    </row>
    <row r="3036" spans="1:1" x14ac:dyDescent="0.2">
      <c r="A3036" s="15">
        <f t="array" aca="1" ref="A3036" ca="1">IF(OR(CELL("format",'EDM SO Annual Return'!T3037)="P0",CELL("format",'EDM SO Annual Return'!T3037)="P1",CELL("format",'EDM SO Annual Return'!T3037)="P2",CELL("format",'EDM SO Annual Return'!T3037)="P3",CELL("format",'EDM SO Annual Return'!T3037)="P4"),'EDM SO Annual Return'!T3037*100,'EDM SO Annual Return'!T3037)</f>
        <v>0</v>
      </c>
    </row>
    <row r="3037" spans="1:1" x14ac:dyDescent="0.2">
      <c r="A3037" s="15">
        <f t="array" aca="1" ref="A3037" ca="1">IF(OR(CELL("format",'EDM SO Annual Return'!T3038)="P0",CELL("format",'EDM SO Annual Return'!T3038)="P1",CELL("format",'EDM SO Annual Return'!T3038)="P2",CELL("format",'EDM SO Annual Return'!T3038)="P3",CELL("format",'EDM SO Annual Return'!T3038)="P4"),'EDM SO Annual Return'!T3038*100,'EDM SO Annual Return'!T3038)</f>
        <v>0</v>
      </c>
    </row>
    <row r="3038" spans="1:1" x14ac:dyDescent="0.2">
      <c r="A3038" s="15">
        <f t="array" aca="1" ref="A3038" ca="1">IF(OR(CELL("format",'EDM SO Annual Return'!T3039)="P0",CELL("format",'EDM SO Annual Return'!T3039)="P1",CELL("format",'EDM SO Annual Return'!T3039)="P2",CELL("format",'EDM SO Annual Return'!T3039)="P3",CELL("format",'EDM SO Annual Return'!T3039)="P4"),'EDM SO Annual Return'!T3039*100,'EDM SO Annual Return'!T3039)</f>
        <v>0</v>
      </c>
    </row>
    <row r="3039" spans="1:1" x14ac:dyDescent="0.2">
      <c r="A3039" s="15">
        <f t="array" aca="1" ref="A3039" ca="1">IF(OR(CELL("format",'EDM SO Annual Return'!T3040)="P0",CELL("format",'EDM SO Annual Return'!T3040)="P1",CELL("format",'EDM SO Annual Return'!T3040)="P2",CELL("format",'EDM SO Annual Return'!T3040)="P3",CELL("format",'EDM SO Annual Return'!T3040)="P4"),'EDM SO Annual Return'!T3040*100,'EDM SO Annual Return'!T3040)</f>
        <v>0</v>
      </c>
    </row>
    <row r="3040" spans="1:1" x14ac:dyDescent="0.2">
      <c r="A3040" s="15">
        <f t="array" aca="1" ref="A3040" ca="1">IF(OR(CELL("format",'EDM SO Annual Return'!T3041)="P0",CELL("format",'EDM SO Annual Return'!T3041)="P1",CELL("format",'EDM SO Annual Return'!T3041)="P2",CELL("format",'EDM SO Annual Return'!T3041)="P3",CELL("format",'EDM SO Annual Return'!T3041)="P4"),'EDM SO Annual Return'!T3041*100,'EDM SO Annual Return'!T3041)</f>
        <v>0</v>
      </c>
    </row>
    <row r="3041" spans="1:1" x14ac:dyDescent="0.2">
      <c r="A3041" s="15">
        <f t="array" aca="1" ref="A3041" ca="1">IF(OR(CELL("format",'EDM SO Annual Return'!T3042)="P0",CELL("format",'EDM SO Annual Return'!T3042)="P1",CELL("format",'EDM SO Annual Return'!T3042)="P2",CELL("format",'EDM SO Annual Return'!T3042)="P3",CELL("format",'EDM SO Annual Return'!T3042)="P4"),'EDM SO Annual Return'!T3042*100,'EDM SO Annual Return'!T3042)</f>
        <v>0</v>
      </c>
    </row>
    <row r="3042" spans="1:1" x14ac:dyDescent="0.2">
      <c r="A3042" s="15">
        <f t="array" aca="1" ref="A3042" ca="1">IF(OR(CELL("format",'EDM SO Annual Return'!T3043)="P0",CELL("format",'EDM SO Annual Return'!T3043)="P1",CELL("format",'EDM SO Annual Return'!T3043)="P2",CELL("format",'EDM SO Annual Return'!T3043)="P3",CELL("format",'EDM SO Annual Return'!T3043)="P4"),'EDM SO Annual Return'!T3043*100,'EDM SO Annual Return'!T3043)</f>
        <v>0</v>
      </c>
    </row>
    <row r="3043" spans="1:1" x14ac:dyDescent="0.2">
      <c r="A3043" s="15">
        <f t="array" aca="1" ref="A3043" ca="1">IF(OR(CELL("format",'EDM SO Annual Return'!T3044)="P0",CELL("format",'EDM SO Annual Return'!T3044)="P1",CELL("format",'EDM SO Annual Return'!T3044)="P2",CELL("format",'EDM SO Annual Return'!T3044)="P3",CELL("format",'EDM SO Annual Return'!T3044)="P4"),'EDM SO Annual Return'!T3044*100,'EDM SO Annual Return'!T3044)</f>
        <v>0</v>
      </c>
    </row>
    <row r="3044" spans="1:1" x14ac:dyDescent="0.2">
      <c r="A3044" s="15">
        <f t="array" aca="1" ref="A3044" ca="1">IF(OR(CELL("format",'EDM SO Annual Return'!T3045)="P0",CELL("format",'EDM SO Annual Return'!T3045)="P1",CELL("format",'EDM SO Annual Return'!T3045)="P2",CELL("format",'EDM SO Annual Return'!T3045)="P3",CELL("format",'EDM SO Annual Return'!T3045)="P4"),'EDM SO Annual Return'!T3045*100,'EDM SO Annual Return'!T3045)</f>
        <v>0</v>
      </c>
    </row>
    <row r="3045" spans="1:1" x14ac:dyDescent="0.2">
      <c r="A3045" s="15">
        <f t="array" aca="1" ref="A3045" ca="1">IF(OR(CELL("format",'EDM SO Annual Return'!T3046)="P0",CELL("format",'EDM SO Annual Return'!T3046)="P1",CELL("format",'EDM SO Annual Return'!T3046)="P2",CELL("format",'EDM SO Annual Return'!T3046)="P3",CELL("format",'EDM SO Annual Return'!T3046)="P4"),'EDM SO Annual Return'!T3046*100,'EDM SO Annual Return'!T3046)</f>
        <v>0</v>
      </c>
    </row>
    <row r="3046" spans="1:1" x14ac:dyDescent="0.2">
      <c r="A3046" s="15">
        <f t="array" aca="1" ref="A3046" ca="1">IF(OR(CELL("format",'EDM SO Annual Return'!T3047)="P0",CELL("format",'EDM SO Annual Return'!T3047)="P1",CELL("format",'EDM SO Annual Return'!T3047)="P2",CELL("format",'EDM SO Annual Return'!T3047)="P3",CELL("format",'EDM SO Annual Return'!T3047)="P4"),'EDM SO Annual Return'!T3047*100,'EDM SO Annual Return'!T3047)</f>
        <v>0</v>
      </c>
    </row>
    <row r="3047" spans="1:1" x14ac:dyDescent="0.2">
      <c r="A3047" s="15">
        <f t="array" aca="1" ref="A3047" ca="1">IF(OR(CELL("format",'EDM SO Annual Return'!T3048)="P0",CELL("format",'EDM SO Annual Return'!T3048)="P1",CELL("format",'EDM SO Annual Return'!T3048)="P2",CELL("format",'EDM SO Annual Return'!T3048)="P3",CELL("format",'EDM SO Annual Return'!T3048)="P4"),'EDM SO Annual Return'!T3048*100,'EDM SO Annual Return'!T3048)</f>
        <v>0</v>
      </c>
    </row>
    <row r="3048" spans="1:1" x14ac:dyDescent="0.2">
      <c r="A3048" s="15">
        <f t="array" aca="1" ref="A3048" ca="1">IF(OR(CELL("format",'EDM SO Annual Return'!T3049)="P0",CELL("format",'EDM SO Annual Return'!T3049)="P1",CELL("format",'EDM SO Annual Return'!T3049)="P2",CELL("format",'EDM SO Annual Return'!T3049)="P3",CELL("format",'EDM SO Annual Return'!T3049)="P4"),'EDM SO Annual Return'!T3049*100,'EDM SO Annual Return'!T3049)</f>
        <v>0</v>
      </c>
    </row>
    <row r="3049" spans="1:1" x14ac:dyDescent="0.2">
      <c r="A3049" s="15">
        <f t="array" aca="1" ref="A3049" ca="1">IF(OR(CELL("format",'EDM SO Annual Return'!T3050)="P0",CELL("format",'EDM SO Annual Return'!T3050)="P1",CELL("format",'EDM SO Annual Return'!T3050)="P2",CELL("format",'EDM SO Annual Return'!T3050)="P3",CELL("format",'EDM SO Annual Return'!T3050)="P4"),'EDM SO Annual Return'!T3050*100,'EDM SO Annual Return'!T3050)</f>
        <v>0</v>
      </c>
    </row>
    <row r="3050" spans="1:1" x14ac:dyDescent="0.2">
      <c r="A3050" s="15">
        <f t="array" aca="1" ref="A3050" ca="1">IF(OR(CELL("format",'EDM SO Annual Return'!T3051)="P0",CELL("format",'EDM SO Annual Return'!T3051)="P1",CELL("format",'EDM SO Annual Return'!T3051)="P2",CELL("format",'EDM SO Annual Return'!T3051)="P3",CELL("format",'EDM SO Annual Return'!T3051)="P4"),'EDM SO Annual Return'!T3051*100,'EDM SO Annual Return'!T3051)</f>
        <v>0</v>
      </c>
    </row>
    <row r="3051" spans="1:1" x14ac:dyDescent="0.2">
      <c r="A3051" s="15">
        <f t="array" aca="1" ref="A3051" ca="1">IF(OR(CELL("format",'EDM SO Annual Return'!T3052)="P0",CELL("format",'EDM SO Annual Return'!T3052)="P1",CELL("format",'EDM SO Annual Return'!T3052)="P2",CELL("format",'EDM SO Annual Return'!T3052)="P3",CELL("format",'EDM SO Annual Return'!T3052)="P4"),'EDM SO Annual Return'!T3052*100,'EDM SO Annual Return'!T3052)</f>
        <v>0</v>
      </c>
    </row>
    <row r="3052" spans="1:1" x14ac:dyDescent="0.2">
      <c r="A3052" s="15">
        <f t="array" aca="1" ref="A3052" ca="1">IF(OR(CELL("format",'EDM SO Annual Return'!T3053)="P0",CELL("format",'EDM SO Annual Return'!T3053)="P1",CELL("format",'EDM SO Annual Return'!T3053)="P2",CELL("format",'EDM SO Annual Return'!T3053)="P3",CELL("format",'EDM SO Annual Return'!T3053)="P4"),'EDM SO Annual Return'!T3053*100,'EDM SO Annual Return'!T3053)</f>
        <v>0</v>
      </c>
    </row>
    <row r="3053" spans="1:1" x14ac:dyDescent="0.2">
      <c r="A3053" s="15">
        <f t="array" aca="1" ref="A3053" ca="1">IF(OR(CELL("format",'EDM SO Annual Return'!T3054)="P0",CELL("format",'EDM SO Annual Return'!T3054)="P1",CELL("format",'EDM SO Annual Return'!T3054)="P2",CELL("format",'EDM SO Annual Return'!T3054)="P3",CELL("format",'EDM SO Annual Return'!T3054)="P4"),'EDM SO Annual Return'!T3054*100,'EDM SO Annual Return'!T3054)</f>
        <v>0</v>
      </c>
    </row>
    <row r="3054" spans="1:1" x14ac:dyDescent="0.2">
      <c r="A3054" s="15">
        <f t="array" aca="1" ref="A3054" ca="1">IF(OR(CELL("format",'EDM SO Annual Return'!T3055)="P0",CELL("format",'EDM SO Annual Return'!T3055)="P1",CELL("format",'EDM SO Annual Return'!T3055)="P2",CELL("format",'EDM SO Annual Return'!T3055)="P3",CELL("format",'EDM SO Annual Return'!T3055)="P4"),'EDM SO Annual Return'!T3055*100,'EDM SO Annual Return'!T3055)</f>
        <v>0</v>
      </c>
    </row>
    <row r="3055" spans="1:1" x14ac:dyDescent="0.2">
      <c r="A3055" s="15">
        <f t="array" aca="1" ref="A3055" ca="1">IF(OR(CELL("format",'EDM SO Annual Return'!T3056)="P0",CELL("format",'EDM SO Annual Return'!T3056)="P1",CELL("format",'EDM SO Annual Return'!T3056)="P2",CELL("format",'EDM SO Annual Return'!T3056)="P3",CELL("format",'EDM SO Annual Return'!T3056)="P4"),'EDM SO Annual Return'!T3056*100,'EDM SO Annual Return'!T3056)</f>
        <v>0</v>
      </c>
    </row>
    <row r="3056" spans="1:1" x14ac:dyDescent="0.2">
      <c r="A3056" s="15">
        <f t="array" aca="1" ref="A3056" ca="1">IF(OR(CELL("format",'EDM SO Annual Return'!T3057)="P0",CELL("format",'EDM SO Annual Return'!T3057)="P1",CELL("format",'EDM SO Annual Return'!T3057)="P2",CELL("format",'EDM SO Annual Return'!T3057)="P3",CELL("format",'EDM SO Annual Return'!T3057)="P4"),'EDM SO Annual Return'!T3057*100,'EDM SO Annual Return'!T3057)</f>
        <v>0</v>
      </c>
    </row>
    <row r="3057" spans="1:1" x14ac:dyDescent="0.2">
      <c r="A3057" s="15">
        <f t="array" aca="1" ref="A3057" ca="1">IF(OR(CELL("format",'EDM SO Annual Return'!T3058)="P0",CELL("format",'EDM SO Annual Return'!T3058)="P1",CELL("format",'EDM SO Annual Return'!T3058)="P2",CELL("format",'EDM SO Annual Return'!T3058)="P3",CELL("format",'EDM SO Annual Return'!T3058)="P4"),'EDM SO Annual Return'!T3058*100,'EDM SO Annual Return'!T3058)</f>
        <v>0</v>
      </c>
    </row>
    <row r="3058" spans="1:1" x14ac:dyDescent="0.2">
      <c r="A3058" s="15">
        <f t="array" aca="1" ref="A3058" ca="1">IF(OR(CELL("format",'EDM SO Annual Return'!T3059)="P0",CELL("format",'EDM SO Annual Return'!T3059)="P1",CELL("format",'EDM SO Annual Return'!T3059)="P2",CELL("format",'EDM SO Annual Return'!T3059)="P3",CELL("format",'EDM SO Annual Return'!T3059)="P4"),'EDM SO Annual Return'!T3059*100,'EDM SO Annual Return'!T3059)</f>
        <v>0</v>
      </c>
    </row>
    <row r="3059" spans="1:1" x14ac:dyDescent="0.2">
      <c r="A3059" s="15">
        <f t="array" aca="1" ref="A3059" ca="1">IF(OR(CELL("format",'EDM SO Annual Return'!T3060)="P0",CELL("format",'EDM SO Annual Return'!T3060)="P1",CELL("format",'EDM SO Annual Return'!T3060)="P2",CELL("format",'EDM SO Annual Return'!T3060)="P3",CELL("format",'EDM SO Annual Return'!T3060)="P4"),'EDM SO Annual Return'!T3060*100,'EDM SO Annual Return'!T3060)</f>
        <v>0</v>
      </c>
    </row>
    <row r="3060" spans="1:1" x14ac:dyDescent="0.2">
      <c r="A3060" s="15">
        <f t="array" aca="1" ref="A3060" ca="1">IF(OR(CELL("format",'EDM SO Annual Return'!T3061)="P0",CELL("format",'EDM SO Annual Return'!T3061)="P1",CELL("format",'EDM SO Annual Return'!T3061)="P2",CELL("format",'EDM SO Annual Return'!T3061)="P3",CELL("format",'EDM SO Annual Return'!T3061)="P4"),'EDM SO Annual Return'!T3061*100,'EDM SO Annual Return'!T3061)</f>
        <v>0</v>
      </c>
    </row>
    <row r="3061" spans="1:1" x14ac:dyDescent="0.2">
      <c r="A3061" s="15">
        <f t="array" aca="1" ref="A3061" ca="1">IF(OR(CELL("format",'EDM SO Annual Return'!T3062)="P0",CELL("format",'EDM SO Annual Return'!T3062)="P1",CELL("format",'EDM SO Annual Return'!T3062)="P2",CELL("format",'EDM SO Annual Return'!T3062)="P3",CELL("format",'EDM SO Annual Return'!T3062)="P4"),'EDM SO Annual Return'!T3062*100,'EDM SO Annual Return'!T3062)</f>
        <v>0</v>
      </c>
    </row>
    <row r="3062" spans="1:1" x14ac:dyDescent="0.2">
      <c r="A3062" s="15">
        <f t="array" aca="1" ref="A3062" ca="1">IF(OR(CELL("format",'EDM SO Annual Return'!T3063)="P0",CELL("format",'EDM SO Annual Return'!T3063)="P1",CELL("format",'EDM SO Annual Return'!T3063)="P2",CELL("format",'EDM SO Annual Return'!T3063)="P3",CELL("format",'EDM SO Annual Return'!T3063)="P4"),'EDM SO Annual Return'!T3063*100,'EDM SO Annual Return'!T3063)</f>
        <v>0</v>
      </c>
    </row>
    <row r="3063" spans="1:1" x14ac:dyDescent="0.2">
      <c r="A3063" s="15">
        <f t="array" aca="1" ref="A3063" ca="1">IF(OR(CELL("format",'EDM SO Annual Return'!T3064)="P0",CELL("format",'EDM SO Annual Return'!T3064)="P1",CELL("format",'EDM SO Annual Return'!T3064)="P2",CELL("format",'EDM SO Annual Return'!T3064)="P3",CELL("format",'EDM SO Annual Return'!T3064)="P4"),'EDM SO Annual Return'!T3064*100,'EDM SO Annual Return'!T3064)</f>
        <v>0</v>
      </c>
    </row>
    <row r="3064" spans="1:1" x14ac:dyDescent="0.2">
      <c r="A3064" s="15">
        <f t="array" aca="1" ref="A3064" ca="1">IF(OR(CELL("format",'EDM SO Annual Return'!T3065)="P0",CELL("format",'EDM SO Annual Return'!T3065)="P1",CELL("format",'EDM SO Annual Return'!T3065)="P2",CELL("format",'EDM SO Annual Return'!T3065)="P3",CELL("format",'EDM SO Annual Return'!T3065)="P4"),'EDM SO Annual Return'!T3065*100,'EDM SO Annual Return'!T3065)</f>
        <v>0</v>
      </c>
    </row>
    <row r="3065" spans="1:1" x14ac:dyDescent="0.2">
      <c r="A3065" s="15">
        <f t="array" aca="1" ref="A3065" ca="1">IF(OR(CELL("format",'EDM SO Annual Return'!T3066)="P0",CELL("format",'EDM SO Annual Return'!T3066)="P1",CELL("format",'EDM SO Annual Return'!T3066)="P2",CELL("format",'EDM SO Annual Return'!T3066)="P3",CELL("format",'EDM SO Annual Return'!T3066)="P4"),'EDM SO Annual Return'!T3066*100,'EDM SO Annual Return'!T3066)</f>
        <v>0</v>
      </c>
    </row>
    <row r="3066" spans="1:1" x14ac:dyDescent="0.2">
      <c r="A3066" s="15">
        <f t="array" aca="1" ref="A3066" ca="1">IF(OR(CELL("format",'EDM SO Annual Return'!T3067)="P0",CELL("format",'EDM SO Annual Return'!T3067)="P1",CELL("format",'EDM SO Annual Return'!T3067)="P2",CELL("format",'EDM SO Annual Return'!T3067)="P3",CELL("format",'EDM SO Annual Return'!T3067)="P4"),'EDM SO Annual Return'!T3067*100,'EDM SO Annual Return'!T3067)</f>
        <v>0</v>
      </c>
    </row>
    <row r="3067" spans="1:1" x14ac:dyDescent="0.2">
      <c r="A3067" s="15">
        <f t="array" aca="1" ref="A3067" ca="1">IF(OR(CELL("format",'EDM SO Annual Return'!T3068)="P0",CELL("format",'EDM SO Annual Return'!T3068)="P1",CELL("format",'EDM SO Annual Return'!T3068)="P2",CELL("format",'EDM SO Annual Return'!T3068)="P3",CELL("format",'EDM SO Annual Return'!T3068)="P4"),'EDM SO Annual Return'!T3068*100,'EDM SO Annual Return'!T3068)</f>
        <v>0</v>
      </c>
    </row>
    <row r="3068" spans="1:1" x14ac:dyDescent="0.2">
      <c r="A3068" s="15">
        <f t="array" aca="1" ref="A3068" ca="1">IF(OR(CELL("format",'EDM SO Annual Return'!T3069)="P0",CELL("format",'EDM SO Annual Return'!T3069)="P1",CELL("format",'EDM SO Annual Return'!T3069)="P2",CELL("format",'EDM SO Annual Return'!T3069)="P3",CELL("format",'EDM SO Annual Return'!T3069)="P4"),'EDM SO Annual Return'!T3069*100,'EDM SO Annual Return'!T3069)</f>
        <v>0</v>
      </c>
    </row>
    <row r="3069" spans="1:1" x14ac:dyDescent="0.2">
      <c r="A3069" s="15">
        <f t="array" aca="1" ref="A3069" ca="1">IF(OR(CELL("format",'EDM SO Annual Return'!T3070)="P0",CELL("format",'EDM SO Annual Return'!T3070)="P1",CELL("format",'EDM SO Annual Return'!T3070)="P2",CELL("format",'EDM SO Annual Return'!T3070)="P3",CELL("format",'EDM SO Annual Return'!T3070)="P4"),'EDM SO Annual Return'!T3070*100,'EDM SO Annual Return'!T3070)</f>
        <v>0</v>
      </c>
    </row>
    <row r="3070" spans="1:1" x14ac:dyDescent="0.2">
      <c r="A3070" s="15">
        <f t="array" aca="1" ref="A3070" ca="1">IF(OR(CELL("format",'EDM SO Annual Return'!T3071)="P0",CELL("format",'EDM SO Annual Return'!T3071)="P1",CELL("format",'EDM SO Annual Return'!T3071)="P2",CELL("format",'EDM SO Annual Return'!T3071)="P3",CELL("format",'EDM SO Annual Return'!T3071)="P4"),'EDM SO Annual Return'!T3071*100,'EDM SO Annual Return'!T3071)</f>
        <v>0</v>
      </c>
    </row>
    <row r="3071" spans="1:1" x14ac:dyDescent="0.2">
      <c r="A3071" s="15">
        <f t="array" aca="1" ref="A3071" ca="1">IF(OR(CELL("format",'EDM SO Annual Return'!T3072)="P0",CELL("format",'EDM SO Annual Return'!T3072)="P1",CELL("format",'EDM SO Annual Return'!T3072)="P2",CELL("format",'EDM SO Annual Return'!T3072)="P3",CELL("format",'EDM SO Annual Return'!T3072)="P4"),'EDM SO Annual Return'!T3072*100,'EDM SO Annual Return'!T3072)</f>
        <v>0</v>
      </c>
    </row>
    <row r="3072" spans="1:1" x14ac:dyDescent="0.2">
      <c r="A3072" s="15">
        <f t="array" aca="1" ref="A3072" ca="1">IF(OR(CELL("format",'EDM SO Annual Return'!T3073)="P0",CELL("format",'EDM SO Annual Return'!T3073)="P1",CELL("format",'EDM SO Annual Return'!T3073)="P2",CELL("format",'EDM SO Annual Return'!T3073)="P3",CELL("format",'EDM SO Annual Return'!T3073)="P4"),'EDM SO Annual Return'!T3073*100,'EDM SO Annual Return'!T3073)</f>
        <v>0</v>
      </c>
    </row>
    <row r="3073" spans="1:1" x14ac:dyDescent="0.2">
      <c r="A3073" s="15">
        <f t="array" aca="1" ref="A3073" ca="1">IF(OR(CELL("format",'EDM SO Annual Return'!T3074)="P0",CELL("format",'EDM SO Annual Return'!T3074)="P1",CELL("format",'EDM SO Annual Return'!T3074)="P2",CELL("format",'EDM SO Annual Return'!T3074)="P3",CELL("format",'EDM SO Annual Return'!T3074)="P4"),'EDM SO Annual Return'!T3074*100,'EDM SO Annual Return'!T3074)</f>
        <v>0</v>
      </c>
    </row>
    <row r="3074" spans="1:1" x14ac:dyDescent="0.2">
      <c r="A3074" s="15">
        <f t="array" aca="1" ref="A3074" ca="1">IF(OR(CELL("format",'EDM SO Annual Return'!T3075)="P0",CELL("format",'EDM SO Annual Return'!T3075)="P1",CELL("format",'EDM SO Annual Return'!T3075)="P2",CELL("format",'EDM SO Annual Return'!T3075)="P3",CELL("format",'EDM SO Annual Return'!T3075)="P4"),'EDM SO Annual Return'!T3075*100,'EDM SO Annual Return'!T3075)</f>
        <v>0</v>
      </c>
    </row>
    <row r="3075" spans="1:1" x14ac:dyDescent="0.2">
      <c r="A3075" s="15">
        <f t="array" aca="1" ref="A3075" ca="1">IF(OR(CELL("format",'EDM SO Annual Return'!T3076)="P0",CELL("format",'EDM SO Annual Return'!T3076)="P1",CELL("format",'EDM SO Annual Return'!T3076)="P2",CELL("format",'EDM SO Annual Return'!T3076)="P3",CELL("format",'EDM SO Annual Return'!T3076)="P4"),'EDM SO Annual Return'!T3076*100,'EDM SO Annual Return'!T3076)</f>
        <v>0</v>
      </c>
    </row>
    <row r="3076" spans="1:1" x14ac:dyDescent="0.2">
      <c r="A3076" s="15">
        <f t="array" aca="1" ref="A3076" ca="1">IF(OR(CELL("format",'EDM SO Annual Return'!T3077)="P0",CELL("format",'EDM SO Annual Return'!T3077)="P1",CELL("format",'EDM SO Annual Return'!T3077)="P2",CELL("format",'EDM SO Annual Return'!T3077)="P3",CELL("format",'EDM SO Annual Return'!T3077)="P4"),'EDM SO Annual Return'!T3077*100,'EDM SO Annual Return'!T3077)</f>
        <v>0</v>
      </c>
    </row>
    <row r="3077" spans="1:1" x14ac:dyDescent="0.2">
      <c r="A3077" s="15">
        <f t="array" aca="1" ref="A3077" ca="1">IF(OR(CELL("format",'EDM SO Annual Return'!T3078)="P0",CELL("format",'EDM SO Annual Return'!T3078)="P1",CELL("format",'EDM SO Annual Return'!T3078)="P2",CELL("format",'EDM SO Annual Return'!T3078)="P3",CELL("format",'EDM SO Annual Return'!T3078)="P4"),'EDM SO Annual Return'!T3078*100,'EDM SO Annual Return'!T3078)</f>
        <v>0</v>
      </c>
    </row>
    <row r="3078" spans="1:1" x14ac:dyDescent="0.2">
      <c r="A3078" s="15">
        <f t="array" aca="1" ref="A3078" ca="1">IF(OR(CELL("format",'EDM SO Annual Return'!T3079)="P0",CELL("format",'EDM SO Annual Return'!T3079)="P1",CELL("format",'EDM SO Annual Return'!T3079)="P2",CELL("format",'EDM SO Annual Return'!T3079)="P3",CELL("format",'EDM SO Annual Return'!T3079)="P4"),'EDM SO Annual Return'!T3079*100,'EDM SO Annual Return'!T3079)</f>
        <v>0</v>
      </c>
    </row>
    <row r="3079" spans="1:1" x14ac:dyDescent="0.2">
      <c r="A3079" s="15">
        <f t="array" aca="1" ref="A3079" ca="1">IF(OR(CELL("format",'EDM SO Annual Return'!T3080)="P0",CELL("format",'EDM SO Annual Return'!T3080)="P1",CELL("format",'EDM SO Annual Return'!T3080)="P2",CELL("format",'EDM SO Annual Return'!T3080)="P3",CELL("format",'EDM SO Annual Return'!T3080)="P4"),'EDM SO Annual Return'!T3080*100,'EDM SO Annual Return'!T3080)</f>
        <v>0</v>
      </c>
    </row>
    <row r="3080" spans="1:1" x14ac:dyDescent="0.2">
      <c r="A3080" s="15">
        <f t="array" aca="1" ref="A3080" ca="1">IF(OR(CELL("format",'EDM SO Annual Return'!T3081)="P0",CELL("format",'EDM SO Annual Return'!T3081)="P1",CELL("format",'EDM SO Annual Return'!T3081)="P2",CELL("format",'EDM SO Annual Return'!T3081)="P3",CELL("format",'EDM SO Annual Return'!T3081)="P4"),'EDM SO Annual Return'!T3081*100,'EDM SO Annual Return'!T3081)</f>
        <v>0</v>
      </c>
    </row>
    <row r="3081" spans="1:1" x14ac:dyDescent="0.2">
      <c r="A3081" s="15">
        <f t="array" aca="1" ref="A3081" ca="1">IF(OR(CELL("format",'EDM SO Annual Return'!T3082)="P0",CELL("format",'EDM SO Annual Return'!T3082)="P1",CELL("format",'EDM SO Annual Return'!T3082)="P2",CELL("format",'EDM SO Annual Return'!T3082)="P3",CELL("format",'EDM SO Annual Return'!T3082)="P4"),'EDM SO Annual Return'!T3082*100,'EDM SO Annual Return'!T3082)</f>
        <v>0</v>
      </c>
    </row>
    <row r="3082" spans="1:1" x14ac:dyDescent="0.2">
      <c r="A3082" s="15">
        <f t="array" aca="1" ref="A3082" ca="1">IF(OR(CELL("format",'EDM SO Annual Return'!T3083)="P0",CELL("format",'EDM SO Annual Return'!T3083)="P1",CELL("format",'EDM SO Annual Return'!T3083)="P2",CELL("format",'EDM SO Annual Return'!T3083)="P3",CELL("format",'EDM SO Annual Return'!T3083)="P4"),'EDM SO Annual Return'!T3083*100,'EDM SO Annual Return'!T3083)</f>
        <v>0</v>
      </c>
    </row>
    <row r="3083" spans="1:1" x14ac:dyDescent="0.2">
      <c r="A3083" s="15">
        <f t="array" aca="1" ref="A3083" ca="1">IF(OR(CELL("format",'EDM SO Annual Return'!T3084)="P0",CELL("format",'EDM SO Annual Return'!T3084)="P1",CELL("format",'EDM SO Annual Return'!T3084)="P2",CELL("format",'EDM SO Annual Return'!T3084)="P3",CELL("format",'EDM SO Annual Return'!T3084)="P4"),'EDM SO Annual Return'!T3084*100,'EDM SO Annual Return'!T3084)</f>
        <v>0</v>
      </c>
    </row>
    <row r="3084" spans="1:1" x14ac:dyDescent="0.2">
      <c r="A3084" s="15">
        <f t="array" aca="1" ref="A3084" ca="1">IF(OR(CELL("format",'EDM SO Annual Return'!T3085)="P0",CELL("format",'EDM SO Annual Return'!T3085)="P1",CELL("format",'EDM SO Annual Return'!T3085)="P2",CELL("format",'EDM SO Annual Return'!T3085)="P3",CELL("format",'EDM SO Annual Return'!T3085)="P4"),'EDM SO Annual Return'!T3085*100,'EDM SO Annual Return'!T3085)</f>
        <v>0</v>
      </c>
    </row>
    <row r="3085" spans="1:1" x14ac:dyDescent="0.2">
      <c r="A3085" s="15">
        <f t="array" aca="1" ref="A3085" ca="1">IF(OR(CELL("format",'EDM SO Annual Return'!T3086)="P0",CELL("format",'EDM SO Annual Return'!T3086)="P1",CELL("format",'EDM SO Annual Return'!T3086)="P2",CELL("format",'EDM SO Annual Return'!T3086)="P3",CELL("format",'EDM SO Annual Return'!T3086)="P4"),'EDM SO Annual Return'!T3086*100,'EDM SO Annual Return'!T3086)</f>
        <v>0</v>
      </c>
    </row>
    <row r="3086" spans="1:1" x14ac:dyDescent="0.2">
      <c r="A3086" s="15">
        <f t="array" aca="1" ref="A3086" ca="1">IF(OR(CELL("format",'EDM SO Annual Return'!T3087)="P0",CELL("format",'EDM SO Annual Return'!T3087)="P1",CELL("format",'EDM SO Annual Return'!T3087)="P2",CELL("format",'EDM SO Annual Return'!T3087)="P3",CELL("format",'EDM SO Annual Return'!T3087)="P4"),'EDM SO Annual Return'!T3087*100,'EDM SO Annual Return'!T3087)</f>
        <v>0</v>
      </c>
    </row>
    <row r="3087" spans="1:1" x14ac:dyDescent="0.2">
      <c r="A3087" s="15">
        <f t="array" aca="1" ref="A3087" ca="1">IF(OR(CELL("format",'EDM SO Annual Return'!T3088)="P0",CELL("format",'EDM SO Annual Return'!T3088)="P1",CELL("format",'EDM SO Annual Return'!T3088)="P2",CELL("format",'EDM SO Annual Return'!T3088)="P3",CELL("format",'EDM SO Annual Return'!T3088)="P4"),'EDM SO Annual Return'!T3088*100,'EDM SO Annual Return'!T3088)</f>
        <v>0</v>
      </c>
    </row>
    <row r="3088" spans="1:1" x14ac:dyDescent="0.2">
      <c r="A3088" s="15">
        <f t="array" aca="1" ref="A3088" ca="1">IF(OR(CELL("format",'EDM SO Annual Return'!T3089)="P0",CELL("format",'EDM SO Annual Return'!T3089)="P1",CELL("format",'EDM SO Annual Return'!T3089)="P2",CELL("format",'EDM SO Annual Return'!T3089)="P3",CELL("format",'EDM SO Annual Return'!T3089)="P4"),'EDM SO Annual Return'!T3089*100,'EDM SO Annual Return'!T3089)</f>
        <v>0</v>
      </c>
    </row>
    <row r="3089" spans="1:1" x14ac:dyDescent="0.2">
      <c r="A3089" s="15">
        <f t="array" aca="1" ref="A3089" ca="1">IF(OR(CELL("format",'EDM SO Annual Return'!T3090)="P0",CELL("format",'EDM SO Annual Return'!T3090)="P1",CELL("format",'EDM SO Annual Return'!T3090)="P2",CELL("format",'EDM SO Annual Return'!T3090)="P3",CELL("format",'EDM SO Annual Return'!T3090)="P4"),'EDM SO Annual Return'!T3090*100,'EDM SO Annual Return'!T3090)</f>
        <v>0</v>
      </c>
    </row>
    <row r="3090" spans="1:1" x14ac:dyDescent="0.2">
      <c r="A3090" s="15">
        <f t="array" aca="1" ref="A3090" ca="1">IF(OR(CELL("format",'EDM SO Annual Return'!T3091)="P0",CELL("format",'EDM SO Annual Return'!T3091)="P1",CELL("format",'EDM SO Annual Return'!T3091)="P2",CELL("format",'EDM SO Annual Return'!T3091)="P3",CELL("format",'EDM SO Annual Return'!T3091)="P4"),'EDM SO Annual Return'!T3091*100,'EDM SO Annual Return'!T3091)</f>
        <v>0</v>
      </c>
    </row>
    <row r="3091" spans="1:1" x14ac:dyDescent="0.2">
      <c r="A3091" s="15">
        <f t="array" aca="1" ref="A3091" ca="1">IF(OR(CELL("format",'EDM SO Annual Return'!T3092)="P0",CELL("format",'EDM SO Annual Return'!T3092)="P1",CELL("format",'EDM SO Annual Return'!T3092)="P2",CELL("format",'EDM SO Annual Return'!T3092)="P3",CELL("format",'EDM SO Annual Return'!T3092)="P4"),'EDM SO Annual Return'!T3092*100,'EDM SO Annual Return'!T3092)</f>
        <v>0</v>
      </c>
    </row>
    <row r="3092" spans="1:1" x14ac:dyDescent="0.2">
      <c r="A3092" s="15">
        <f t="array" aca="1" ref="A3092" ca="1">IF(OR(CELL("format",'EDM SO Annual Return'!T3093)="P0",CELL("format",'EDM SO Annual Return'!T3093)="P1",CELL("format",'EDM SO Annual Return'!T3093)="P2",CELL("format",'EDM SO Annual Return'!T3093)="P3",CELL("format",'EDM SO Annual Return'!T3093)="P4"),'EDM SO Annual Return'!T3093*100,'EDM SO Annual Return'!T3093)</f>
        <v>0</v>
      </c>
    </row>
    <row r="3093" spans="1:1" x14ac:dyDescent="0.2">
      <c r="A3093" s="15">
        <f t="array" aca="1" ref="A3093" ca="1">IF(OR(CELL("format",'EDM SO Annual Return'!T3094)="P0",CELL("format",'EDM SO Annual Return'!T3094)="P1",CELL("format",'EDM SO Annual Return'!T3094)="P2",CELL("format",'EDM SO Annual Return'!T3094)="P3",CELL("format",'EDM SO Annual Return'!T3094)="P4"),'EDM SO Annual Return'!T3094*100,'EDM SO Annual Return'!T3094)</f>
        <v>0</v>
      </c>
    </row>
    <row r="3094" spans="1:1" x14ac:dyDescent="0.2">
      <c r="A3094" s="15">
        <f t="array" aca="1" ref="A3094" ca="1">IF(OR(CELL("format",'EDM SO Annual Return'!T3095)="P0",CELL("format",'EDM SO Annual Return'!T3095)="P1",CELL("format",'EDM SO Annual Return'!T3095)="P2",CELL("format",'EDM SO Annual Return'!T3095)="P3",CELL("format",'EDM SO Annual Return'!T3095)="P4"),'EDM SO Annual Return'!T3095*100,'EDM SO Annual Return'!T3095)</f>
        <v>0</v>
      </c>
    </row>
    <row r="3095" spans="1:1" x14ac:dyDescent="0.2">
      <c r="A3095" s="15">
        <f t="array" aca="1" ref="A3095" ca="1">IF(OR(CELL("format",'EDM SO Annual Return'!T3096)="P0",CELL("format",'EDM SO Annual Return'!T3096)="P1",CELL("format",'EDM SO Annual Return'!T3096)="P2",CELL("format",'EDM SO Annual Return'!T3096)="P3",CELL("format",'EDM SO Annual Return'!T3096)="P4"),'EDM SO Annual Return'!T3096*100,'EDM SO Annual Return'!T3096)</f>
        <v>0</v>
      </c>
    </row>
    <row r="3096" spans="1:1" x14ac:dyDescent="0.2">
      <c r="A3096" s="15">
        <f t="array" aca="1" ref="A3096" ca="1">IF(OR(CELL("format",'EDM SO Annual Return'!T3097)="P0",CELL("format",'EDM SO Annual Return'!T3097)="P1",CELL("format",'EDM SO Annual Return'!T3097)="P2",CELL("format",'EDM SO Annual Return'!T3097)="P3",CELL("format",'EDM SO Annual Return'!T3097)="P4"),'EDM SO Annual Return'!T3097*100,'EDM SO Annual Return'!T3097)</f>
        <v>0</v>
      </c>
    </row>
    <row r="3097" spans="1:1" x14ac:dyDescent="0.2">
      <c r="A3097" s="15">
        <f t="array" aca="1" ref="A3097" ca="1">IF(OR(CELL("format",'EDM SO Annual Return'!T3098)="P0",CELL("format",'EDM SO Annual Return'!T3098)="P1",CELL("format",'EDM SO Annual Return'!T3098)="P2",CELL("format",'EDM SO Annual Return'!T3098)="P3",CELL("format",'EDM SO Annual Return'!T3098)="P4"),'EDM SO Annual Return'!T3098*100,'EDM SO Annual Return'!T3098)</f>
        <v>0</v>
      </c>
    </row>
    <row r="3098" spans="1:1" x14ac:dyDescent="0.2">
      <c r="A3098" s="15">
        <f t="array" aca="1" ref="A3098" ca="1">IF(OR(CELL("format",'EDM SO Annual Return'!T3099)="P0",CELL("format",'EDM SO Annual Return'!T3099)="P1",CELL("format",'EDM SO Annual Return'!T3099)="P2",CELL("format",'EDM SO Annual Return'!T3099)="P3",CELL("format",'EDM SO Annual Return'!T3099)="P4"),'EDM SO Annual Return'!T3099*100,'EDM SO Annual Return'!T3099)</f>
        <v>0</v>
      </c>
    </row>
    <row r="3099" spans="1:1" x14ac:dyDescent="0.2">
      <c r="A3099" s="15">
        <f t="array" aca="1" ref="A3099" ca="1">IF(OR(CELL("format",'EDM SO Annual Return'!T3100)="P0",CELL("format",'EDM SO Annual Return'!T3100)="P1",CELL("format",'EDM SO Annual Return'!T3100)="P2",CELL("format",'EDM SO Annual Return'!T3100)="P3",CELL("format",'EDM SO Annual Return'!T3100)="P4"),'EDM SO Annual Return'!T3100*100,'EDM SO Annual Return'!T3100)</f>
        <v>0</v>
      </c>
    </row>
    <row r="3100" spans="1:1" x14ac:dyDescent="0.2">
      <c r="A3100" s="15">
        <f t="array" aca="1" ref="A3100" ca="1">IF(OR(CELL("format",'EDM SO Annual Return'!T3101)="P0",CELL("format",'EDM SO Annual Return'!T3101)="P1",CELL("format",'EDM SO Annual Return'!T3101)="P2",CELL("format",'EDM SO Annual Return'!T3101)="P3",CELL("format",'EDM SO Annual Return'!T3101)="P4"),'EDM SO Annual Return'!T3101*100,'EDM SO Annual Return'!T3101)</f>
        <v>0</v>
      </c>
    </row>
    <row r="3101" spans="1:1" x14ac:dyDescent="0.2">
      <c r="A3101" s="15">
        <f t="array" aca="1" ref="A3101" ca="1">IF(OR(CELL("format",'EDM SO Annual Return'!T3102)="P0",CELL("format",'EDM SO Annual Return'!T3102)="P1",CELL("format",'EDM SO Annual Return'!T3102)="P2",CELL("format",'EDM SO Annual Return'!T3102)="P3",CELL("format",'EDM SO Annual Return'!T3102)="P4"),'EDM SO Annual Return'!T3102*100,'EDM SO Annual Return'!T3102)</f>
        <v>0</v>
      </c>
    </row>
    <row r="3102" spans="1:1" x14ac:dyDescent="0.2">
      <c r="A3102" s="15">
        <f t="array" aca="1" ref="A3102" ca="1">IF(OR(CELL("format",'EDM SO Annual Return'!T3103)="P0",CELL("format",'EDM SO Annual Return'!T3103)="P1",CELL("format",'EDM SO Annual Return'!T3103)="P2",CELL("format",'EDM SO Annual Return'!T3103)="P3",CELL("format",'EDM SO Annual Return'!T3103)="P4"),'EDM SO Annual Return'!T3103*100,'EDM SO Annual Return'!T3103)</f>
        <v>0</v>
      </c>
    </row>
    <row r="3103" spans="1:1" x14ac:dyDescent="0.2">
      <c r="A3103" s="15">
        <f t="array" aca="1" ref="A3103" ca="1">IF(OR(CELL("format",'EDM SO Annual Return'!T3104)="P0",CELL("format",'EDM SO Annual Return'!T3104)="P1",CELL("format",'EDM SO Annual Return'!T3104)="P2",CELL("format",'EDM SO Annual Return'!T3104)="P3",CELL("format",'EDM SO Annual Return'!T3104)="P4"),'EDM SO Annual Return'!T3104*100,'EDM SO Annual Return'!T3104)</f>
        <v>0</v>
      </c>
    </row>
    <row r="3104" spans="1:1" x14ac:dyDescent="0.2">
      <c r="A3104" s="15">
        <f t="array" aca="1" ref="A3104" ca="1">IF(OR(CELL("format",'EDM SO Annual Return'!T3105)="P0",CELL("format",'EDM SO Annual Return'!T3105)="P1",CELL("format",'EDM SO Annual Return'!T3105)="P2",CELL("format",'EDM SO Annual Return'!T3105)="P3",CELL("format",'EDM SO Annual Return'!T3105)="P4"),'EDM SO Annual Return'!T3105*100,'EDM SO Annual Return'!T3105)</f>
        <v>0</v>
      </c>
    </row>
    <row r="3105" spans="1:1" x14ac:dyDescent="0.2">
      <c r="A3105" s="15">
        <f t="array" aca="1" ref="A3105" ca="1">IF(OR(CELL("format",'EDM SO Annual Return'!T3106)="P0",CELL("format",'EDM SO Annual Return'!T3106)="P1",CELL("format",'EDM SO Annual Return'!T3106)="P2",CELL("format",'EDM SO Annual Return'!T3106)="P3",CELL("format",'EDM SO Annual Return'!T3106)="P4"),'EDM SO Annual Return'!T3106*100,'EDM SO Annual Return'!T3106)</f>
        <v>0</v>
      </c>
    </row>
    <row r="3106" spans="1:1" x14ac:dyDescent="0.2">
      <c r="A3106" s="15">
        <f t="array" aca="1" ref="A3106" ca="1">IF(OR(CELL("format",'EDM SO Annual Return'!T3107)="P0",CELL("format",'EDM SO Annual Return'!T3107)="P1",CELL("format",'EDM SO Annual Return'!T3107)="P2",CELL("format",'EDM SO Annual Return'!T3107)="P3",CELL("format",'EDM SO Annual Return'!T3107)="P4"),'EDM SO Annual Return'!T3107*100,'EDM SO Annual Return'!T3107)</f>
        <v>0</v>
      </c>
    </row>
    <row r="3107" spans="1:1" x14ac:dyDescent="0.2">
      <c r="A3107" s="15">
        <f t="array" aca="1" ref="A3107" ca="1">IF(OR(CELL("format",'EDM SO Annual Return'!T3108)="P0",CELL("format",'EDM SO Annual Return'!T3108)="P1",CELL("format",'EDM SO Annual Return'!T3108)="P2",CELL("format",'EDM SO Annual Return'!T3108)="P3",CELL("format",'EDM SO Annual Return'!T3108)="P4"),'EDM SO Annual Return'!T3108*100,'EDM SO Annual Return'!T3108)</f>
        <v>0</v>
      </c>
    </row>
    <row r="3108" spans="1:1" x14ac:dyDescent="0.2">
      <c r="A3108" s="15">
        <f t="array" aca="1" ref="A3108" ca="1">IF(OR(CELL("format",'EDM SO Annual Return'!T3109)="P0",CELL("format",'EDM SO Annual Return'!T3109)="P1",CELL("format",'EDM SO Annual Return'!T3109)="P2",CELL("format",'EDM SO Annual Return'!T3109)="P3",CELL("format",'EDM SO Annual Return'!T3109)="P4"),'EDM SO Annual Return'!T3109*100,'EDM SO Annual Return'!T3109)</f>
        <v>0</v>
      </c>
    </row>
    <row r="3109" spans="1:1" x14ac:dyDescent="0.2">
      <c r="A3109" s="15">
        <f t="array" aca="1" ref="A3109" ca="1">IF(OR(CELL("format",'EDM SO Annual Return'!T3110)="P0",CELL("format",'EDM SO Annual Return'!T3110)="P1",CELL("format",'EDM SO Annual Return'!T3110)="P2",CELL("format",'EDM SO Annual Return'!T3110)="P3",CELL("format",'EDM SO Annual Return'!T3110)="P4"),'EDM SO Annual Return'!T3110*100,'EDM SO Annual Return'!T3110)</f>
        <v>0</v>
      </c>
    </row>
    <row r="3110" spans="1:1" x14ac:dyDescent="0.2">
      <c r="A3110" s="15">
        <f t="array" aca="1" ref="A3110" ca="1">IF(OR(CELL("format",'EDM SO Annual Return'!T3111)="P0",CELL("format",'EDM SO Annual Return'!T3111)="P1",CELL("format",'EDM SO Annual Return'!T3111)="P2",CELL("format",'EDM SO Annual Return'!T3111)="P3",CELL("format",'EDM SO Annual Return'!T3111)="P4"),'EDM SO Annual Return'!T3111*100,'EDM SO Annual Return'!T3111)</f>
        <v>0</v>
      </c>
    </row>
    <row r="3111" spans="1:1" x14ac:dyDescent="0.2">
      <c r="A3111" s="15">
        <f t="array" aca="1" ref="A3111" ca="1">IF(OR(CELL("format",'EDM SO Annual Return'!T3112)="P0",CELL("format",'EDM SO Annual Return'!T3112)="P1",CELL("format",'EDM SO Annual Return'!T3112)="P2",CELL("format",'EDM SO Annual Return'!T3112)="P3",CELL("format",'EDM SO Annual Return'!T3112)="P4"),'EDM SO Annual Return'!T3112*100,'EDM SO Annual Return'!T3112)</f>
        <v>0</v>
      </c>
    </row>
    <row r="3112" spans="1:1" x14ac:dyDescent="0.2">
      <c r="A3112" s="15">
        <f t="array" aca="1" ref="A3112" ca="1">IF(OR(CELL("format",'EDM SO Annual Return'!T3113)="P0",CELL("format",'EDM SO Annual Return'!T3113)="P1",CELL("format",'EDM SO Annual Return'!T3113)="P2",CELL("format",'EDM SO Annual Return'!T3113)="P3",CELL("format",'EDM SO Annual Return'!T3113)="P4"),'EDM SO Annual Return'!T3113*100,'EDM SO Annual Return'!T3113)</f>
        <v>0</v>
      </c>
    </row>
    <row r="3113" spans="1:1" x14ac:dyDescent="0.2">
      <c r="A3113" s="15">
        <f t="array" aca="1" ref="A3113" ca="1">IF(OR(CELL("format",'EDM SO Annual Return'!T3114)="P0",CELL("format",'EDM SO Annual Return'!T3114)="P1",CELL("format",'EDM SO Annual Return'!T3114)="P2",CELL("format",'EDM SO Annual Return'!T3114)="P3",CELL("format",'EDM SO Annual Return'!T3114)="P4"),'EDM SO Annual Return'!T3114*100,'EDM SO Annual Return'!T3114)</f>
        <v>0</v>
      </c>
    </row>
    <row r="3114" spans="1:1" x14ac:dyDescent="0.2">
      <c r="A3114" s="15">
        <f t="array" aca="1" ref="A3114" ca="1">IF(OR(CELL("format",'EDM SO Annual Return'!T3115)="P0",CELL("format",'EDM SO Annual Return'!T3115)="P1",CELL("format",'EDM SO Annual Return'!T3115)="P2",CELL("format",'EDM SO Annual Return'!T3115)="P3",CELL("format",'EDM SO Annual Return'!T3115)="P4"),'EDM SO Annual Return'!T3115*100,'EDM SO Annual Return'!T3115)</f>
        <v>0</v>
      </c>
    </row>
    <row r="3115" spans="1:1" x14ac:dyDescent="0.2">
      <c r="A3115" s="15">
        <f t="array" aca="1" ref="A3115" ca="1">IF(OR(CELL("format",'EDM SO Annual Return'!T3116)="P0",CELL("format",'EDM SO Annual Return'!T3116)="P1",CELL("format",'EDM SO Annual Return'!T3116)="P2",CELL("format",'EDM SO Annual Return'!T3116)="P3",CELL("format",'EDM SO Annual Return'!T3116)="P4"),'EDM SO Annual Return'!T3116*100,'EDM SO Annual Return'!T3116)</f>
        <v>0</v>
      </c>
    </row>
    <row r="3116" spans="1:1" x14ac:dyDescent="0.2">
      <c r="A3116" s="15">
        <f t="array" aca="1" ref="A3116" ca="1">IF(OR(CELL("format",'EDM SO Annual Return'!T3117)="P0",CELL("format",'EDM SO Annual Return'!T3117)="P1",CELL("format",'EDM SO Annual Return'!T3117)="P2",CELL("format",'EDM SO Annual Return'!T3117)="P3",CELL("format",'EDM SO Annual Return'!T3117)="P4"),'EDM SO Annual Return'!T3117*100,'EDM SO Annual Return'!T3117)</f>
        <v>0</v>
      </c>
    </row>
    <row r="3117" spans="1:1" x14ac:dyDescent="0.2">
      <c r="A3117" s="15">
        <f t="array" aca="1" ref="A3117" ca="1">IF(OR(CELL("format",'EDM SO Annual Return'!T3118)="P0",CELL("format",'EDM SO Annual Return'!T3118)="P1",CELL("format",'EDM SO Annual Return'!T3118)="P2",CELL("format",'EDM SO Annual Return'!T3118)="P3",CELL("format",'EDM SO Annual Return'!T3118)="P4"),'EDM SO Annual Return'!T3118*100,'EDM SO Annual Return'!T3118)</f>
        <v>0</v>
      </c>
    </row>
    <row r="3118" spans="1:1" x14ac:dyDescent="0.2">
      <c r="A3118" s="15">
        <f t="array" aca="1" ref="A3118" ca="1">IF(OR(CELL("format",'EDM SO Annual Return'!T3119)="P0",CELL("format",'EDM SO Annual Return'!T3119)="P1",CELL("format",'EDM SO Annual Return'!T3119)="P2",CELL("format",'EDM SO Annual Return'!T3119)="P3",CELL("format",'EDM SO Annual Return'!T3119)="P4"),'EDM SO Annual Return'!T3119*100,'EDM SO Annual Return'!T3119)</f>
        <v>0</v>
      </c>
    </row>
    <row r="3119" spans="1:1" x14ac:dyDescent="0.2">
      <c r="A3119" s="15">
        <f t="array" aca="1" ref="A3119" ca="1">IF(OR(CELL("format",'EDM SO Annual Return'!T3120)="P0",CELL("format",'EDM SO Annual Return'!T3120)="P1",CELL("format",'EDM SO Annual Return'!T3120)="P2",CELL("format",'EDM SO Annual Return'!T3120)="P3",CELL("format",'EDM SO Annual Return'!T3120)="P4"),'EDM SO Annual Return'!T3120*100,'EDM SO Annual Return'!T3120)</f>
        <v>0</v>
      </c>
    </row>
    <row r="3120" spans="1:1" x14ac:dyDescent="0.2">
      <c r="A3120" s="15">
        <f t="array" aca="1" ref="A3120" ca="1">IF(OR(CELL("format",'EDM SO Annual Return'!T3121)="P0",CELL("format",'EDM SO Annual Return'!T3121)="P1",CELL("format",'EDM SO Annual Return'!T3121)="P2",CELL("format",'EDM SO Annual Return'!T3121)="P3",CELL("format",'EDM SO Annual Return'!T3121)="P4"),'EDM SO Annual Return'!T3121*100,'EDM SO Annual Return'!T3121)</f>
        <v>0</v>
      </c>
    </row>
    <row r="3121" spans="1:1" x14ac:dyDescent="0.2">
      <c r="A3121" s="15">
        <f t="array" aca="1" ref="A3121" ca="1">IF(OR(CELL("format",'EDM SO Annual Return'!T3122)="P0",CELL("format",'EDM SO Annual Return'!T3122)="P1",CELL("format",'EDM SO Annual Return'!T3122)="P2",CELL("format",'EDM SO Annual Return'!T3122)="P3",CELL("format",'EDM SO Annual Return'!T3122)="P4"),'EDM SO Annual Return'!T3122*100,'EDM SO Annual Return'!T3122)</f>
        <v>0</v>
      </c>
    </row>
    <row r="3122" spans="1:1" x14ac:dyDescent="0.2">
      <c r="A3122" s="15">
        <f t="array" aca="1" ref="A3122" ca="1">IF(OR(CELL("format",'EDM SO Annual Return'!T3123)="P0",CELL("format",'EDM SO Annual Return'!T3123)="P1",CELL("format",'EDM SO Annual Return'!T3123)="P2",CELL("format",'EDM SO Annual Return'!T3123)="P3",CELL("format",'EDM SO Annual Return'!T3123)="P4"),'EDM SO Annual Return'!T3123*100,'EDM SO Annual Return'!T3123)</f>
        <v>0</v>
      </c>
    </row>
    <row r="3123" spans="1:1" x14ac:dyDescent="0.2">
      <c r="A3123" s="15">
        <f t="array" aca="1" ref="A3123" ca="1">IF(OR(CELL("format",'EDM SO Annual Return'!T3124)="P0",CELL("format",'EDM SO Annual Return'!T3124)="P1",CELL("format",'EDM SO Annual Return'!T3124)="P2",CELL("format",'EDM SO Annual Return'!T3124)="P3",CELL("format",'EDM SO Annual Return'!T3124)="P4"),'EDM SO Annual Return'!T3124*100,'EDM SO Annual Return'!T3124)</f>
        <v>0</v>
      </c>
    </row>
    <row r="3124" spans="1:1" x14ac:dyDescent="0.2">
      <c r="A3124" s="15">
        <f t="array" aca="1" ref="A3124" ca="1">IF(OR(CELL("format",'EDM SO Annual Return'!T3125)="P0",CELL("format",'EDM SO Annual Return'!T3125)="P1",CELL("format",'EDM SO Annual Return'!T3125)="P2",CELL("format",'EDM SO Annual Return'!T3125)="P3",CELL("format",'EDM SO Annual Return'!T3125)="P4"),'EDM SO Annual Return'!T3125*100,'EDM SO Annual Return'!T3125)</f>
        <v>0</v>
      </c>
    </row>
    <row r="3125" spans="1:1" x14ac:dyDescent="0.2">
      <c r="A3125" s="15">
        <f t="array" aca="1" ref="A3125" ca="1">IF(OR(CELL("format",'EDM SO Annual Return'!T3126)="P0",CELL("format",'EDM SO Annual Return'!T3126)="P1",CELL("format",'EDM SO Annual Return'!T3126)="P2",CELL("format",'EDM SO Annual Return'!T3126)="P3",CELL("format",'EDM SO Annual Return'!T3126)="P4"),'EDM SO Annual Return'!T3126*100,'EDM SO Annual Return'!T3126)</f>
        <v>0</v>
      </c>
    </row>
    <row r="3126" spans="1:1" x14ac:dyDescent="0.2">
      <c r="A3126" s="15">
        <f t="array" aca="1" ref="A3126" ca="1">IF(OR(CELL("format",'EDM SO Annual Return'!T3127)="P0",CELL("format",'EDM SO Annual Return'!T3127)="P1",CELL("format",'EDM SO Annual Return'!T3127)="P2",CELL("format",'EDM SO Annual Return'!T3127)="P3",CELL("format",'EDM SO Annual Return'!T3127)="P4"),'EDM SO Annual Return'!T3127*100,'EDM SO Annual Return'!T3127)</f>
        <v>0</v>
      </c>
    </row>
    <row r="3127" spans="1:1" x14ac:dyDescent="0.2">
      <c r="A3127" s="15">
        <f t="array" aca="1" ref="A3127" ca="1">IF(OR(CELL("format",'EDM SO Annual Return'!T3128)="P0",CELL("format",'EDM SO Annual Return'!T3128)="P1",CELL("format",'EDM SO Annual Return'!T3128)="P2",CELL("format",'EDM SO Annual Return'!T3128)="P3",CELL("format",'EDM SO Annual Return'!T3128)="P4"),'EDM SO Annual Return'!T3128*100,'EDM SO Annual Return'!T3128)</f>
        <v>0</v>
      </c>
    </row>
    <row r="3128" spans="1:1" x14ac:dyDescent="0.2">
      <c r="A3128" s="15">
        <f t="array" aca="1" ref="A3128" ca="1">IF(OR(CELL("format",'EDM SO Annual Return'!T3129)="P0",CELL("format",'EDM SO Annual Return'!T3129)="P1",CELL("format",'EDM SO Annual Return'!T3129)="P2",CELL("format",'EDM SO Annual Return'!T3129)="P3",CELL("format",'EDM SO Annual Return'!T3129)="P4"),'EDM SO Annual Return'!T3129*100,'EDM SO Annual Return'!T3129)</f>
        <v>0</v>
      </c>
    </row>
    <row r="3129" spans="1:1" x14ac:dyDescent="0.2">
      <c r="A3129" s="15">
        <f t="array" aca="1" ref="A3129" ca="1">IF(OR(CELL("format",'EDM SO Annual Return'!T3130)="P0",CELL("format",'EDM SO Annual Return'!T3130)="P1",CELL("format",'EDM SO Annual Return'!T3130)="P2",CELL("format",'EDM SO Annual Return'!T3130)="P3",CELL("format",'EDM SO Annual Return'!T3130)="P4"),'EDM SO Annual Return'!T3130*100,'EDM SO Annual Return'!T3130)</f>
        <v>0</v>
      </c>
    </row>
    <row r="3130" spans="1:1" x14ac:dyDescent="0.2">
      <c r="A3130" s="15">
        <f t="array" aca="1" ref="A3130" ca="1">IF(OR(CELL("format",'EDM SO Annual Return'!T3131)="P0",CELL("format",'EDM SO Annual Return'!T3131)="P1",CELL("format",'EDM SO Annual Return'!T3131)="P2",CELL("format",'EDM SO Annual Return'!T3131)="P3",CELL("format",'EDM SO Annual Return'!T3131)="P4"),'EDM SO Annual Return'!T3131*100,'EDM SO Annual Return'!T3131)</f>
        <v>0</v>
      </c>
    </row>
    <row r="3131" spans="1:1" x14ac:dyDescent="0.2">
      <c r="A3131" s="15">
        <f t="array" aca="1" ref="A3131" ca="1">IF(OR(CELL("format",'EDM SO Annual Return'!T3132)="P0",CELL("format",'EDM SO Annual Return'!T3132)="P1",CELL("format",'EDM SO Annual Return'!T3132)="P2",CELL("format",'EDM SO Annual Return'!T3132)="P3",CELL("format",'EDM SO Annual Return'!T3132)="P4"),'EDM SO Annual Return'!T3132*100,'EDM SO Annual Return'!T3132)</f>
        <v>0</v>
      </c>
    </row>
    <row r="3132" spans="1:1" x14ac:dyDescent="0.2">
      <c r="A3132" s="15">
        <f t="array" aca="1" ref="A3132" ca="1">IF(OR(CELL("format",'EDM SO Annual Return'!T3133)="P0",CELL("format",'EDM SO Annual Return'!T3133)="P1",CELL("format",'EDM SO Annual Return'!T3133)="P2",CELL("format",'EDM SO Annual Return'!T3133)="P3",CELL("format",'EDM SO Annual Return'!T3133)="P4"),'EDM SO Annual Return'!T3133*100,'EDM SO Annual Return'!T3133)</f>
        <v>0</v>
      </c>
    </row>
    <row r="3133" spans="1:1" x14ac:dyDescent="0.2">
      <c r="A3133" s="15">
        <f t="array" aca="1" ref="A3133" ca="1">IF(OR(CELL("format",'EDM SO Annual Return'!T3134)="P0",CELL("format",'EDM SO Annual Return'!T3134)="P1",CELL("format",'EDM SO Annual Return'!T3134)="P2",CELL("format",'EDM SO Annual Return'!T3134)="P3",CELL("format",'EDM SO Annual Return'!T3134)="P4"),'EDM SO Annual Return'!T3134*100,'EDM SO Annual Return'!T3134)</f>
        <v>0</v>
      </c>
    </row>
    <row r="3134" spans="1:1" x14ac:dyDescent="0.2">
      <c r="A3134" s="15">
        <f t="array" aca="1" ref="A3134" ca="1">IF(OR(CELL("format",'EDM SO Annual Return'!T3135)="P0",CELL("format",'EDM SO Annual Return'!T3135)="P1",CELL("format",'EDM SO Annual Return'!T3135)="P2",CELL("format",'EDM SO Annual Return'!T3135)="P3",CELL("format",'EDM SO Annual Return'!T3135)="P4"),'EDM SO Annual Return'!T3135*100,'EDM SO Annual Return'!T3135)</f>
        <v>0</v>
      </c>
    </row>
    <row r="3135" spans="1:1" x14ac:dyDescent="0.2">
      <c r="A3135" s="15">
        <f t="array" aca="1" ref="A3135" ca="1">IF(OR(CELL("format",'EDM SO Annual Return'!T3136)="P0",CELL("format",'EDM SO Annual Return'!T3136)="P1",CELL("format",'EDM SO Annual Return'!T3136)="P2",CELL("format",'EDM SO Annual Return'!T3136)="P3",CELL("format",'EDM SO Annual Return'!T3136)="P4"),'EDM SO Annual Return'!T3136*100,'EDM SO Annual Return'!T3136)</f>
        <v>0</v>
      </c>
    </row>
    <row r="3136" spans="1:1" x14ac:dyDescent="0.2">
      <c r="A3136" s="15">
        <f t="array" aca="1" ref="A3136" ca="1">IF(OR(CELL("format",'EDM SO Annual Return'!T3137)="P0",CELL("format",'EDM SO Annual Return'!T3137)="P1",CELL("format",'EDM SO Annual Return'!T3137)="P2",CELL("format",'EDM SO Annual Return'!T3137)="P3",CELL("format",'EDM SO Annual Return'!T3137)="P4"),'EDM SO Annual Return'!T3137*100,'EDM SO Annual Return'!T3137)</f>
        <v>0</v>
      </c>
    </row>
    <row r="3137" spans="1:1" x14ac:dyDescent="0.2">
      <c r="A3137" s="15">
        <f t="array" aca="1" ref="A3137" ca="1">IF(OR(CELL("format",'EDM SO Annual Return'!T3138)="P0",CELL("format",'EDM SO Annual Return'!T3138)="P1",CELL("format",'EDM SO Annual Return'!T3138)="P2",CELL("format",'EDM SO Annual Return'!T3138)="P3",CELL("format",'EDM SO Annual Return'!T3138)="P4"),'EDM SO Annual Return'!T3138*100,'EDM SO Annual Return'!T3138)</f>
        <v>0</v>
      </c>
    </row>
    <row r="3138" spans="1:1" x14ac:dyDescent="0.2">
      <c r="A3138" s="15">
        <f t="array" aca="1" ref="A3138" ca="1">IF(OR(CELL("format",'EDM SO Annual Return'!T3139)="P0",CELL("format",'EDM SO Annual Return'!T3139)="P1",CELL("format",'EDM SO Annual Return'!T3139)="P2",CELL("format",'EDM SO Annual Return'!T3139)="P3",CELL("format",'EDM SO Annual Return'!T3139)="P4"),'EDM SO Annual Return'!T3139*100,'EDM SO Annual Return'!T3139)</f>
        <v>0</v>
      </c>
    </row>
    <row r="3139" spans="1:1" x14ac:dyDescent="0.2">
      <c r="A3139" s="15">
        <f t="array" aca="1" ref="A3139" ca="1">IF(OR(CELL("format",'EDM SO Annual Return'!T3140)="P0",CELL("format",'EDM SO Annual Return'!T3140)="P1",CELL("format",'EDM SO Annual Return'!T3140)="P2",CELL("format",'EDM SO Annual Return'!T3140)="P3",CELL("format",'EDM SO Annual Return'!T3140)="P4"),'EDM SO Annual Return'!T3140*100,'EDM SO Annual Return'!T3140)</f>
        <v>0</v>
      </c>
    </row>
    <row r="3140" spans="1:1" x14ac:dyDescent="0.2">
      <c r="A3140" s="15">
        <f t="array" aca="1" ref="A3140" ca="1">IF(OR(CELL("format",'EDM SO Annual Return'!T3141)="P0",CELL("format",'EDM SO Annual Return'!T3141)="P1",CELL("format",'EDM SO Annual Return'!T3141)="P2",CELL("format",'EDM SO Annual Return'!T3141)="P3",CELL("format",'EDM SO Annual Return'!T3141)="P4"),'EDM SO Annual Return'!T3141*100,'EDM SO Annual Return'!T3141)</f>
        <v>0</v>
      </c>
    </row>
    <row r="3141" spans="1:1" x14ac:dyDescent="0.2">
      <c r="A3141" s="15">
        <f t="array" aca="1" ref="A3141" ca="1">IF(OR(CELL("format",'EDM SO Annual Return'!T3142)="P0",CELL("format",'EDM SO Annual Return'!T3142)="P1",CELL("format",'EDM SO Annual Return'!T3142)="P2",CELL("format",'EDM SO Annual Return'!T3142)="P3",CELL("format",'EDM SO Annual Return'!T3142)="P4"),'EDM SO Annual Return'!T3142*100,'EDM SO Annual Return'!T3142)</f>
        <v>0</v>
      </c>
    </row>
    <row r="3142" spans="1:1" x14ac:dyDescent="0.2">
      <c r="A3142" s="15">
        <f t="array" aca="1" ref="A3142" ca="1">IF(OR(CELL("format",'EDM SO Annual Return'!T3143)="P0",CELL("format",'EDM SO Annual Return'!T3143)="P1",CELL("format",'EDM SO Annual Return'!T3143)="P2",CELL("format",'EDM SO Annual Return'!T3143)="P3",CELL("format",'EDM SO Annual Return'!T3143)="P4"),'EDM SO Annual Return'!T3143*100,'EDM SO Annual Return'!T3143)</f>
        <v>0</v>
      </c>
    </row>
    <row r="3143" spans="1:1" x14ac:dyDescent="0.2">
      <c r="A3143" s="15">
        <f t="array" aca="1" ref="A3143" ca="1">IF(OR(CELL("format",'EDM SO Annual Return'!T3144)="P0",CELL("format",'EDM SO Annual Return'!T3144)="P1",CELL("format",'EDM SO Annual Return'!T3144)="P2",CELL("format",'EDM SO Annual Return'!T3144)="P3",CELL("format",'EDM SO Annual Return'!T3144)="P4"),'EDM SO Annual Return'!T3144*100,'EDM SO Annual Return'!T3144)</f>
        <v>0</v>
      </c>
    </row>
    <row r="3144" spans="1:1" x14ac:dyDescent="0.2">
      <c r="A3144" s="15">
        <f t="array" aca="1" ref="A3144" ca="1">IF(OR(CELL("format",'EDM SO Annual Return'!T3145)="P0",CELL("format",'EDM SO Annual Return'!T3145)="P1",CELL("format",'EDM SO Annual Return'!T3145)="P2",CELL("format",'EDM SO Annual Return'!T3145)="P3",CELL("format",'EDM SO Annual Return'!T3145)="P4"),'EDM SO Annual Return'!T3145*100,'EDM SO Annual Return'!T3145)</f>
        <v>0</v>
      </c>
    </row>
    <row r="3145" spans="1:1" x14ac:dyDescent="0.2">
      <c r="A3145" s="15">
        <f t="array" aca="1" ref="A3145" ca="1">IF(OR(CELL("format",'EDM SO Annual Return'!T3146)="P0",CELL("format",'EDM SO Annual Return'!T3146)="P1",CELL("format",'EDM SO Annual Return'!T3146)="P2",CELL("format",'EDM SO Annual Return'!T3146)="P3",CELL("format",'EDM SO Annual Return'!T3146)="P4"),'EDM SO Annual Return'!T3146*100,'EDM SO Annual Return'!T3146)</f>
        <v>0</v>
      </c>
    </row>
    <row r="3146" spans="1:1" x14ac:dyDescent="0.2">
      <c r="A3146" s="15">
        <f t="array" aca="1" ref="A3146" ca="1">IF(OR(CELL("format",'EDM SO Annual Return'!T3147)="P0",CELL("format",'EDM SO Annual Return'!T3147)="P1",CELL("format",'EDM SO Annual Return'!T3147)="P2",CELL("format",'EDM SO Annual Return'!T3147)="P3",CELL("format",'EDM SO Annual Return'!T3147)="P4"),'EDM SO Annual Return'!T3147*100,'EDM SO Annual Return'!T3147)</f>
        <v>0</v>
      </c>
    </row>
    <row r="3147" spans="1:1" x14ac:dyDescent="0.2">
      <c r="A3147" s="15">
        <f t="array" aca="1" ref="A3147" ca="1">IF(OR(CELL("format",'EDM SO Annual Return'!T3148)="P0",CELL("format",'EDM SO Annual Return'!T3148)="P1",CELL("format",'EDM SO Annual Return'!T3148)="P2",CELL("format",'EDM SO Annual Return'!T3148)="P3",CELL("format",'EDM SO Annual Return'!T3148)="P4"),'EDM SO Annual Return'!T3148*100,'EDM SO Annual Return'!T3148)</f>
        <v>0</v>
      </c>
    </row>
    <row r="3148" spans="1:1" x14ac:dyDescent="0.2">
      <c r="A3148" s="15">
        <f t="array" aca="1" ref="A3148" ca="1">IF(OR(CELL("format",'EDM SO Annual Return'!T3149)="P0",CELL("format",'EDM SO Annual Return'!T3149)="P1",CELL("format",'EDM SO Annual Return'!T3149)="P2",CELL("format",'EDM SO Annual Return'!T3149)="P3",CELL("format",'EDM SO Annual Return'!T3149)="P4"),'EDM SO Annual Return'!T3149*100,'EDM SO Annual Return'!T3149)</f>
        <v>0</v>
      </c>
    </row>
    <row r="3149" spans="1:1" x14ac:dyDescent="0.2">
      <c r="A3149" s="15">
        <f t="array" aca="1" ref="A3149" ca="1">IF(OR(CELL("format",'EDM SO Annual Return'!T3150)="P0",CELL("format",'EDM SO Annual Return'!T3150)="P1",CELL("format",'EDM SO Annual Return'!T3150)="P2",CELL("format",'EDM SO Annual Return'!T3150)="P3",CELL("format",'EDM SO Annual Return'!T3150)="P4"),'EDM SO Annual Return'!T3150*100,'EDM SO Annual Return'!T3150)</f>
        <v>0</v>
      </c>
    </row>
    <row r="3150" spans="1:1" x14ac:dyDescent="0.2">
      <c r="A3150" s="15">
        <f t="array" aca="1" ref="A3150" ca="1">IF(OR(CELL("format",'EDM SO Annual Return'!T3151)="P0",CELL("format",'EDM SO Annual Return'!T3151)="P1",CELL("format",'EDM SO Annual Return'!T3151)="P2",CELL("format",'EDM SO Annual Return'!T3151)="P3",CELL("format",'EDM SO Annual Return'!T3151)="P4"),'EDM SO Annual Return'!T3151*100,'EDM SO Annual Return'!T3151)</f>
        <v>0</v>
      </c>
    </row>
    <row r="3151" spans="1:1" x14ac:dyDescent="0.2">
      <c r="A3151" s="15">
        <f t="array" aca="1" ref="A3151" ca="1">IF(OR(CELL("format",'EDM SO Annual Return'!T3152)="P0",CELL("format",'EDM SO Annual Return'!T3152)="P1",CELL("format",'EDM SO Annual Return'!T3152)="P2",CELL("format",'EDM SO Annual Return'!T3152)="P3",CELL("format",'EDM SO Annual Return'!T3152)="P4"),'EDM SO Annual Return'!T3152*100,'EDM SO Annual Return'!T3152)</f>
        <v>0</v>
      </c>
    </row>
    <row r="3152" spans="1:1" x14ac:dyDescent="0.2">
      <c r="A3152" s="15">
        <f t="array" aca="1" ref="A3152" ca="1">IF(OR(CELL("format",'EDM SO Annual Return'!T3153)="P0",CELL("format",'EDM SO Annual Return'!T3153)="P1",CELL("format",'EDM SO Annual Return'!T3153)="P2",CELL("format",'EDM SO Annual Return'!T3153)="P3",CELL("format",'EDM SO Annual Return'!T3153)="P4"),'EDM SO Annual Return'!T3153*100,'EDM SO Annual Return'!T3153)</f>
        <v>0</v>
      </c>
    </row>
    <row r="3153" spans="1:1" x14ac:dyDescent="0.2">
      <c r="A3153" s="15">
        <f t="array" aca="1" ref="A3153" ca="1">IF(OR(CELL("format",'EDM SO Annual Return'!T3154)="P0",CELL("format",'EDM SO Annual Return'!T3154)="P1",CELL("format",'EDM SO Annual Return'!T3154)="P2",CELL("format",'EDM SO Annual Return'!T3154)="P3",CELL("format",'EDM SO Annual Return'!T3154)="P4"),'EDM SO Annual Return'!T3154*100,'EDM SO Annual Return'!T3154)</f>
        <v>0</v>
      </c>
    </row>
    <row r="3154" spans="1:1" x14ac:dyDescent="0.2">
      <c r="A3154" s="15">
        <f t="array" aca="1" ref="A3154" ca="1">IF(OR(CELL("format",'EDM SO Annual Return'!T3155)="P0",CELL("format",'EDM SO Annual Return'!T3155)="P1",CELL("format",'EDM SO Annual Return'!T3155)="P2",CELL("format",'EDM SO Annual Return'!T3155)="P3",CELL("format",'EDM SO Annual Return'!T3155)="P4"),'EDM SO Annual Return'!T3155*100,'EDM SO Annual Return'!T3155)</f>
        <v>0</v>
      </c>
    </row>
    <row r="3155" spans="1:1" x14ac:dyDescent="0.2">
      <c r="A3155" s="15">
        <f t="array" aca="1" ref="A3155" ca="1">IF(OR(CELL("format",'EDM SO Annual Return'!T3156)="P0",CELL("format",'EDM SO Annual Return'!T3156)="P1",CELL("format",'EDM SO Annual Return'!T3156)="P2",CELL("format",'EDM SO Annual Return'!T3156)="P3",CELL("format",'EDM SO Annual Return'!T3156)="P4"),'EDM SO Annual Return'!T3156*100,'EDM SO Annual Return'!T3156)</f>
        <v>0</v>
      </c>
    </row>
    <row r="3156" spans="1:1" x14ac:dyDescent="0.2">
      <c r="A3156" s="15">
        <f t="array" aca="1" ref="A3156" ca="1">IF(OR(CELL("format",'EDM SO Annual Return'!T3157)="P0",CELL("format",'EDM SO Annual Return'!T3157)="P1",CELL("format",'EDM SO Annual Return'!T3157)="P2",CELL("format",'EDM SO Annual Return'!T3157)="P3",CELL("format",'EDM SO Annual Return'!T3157)="P4"),'EDM SO Annual Return'!T3157*100,'EDM SO Annual Return'!T3157)</f>
        <v>0</v>
      </c>
    </row>
    <row r="3157" spans="1:1" x14ac:dyDescent="0.2">
      <c r="A3157" s="15">
        <f t="array" aca="1" ref="A3157" ca="1">IF(OR(CELL("format",'EDM SO Annual Return'!T3158)="P0",CELL("format",'EDM SO Annual Return'!T3158)="P1",CELL("format",'EDM SO Annual Return'!T3158)="P2",CELL("format",'EDM SO Annual Return'!T3158)="P3",CELL("format",'EDM SO Annual Return'!T3158)="P4"),'EDM SO Annual Return'!T3158*100,'EDM SO Annual Return'!T3158)</f>
        <v>0</v>
      </c>
    </row>
    <row r="3158" spans="1:1" x14ac:dyDescent="0.2">
      <c r="A3158" s="15">
        <f t="array" aca="1" ref="A3158" ca="1">IF(OR(CELL("format",'EDM SO Annual Return'!T3159)="P0",CELL("format",'EDM SO Annual Return'!T3159)="P1",CELL("format",'EDM SO Annual Return'!T3159)="P2",CELL("format",'EDM SO Annual Return'!T3159)="P3",CELL("format",'EDM SO Annual Return'!T3159)="P4"),'EDM SO Annual Return'!T3159*100,'EDM SO Annual Return'!T3159)</f>
        <v>0</v>
      </c>
    </row>
    <row r="3159" spans="1:1" x14ac:dyDescent="0.2">
      <c r="A3159" s="15">
        <f t="array" aca="1" ref="A3159" ca="1">IF(OR(CELL("format",'EDM SO Annual Return'!T3160)="P0",CELL("format",'EDM SO Annual Return'!T3160)="P1",CELL("format",'EDM SO Annual Return'!T3160)="P2",CELL("format",'EDM SO Annual Return'!T3160)="P3",CELL("format",'EDM SO Annual Return'!T3160)="P4"),'EDM SO Annual Return'!T3160*100,'EDM SO Annual Return'!T3160)</f>
        <v>0</v>
      </c>
    </row>
    <row r="3160" spans="1:1" x14ac:dyDescent="0.2">
      <c r="A3160" s="15">
        <f t="array" aca="1" ref="A3160" ca="1">IF(OR(CELL("format",'EDM SO Annual Return'!T3161)="P0",CELL("format",'EDM SO Annual Return'!T3161)="P1",CELL("format",'EDM SO Annual Return'!T3161)="P2",CELL("format",'EDM SO Annual Return'!T3161)="P3",CELL("format",'EDM SO Annual Return'!T3161)="P4"),'EDM SO Annual Return'!T3161*100,'EDM SO Annual Return'!T3161)</f>
        <v>0</v>
      </c>
    </row>
    <row r="3161" spans="1:1" x14ac:dyDescent="0.2">
      <c r="A3161" s="15">
        <f t="array" aca="1" ref="A3161" ca="1">IF(OR(CELL("format",'EDM SO Annual Return'!T3162)="P0",CELL("format",'EDM SO Annual Return'!T3162)="P1",CELL("format",'EDM SO Annual Return'!T3162)="P2",CELL("format",'EDM SO Annual Return'!T3162)="P3",CELL("format",'EDM SO Annual Return'!T3162)="P4"),'EDM SO Annual Return'!T3162*100,'EDM SO Annual Return'!T3162)</f>
        <v>0</v>
      </c>
    </row>
    <row r="3162" spans="1:1" x14ac:dyDescent="0.2">
      <c r="A3162" s="15">
        <f t="array" aca="1" ref="A3162" ca="1">IF(OR(CELL("format",'EDM SO Annual Return'!T3163)="P0",CELL("format",'EDM SO Annual Return'!T3163)="P1",CELL("format",'EDM SO Annual Return'!T3163)="P2",CELL("format",'EDM SO Annual Return'!T3163)="P3",CELL("format",'EDM SO Annual Return'!T3163)="P4"),'EDM SO Annual Return'!T3163*100,'EDM SO Annual Return'!T3163)</f>
        <v>0</v>
      </c>
    </row>
    <row r="3163" spans="1:1" x14ac:dyDescent="0.2">
      <c r="A3163" s="15">
        <f t="array" aca="1" ref="A3163" ca="1">IF(OR(CELL("format",'EDM SO Annual Return'!T3164)="P0",CELL("format",'EDM SO Annual Return'!T3164)="P1",CELL("format",'EDM SO Annual Return'!T3164)="P2",CELL("format",'EDM SO Annual Return'!T3164)="P3",CELL("format",'EDM SO Annual Return'!T3164)="P4"),'EDM SO Annual Return'!T3164*100,'EDM SO Annual Return'!T3164)</f>
        <v>0</v>
      </c>
    </row>
    <row r="3164" spans="1:1" x14ac:dyDescent="0.2">
      <c r="A3164" s="15">
        <f t="array" aca="1" ref="A3164" ca="1">IF(OR(CELL("format",'EDM SO Annual Return'!T3165)="P0",CELL("format",'EDM SO Annual Return'!T3165)="P1",CELL("format",'EDM SO Annual Return'!T3165)="P2",CELL("format",'EDM SO Annual Return'!T3165)="P3",CELL("format",'EDM SO Annual Return'!T3165)="P4"),'EDM SO Annual Return'!T3165*100,'EDM SO Annual Return'!T3165)</f>
        <v>0</v>
      </c>
    </row>
    <row r="3165" spans="1:1" x14ac:dyDescent="0.2">
      <c r="A3165" s="15">
        <f t="array" aca="1" ref="A3165" ca="1">IF(OR(CELL("format",'EDM SO Annual Return'!T3166)="P0",CELL("format",'EDM SO Annual Return'!T3166)="P1",CELL("format",'EDM SO Annual Return'!T3166)="P2",CELL("format",'EDM SO Annual Return'!T3166)="P3",CELL("format",'EDM SO Annual Return'!T3166)="P4"),'EDM SO Annual Return'!T3166*100,'EDM SO Annual Return'!T3166)</f>
        <v>0</v>
      </c>
    </row>
    <row r="3166" spans="1:1" x14ac:dyDescent="0.2">
      <c r="A3166" s="15">
        <f t="array" aca="1" ref="A3166" ca="1">IF(OR(CELL("format",'EDM SO Annual Return'!T3167)="P0",CELL("format",'EDM SO Annual Return'!T3167)="P1",CELL("format",'EDM SO Annual Return'!T3167)="P2",CELL("format",'EDM SO Annual Return'!T3167)="P3",CELL("format",'EDM SO Annual Return'!T3167)="P4"),'EDM SO Annual Return'!T3167*100,'EDM SO Annual Return'!T3167)</f>
        <v>0</v>
      </c>
    </row>
    <row r="3167" spans="1:1" x14ac:dyDescent="0.2">
      <c r="A3167" s="15">
        <f t="array" aca="1" ref="A3167" ca="1">IF(OR(CELL("format",'EDM SO Annual Return'!T3168)="P0",CELL("format",'EDM SO Annual Return'!T3168)="P1",CELL("format",'EDM SO Annual Return'!T3168)="P2",CELL("format",'EDM SO Annual Return'!T3168)="P3",CELL("format",'EDM SO Annual Return'!T3168)="P4"),'EDM SO Annual Return'!T3168*100,'EDM SO Annual Return'!T3168)</f>
        <v>0</v>
      </c>
    </row>
    <row r="3168" spans="1:1" x14ac:dyDescent="0.2">
      <c r="A3168" s="15">
        <f t="array" aca="1" ref="A3168" ca="1">IF(OR(CELL("format",'EDM SO Annual Return'!T3169)="P0",CELL("format",'EDM SO Annual Return'!T3169)="P1",CELL("format",'EDM SO Annual Return'!T3169)="P2",CELL("format",'EDM SO Annual Return'!T3169)="P3",CELL("format",'EDM SO Annual Return'!T3169)="P4"),'EDM SO Annual Return'!T3169*100,'EDM SO Annual Return'!T3169)</f>
        <v>0</v>
      </c>
    </row>
    <row r="3169" spans="1:1" x14ac:dyDescent="0.2">
      <c r="A3169" s="15">
        <f t="array" aca="1" ref="A3169" ca="1">IF(OR(CELL("format",'EDM SO Annual Return'!T3170)="P0",CELL("format",'EDM SO Annual Return'!T3170)="P1",CELL("format",'EDM SO Annual Return'!T3170)="P2",CELL("format",'EDM SO Annual Return'!T3170)="P3",CELL("format",'EDM SO Annual Return'!T3170)="P4"),'EDM SO Annual Return'!T3170*100,'EDM SO Annual Return'!T3170)</f>
        <v>0</v>
      </c>
    </row>
    <row r="3170" spans="1:1" x14ac:dyDescent="0.2">
      <c r="A3170" s="15">
        <f t="array" aca="1" ref="A3170" ca="1">IF(OR(CELL("format",'EDM SO Annual Return'!T3171)="P0",CELL("format",'EDM SO Annual Return'!T3171)="P1",CELL("format",'EDM SO Annual Return'!T3171)="P2",CELL("format",'EDM SO Annual Return'!T3171)="P3",CELL("format",'EDM SO Annual Return'!T3171)="P4"),'EDM SO Annual Return'!T3171*100,'EDM SO Annual Return'!T3171)</f>
        <v>0</v>
      </c>
    </row>
    <row r="3171" spans="1:1" x14ac:dyDescent="0.2">
      <c r="A3171" s="15">
        <f t="array" aca="1" ref="A3171" ca="1">IF(OR(CELL("format",'EDM SO Annual Return'!T3172)="P0",CELL("format",'EDM SO Annual Return'!T3172)="P1",CELL("format",'EDM SO Annual Return'!T3172)="P2",CELL("format",'EDM SO Annual Return'!T3172)="P3",CELL("format",'EDM SO Annual Return'!T3172)="P4"),'EDM SO Annual Return'!T3172*100,'EDM SO Annual Return'!T3172)</f>
        <v>0</v>
      </c>
    </row>
    <row r="3172" spans="1:1" x14ac:dyDescent="0.2">
      <c r="A3172" s="15">
        <f t="array" aca="1" ref="A3172" ca="1">IF(OR(CELL("format",'EDM SO Annual Return'!T3173)="P0",CELL("format",'EDM SO Annual Return'!T3173)="P1",CELL("format",'EDM SO Annual Return'!T3173)="P2",CELL("format",'EDM SO Annual Return'!T3173)="P3",CELL("format",'EDM SO Annual Return'!T3173)="P4"),'EDM SO Annual Return'!T3173*100,'EDM SO Annual Return'!T3173)</f>
        <v>0</v>
      </c>
    </row>
    <row r="3173" spans="1:1" x14ac:dyDescent="0.2">
      <c r="A3173" s="15">
        <f t="array" aca="1" ref="A3173" ca="1">IF(OR(CELL("format",'EDM SO Annual Return'!T3174)="P0",CELL("format",'EDM SO Annual Return'!T3174)="P1",CELL("format",'EDM SO Annual Return'!T3174)="P2",CELL("format",'EDM SO Annual Return'!T3174)="P3",CELL("format",'EDM SO Annual Return'!T3174)="P4"),'EDM SO Annual Return'!T3174*100,'EDM SO Annual Return'!T3174)</f>
        <v>0</v>
      </c>
    </row>
    <row r="3174" spans="1:1" x14ac:dyDescent="0.2">
      <c r="A3174" s="15">
        <f t="array" aca="1" ref="A3174" ca="1">IF(OR(CELL("format",'EDM SO Annual Return'!T3175)="P0",CELL("format",'EDM SO Annual Return'!T3175)="P1",CELL("format",'EDM SO Annual Return'!T3175)="P2",CELL("format",'EDM SO Annual Return'!T3175)="P3",CELL("format",'EDM SO Annual Return'!T3175)="P4"),'EDM SO Annual Return'!T3175*100,'EDM SO Annual Return'!T3175)</f>
        <v>0</v>
      </c>
    </row>
    <row r="3175" spans="1:1" x14ac:dyDescent="0.2">
      <c r="A3175" s="15">
        <f t="array" aca="1" ref="A3175" ca="1">IF(OR(CELL("format",'EDM SO Annual Return'!T3176)="P0",CELL("format",'EDM SO Annual Return'!T3176)="P1",CELL("format",'EDM SO Annual Return'!T3176)="P2",CELL("format",'EDM SO Annual Return'!T3176)="P3",CELL("format",'EDM SO Annual Return'!T3176)="P4"),'EDM SO Annual Return'!T3176*100,'EDM SO Annual Return'!T3176)</f>
        <v>0</v>
      </c>
    </row>
    <row r="3176" spans="1:1" x14ac:dyDescent="0.2">
      <c r="A3176" s="15">
        <f t="array" aca="1" ref="A3176" ca="1">IF(OR(CELL("format",'EDM SO Annual Return'!T3177)="P0",CELL("format",'EDM SO Annual Return'!T3177)="P1",CELL("format",'EDM SO Annual Return'!T3177)="P2",CELL("format",'EDM SO Annual Return'!T3177)="P3",CELL("format",'EDM SO Annual Return'!T3177)="P4"),'EDM SO Annual Return'!T3177*100,'EDM SO Annual Return'!T3177)</f>
        <v>0</v>
      </c>
    </row>
    <row r="3177" spans="1:1" x14ac:dyDescent="0.2">
      <c r="A3177" s="15">
        <f t="array" aca="1" ref="A3177" ca="1">IF(OR(CELL("format",'EDM SO Annual Return'!T3178)="P0",CELL("format",'EDM SO Annual Return'!T3178)="P1",CELL("format",'EDM SO Annual Return'!T3178)="P2",CELL("format",'EDM SO Annual Return'!T3178)="P3",CELL("format",'EDM SO Annual Return'!T3178)="P4"),'EDM SO Annual Return'!T3178*100,'EDM SO Annual Return'!T3178)</f>
        <v>0</v>
      </c>
    </row>
    <row r="3178" spans="1:1" x14ac:dyDescent="0.2">
      <c r="A3178" s="15">
        <f t="array" aca="1" ref="A3178" ca="1">IF(OR(CELL("format",'EDM SO Annual Return'!T3179)="P0",CELL("format",'EDM SO Annual Return'!T3179)="P1",CELL("format",'EDM SO Annual Return'!T3179)="P2",CELL("format",'EDM SO Annual Return'!T3179)="P3",CELL("format",'EDM SO Annual Return'!T3179)="P4"),'EDM SO Annual Return'!T3179*100,'EDM SO Annual Return'!T3179)</f>
        <v>0</v>
      </c>
    </row>
    <row r="3179" spans="1:1" x14ac:dyDescent="0.2">
      <c r="A3179" s="15">
        <f t="array" aca="1" ref="A3179" ca="1">IF(OR(CELL("format",'EDM SO Annual Return'!T3180)="P0",CELL("format",'EDM SO Annual Return'!T3180)="P1",CELL("format",'EDM SO Annual Return'!T3180)="P2",CELL("format",'EDM SO Annual Return'!T3180)="P3",CELL("format",'EDM SO Annual Return'!T3180)="P4"),'EDM SO Annual Return'!T3180*100,'EDM SO Annual Return'!T3180)</f>
        <v>0</v>
      </c>
    </row>
    <row r="3180" spans="1:1" x14ac:dyDescent="0.2">
      <c r="A3180" s="15">
        <f t="array" aca="1" ref="A3180" ca="1">IF(OR(CELL("format",'EDM SO Annual Return'!T3181)="P0",CELL("format",'EDM SO Annual Return'!T3181)="P1",CELL("format",'EDM SO Annual Return'!T3181)="P2",CELL("format",'EDM SO Annual Return'!T3181)="P3",CELL("format",'EDM SO Annual Return'!T3181)="P4"),'EDM SO Annual Return'!T3181*100,'EDM SO Annual Return'!T3181)</f>
        <v>0</v>
      </c>
    </row>
    <row r="3181" spans="1:1" x14ac:dyDescent="0.2">
      <c r="A3181" s="15">
        <f t="array" aca="1" ref="A3181" ca="1">IF(OR(CELL("format",'EDM SO Annual Return'!T3182)="P0",CELL("format",'EDM SO Annual Return'!T3182)="P1",CELL("format",'EDM SO Annual Return'!T3182)="P2",CELL("format",'EDM SO Annual Return'!T3182)="P3",CELL("format",'EDM SO Annual Return'!T3182)="P4"),'EDM SO Annual Return'!T3182*100,'EDM SO Annual Return'!T3182)</f>
        <v>0</v>
      </c>
    </row>
    <row r="3182" spans="1:1" x14ac:dyDescent="0.2">
      <c r="A3182" s="15">
        <f t="array" aca="1" ref="A3182" ca="1">IF(OR(CELL("format",'EDM SO Annual Return'!T3183)="P0",CELL("format",'EDM SO Annual Return'!T3183)="P1",CELL("format",'EDM SO Annual Return'!T3183)="P2",CELL("format",'EDM SO Annual Return'!T3183)="P3",CELL("format",'EDM SO Annual Return'!T3183)="P4"),'EDM SO Annual Return'!T3183*100,'EDM SO Annual Return'!T3183)</f>
        <v>0</v>
      </c>
    </row>
    <row r="3183" spans="1:1" x14ac:dyDescent="0.2">
      <c r="A3183" s="15">
        <f t="array" aca="1" ref="A3183" ca="1">IF(OR(CELL("format",'EDM SO Annual Return'!T3184)="P0",CELL("format",'EDM SO Annual Return'!T3184)="P1",CELL("format",'EDM SO Annual Return'!T3184)="P2",CELL("format",'EDM SO Annual Return'!T3184)="P3",CELL("format",'EDM SO Annual Return'!T3184)="P4"),'EDM SO Annual Return'!T3184*100,'EDM SO Annual Return'!T3184)</f>
        <v>0</v>
      </c>
    </row>
    <row r="3184" spans="1:1" x14ac:dyDescent="0.2">
      <c r="A3184" s="15">
        <f t="array" aca="1" ref="A3184" ca="1">IF(OR(CELL("format",'EDM SO Annual Return'!T3185)="P0",CELL("format",'EDM SO Annual Return'!T3185)="P1",CELL("format",'EDM SO Annual Return'!T3185)="P2",CELL("format",'EDM SO Annual Return'!T3185)="P3",CELL("format",'EDM SO Annual Return'!T3185)="P4"),'EDM SO Annual Return'!T3185*100,'EDM SO Annual Return'!T3185)</f>
        <v>0</v>
      </c>
    </row>
    <row r="3185" spans="1:1" x14ac:dyDescent="0.2">
      <c r="A3185" s="15">
        <f t="array" aca="1" ref="A3185" ca="1">IF(OR(CELL("format",'EDM SO Annual Return'!T3186)="P0",CELL("format",'EDM SO Annual Return'!T3186)="P1",CELL("format",'EDM SO Annual Return'!T3186)="P2",CELL("format",'EDM SO Annual Return'!T3186)="P3",CELL("format",'EDM SO Annual Return'!T3186)="P4"),'EDM SO Annual Return'!T3186*100,'EDM SO Annual Return'!T3186)</f>
        <v>0</v>
      </c>
    </row>
    <row r="3186" spans="1:1" x14ac:dyDescent="0.2">
      <c r="A3186" s="15">
        <f t="array" aca="1" ref="A3186" ca="1">IF(OR(CELL("format",'EDM SO Annual Return'!T3187)="P0",CELL("format",'EDM SO Annual Return'!T3187)="P1",CELL("format",'EDM SO Annual Return'!T3187)="P2",CELL("format",'EDM SO Annual Return'!T3187)="P3",CELL("format",'EDM SO Annual Return'!T3187)="P4"),'EDM SO Annual Return'!T3187*100,'EDM SO Annual Return'!T3187)</f>
        <v>0</v>
      </c>
    </row>
    <row r="3187" spans="1:1" x14ac:dyDescent="0.2">
      <c r="A3187" s="15">
        <f t="array" aca="1" ref="A3187" ca="1">IF(OR(CELL("format",'EDM SO Annual Return'!T3188)="P0",CELL("format",'EDM SO Annual Return'!T3188)="P1",CELL("format",'EDM SO Annual Return'!T3188)="P2",CELL("format",'EDM SO Annual Return'!T3188)="P3",CELL("format",'EDM SO Annual Return'!T3188)="P4"),'EDM SO Annual Return'!T3188*100,'EDM SO Annual Return'!T3188)</f>
        <v>0</v>
      </c>
    </row>
    <row r="3188" spans="1:1" x14ac:dyDescent="0.2">
      <c r="A3188" s="15">
        <f t="array" aca="1" ref="A3188" ca="1">IF(OR(CELL("format",'EDM SO Annual Return'!T3189)="P0",CELL("format",'EDM SO Annual Return'!T3189)="P1",CELL("format",'EDM SO Annual Return'!T3189)="P2",CELL("format",'EDM SO Annual Return'!T3189)="P3",CELL("format",'EDM SO Annual Return'!T3189)="P4"),'EDM SO Annual Return'!T3189*100,'EDM SO Annual Return'!T3189)</f>
        <v>0</v>
      </c>
    </row>
    <row r="3189" spans="1:1" x14ac:dyDescent="0.2">
      <c r="A3189" s="15">
        <f t="array" aca="1" ref="A3189" ca="1">IF(OR(CELL("format",'EDM SO Annual Return'!T3190)="P0",CELL("format",'EDM SO Annual Return'!T3190)="P1",CELL("format",'EDM SO Annual Return'!T3190)="P2",CELL("format",'EDM SO Annual Return'!T3190)="P3",CELL("format",'EDM SO Annual Return'!T3190)="P4"),'EDM SO Annual Return'!T3190*100,'EDM SO Annual Return'!T3190)</f>
        <v>0</v>
      </c>
    </row>
    <row r="3190" spans="1:1" x14ac:dyDescent="0.2">
      <c r="A3190" s="15">
        <f t="array" aca="1" ref="A3190" ca="1">IF(OR(CELL("format",'EDM SO Annual Return'!T3191)="P0",CELL("format",'EDM SO Annual Return'!T3191)="P1",CELL("format",'EDM SO Annual Return'!T3191)="P2",CELL("format",'EDM SO Annual Return'!T3191)="P3",CELL("format",'EDM SO Annual Return'!T3191)="P4"),'EDM SO Annual Return'!T3191*100,'EDM SO Annual Return'!T3191)</f>
        <v>0</v>
      </c>
    </row>
    <row r="3191" spans="1:1" x14ac:dyDescent="0.2">
      <c r="A3191" s="15">
        <f t="array" aca="1" ref="A3191" ca="1">IF(OR(CELL("format",'EDM SO Annual Return'!T3192)="P0",CELL("format",'EDM SO Annual Return'!T3192)="P1",CELL("format",'EDM SO Annual Return'!T3192)="P2",CELL("format",'EDM SO Annual Return'!T3192)="P3",CELL("format",'EDM SO Annual Return'!T3192)="P4"),'EDM SO Annual Return'!T3192*100,'EDM SO Annual Return'!T3192)</f>
        <v>0</v>
      </c>
    </row>
    <row r="3192" spans="1:1" x14ac:dyDescent="0.2">
      <c r="A3192" s="15">
        <f t="array" aca="1" ref="A3192" ca="1">IF(OR(CELL("format",'EDM SO Annual Return'!T3193)="P0",CELL("format",'EDM SO Annual Return'!T3193)="P1",CELL("format",'EDM SO Annual Return'!T3193)="P2",CELL("format",'EDM SO Annual Return'!T3193)="P3",CELL("format",'EDM SO Annual Return'!T3193)="P4"),'EDM SO Annual Return'!T3193*100,'EDM SO Annual Return'!T3193)</f>
        <v>0</v>
      </c>
    </row>
    <row r="3193" spans="1:1" x14ac:dyDescent="0.2">
      <c r="A3193" s="15">
        <f t="array" aca="1" ref="A3193" ca="1">IF(OR(CELL("format",'EDM SO Annual Return'!T3194)="P0",CELL("format",'EDM SO Annual Return'!T3194)="P1",CELL("format",'EDM SO Annual Return'!T3194)="P2",CELL("format",'EDM SO Annual Return'!T3194)="P3",CELL("format",'EDM SO Annual Return'!T3194)="P4"),'EDM SO Annual Return'!T3194*100,'EDM SO Annual Return'!T3194)</f>
        <v>0</v>
      </c>
    </row>
    <row r="3194" spans="1:1" x14ac:dyDescent="0.2">
      <c r="A3194" s="15">
        <f t="array" aca="1" ref="A3194" ca="1">IF(OR(CELL("format",'EDM SO Annual Return'!T3195)="P0",CELL("format",'EDM SO Annual Return'!T3195)="P1",CELL("format",'EDM SO Annual Return'!T3195)="P2",CELL("format",'EDM SO Annual Return'!T3195)="P3",CELL("format",'EDM SO Annual Return'!T3195)="P4"),'EDM SO Annual Return'!T3195*100,'EDM SO Annual Return'!T3195)</f>
        <v>0</v>
      </c>
    </row>
    <row r="3195" spans="1:1" x14ac:dyDescent="0.2">
      <c r="A3195" s="15">
        <f t="array" aca="1" ref="A3195" ca="1">IF(OR(CELL("format",'EDM SO Annual Return'!T3196)="P0",CELL("format",'EDM SO Annual Return'!T3196)="P1",CELL("format",'EDM SO Annual Return'!T3196)="P2",CELL("format",'EDM SO Annual Return'!T3196)="P3",CELL("format",'EDM SO Annual Return'!T3196)="P4"),'EDM SO Annual Return'!T3196*100,'EDM SO Annual Return'!T3196)</f>
        <v>0</v>
      </c>
    </row>
    <row r="3196" spans="1:1" x14ac:dyDescent="0.2">
      <c r="A3196" s="15">
        <f t="array" aca="1" ref="A3196" ca="1">IF(OR(CELL("format",'EDM SO Annual Return'!T3197)="P0",CELL("format",'EDM SO Annual Return'!T3197)="P1",CELL("format",'EDM SO Annual Return'!T3197)="P2",CELL("format",'EDM SO Annual Return'!T3197)="P3",CELL("format",'EDM SO Annual Return'!T3197)="P4"),'EDM SO Annual Return'!T3197*100,'EDM SO Annual Return'!T3197)</f>
        <v>0</v>
      </c>
    </row>
    <row r="3197" spans="1:1" x14ac:dyDescent="0.2">
      <c r="A3197" s="15">
        <f t="array" aca="1" ref="A3197" ca="1">IF(OR(CELL("format",'EDM SO Annual Return'!T3198)="P0",CELL("format",'EDM SO Annual Return'!T3198)="P1",CELL("format",'EDM SO Annual Return'!T3198)="P2",CELL("format",'EDM SO Annual Return'!T3198)="P3",CELL("format",'EDM SO Annual Return'!T3198)="P4"),'EDM SO Annual Return'!T3198*100,'EDM SO Annual Return'!T3198)</f>
        <v>0</v>
      </c>
    </row>
    <row r="3198" spans="1:1" x14ac:dyDescent="0.2">
      <c r="A3198" s="15">
        <f t="array" aca="1" ref="A3198" ca="1">IF(OR(CELL("format",'EDM SO Annual Return'!T3199)="P0",CELL("format",'EDM SO Annual Return'!T3199)="P1",CELL("format",'EDM SO Annual Return'!T3199)="P2",CELL("format",'EDM SO Annual Return'!T3199)="P3",CELL("format",'EDM SO Annual Return'!T3199)="P4"),'EDM SO Annual Return'!T3199*100,'EDM SO Annual Return'!T3199)</f>
        <v>0</v>
      </c>
    </row>
    <row r="3199" spans="1:1" x14ac:dyDescent="0.2">
      <c r="A3199" s="15">
        <f t="array" aca="1" ref="A3199" ca="1">IF(OR(CELL("format",'EDM SO Annual Return'!T3200)="P0",CELL("format",'EDM SO Annual Return'!T3200)="P1",CELL("format",'EDM SO Annual Return'!T3200)="P2",CELL("format",'EDM SO Annual Return'!T3200)="P3",CELL("format",'EDM SO Annual Return'!T3200)="P4"),'EDM SO Annual Return'!T3200*100,'EDM SO Annual Return'!T3200)</f>
        <v>0</v>
      </c>
    </row>
    <row r="3200" spans="1:1" x14ac:dyDescent="0.2">
      <c r="A3200" s="15">
        <f t="array" aca="1" ref="A3200" ca="1">IF(OR(CELL("format",'EDM SO Annual Return'!T3201)="P0",CELL("format",'EDM SO Annual Return'!T3201)="P1",CELL("format",'EDM SO Annual Return'!T3201)="P2",CELL("format",'EDM SO Annual Return'!T3201)="P3",CELL("format",'EDM SO Annual Return'!T3201)="P4"),'EDM SO Annual Return'!T3201*100,'EDM SO Annual Return'!T3201)</f>
        <v>0</v>
      </c>
    </row>
    <row r="3201" spans="1:1" x14ac:dyDescent="0.2">
      <c r="A3201" s="15">
        <f t="array" aca="1" ref="A3201" ca="1">IF(OR(CELL("format",'EDM SO Annual Return'!T3202)="P0",CELL("format",'EDM SO Annual Return'!T3202)="P1",CELL("format",'EDM SO Annual Return'!T3202)="P2",CELL("format",'EDM SO Annual Return'!T3202)="P3",CELL("format",'EDM SO Annual Return'!T3202)="P4"),'EDM SO Annual Return'!T3202*100,'EDM SO Annual Return'!T3202)</f>
        <v>0</v>
      </c>
    </row>
    <row r="3202" spans="1:1" x14ac:dyDescent="0.2">
      <c r="A3202" s="15">
        <f t="array" aca="1" ref="A3202" ca="1">IF(OR(CELL("format",'EDM SO Annual Return'!T3203)="P0",CELL("format",'EDM SO Annual Return'!T3203)="P1",CELL("format",'EDM SO Annual Return'!T3203)="P2",CELL("format",'EDM SO Annual Return'!T3203)="P3",CELL("format",'EDM SO Annual Return'!T3203)="P4"),'EDM SO Annual Return'!T3203*100,'EDM SO Annual Return'!T3203)</f>
        <v>0</v>
      </c>
    </row>
    <row r="3203" spans="1:1" x14ac:dyDescent="0.2">
      <c r="A3203" s="15">
        <f t="array" aca="1" ref="A3203" ca="1">IF(OR(CELL("format",'EDM SO Annual Return'!T3204)="P0",CELL("format",'EDM SO Annual Return'!T3204)="P1",CELL("format",'EDM SO Annual Return'!T3204)="P2",CELL("format",'EDM SO Annual Return'!T3204)="P3",CELL("format",'EDM SO Annual Return'!T3204)="P4"),'EDM SO Annual Return'!T3204*100,'EDM SO Annual Return'!T3204)</f>
        <v>0</v>
      </c>
    </row>
    <row r="3204" spans="1:1" x14ac:dyDescent="0.2">
      <c r="A3204" s="15">
        <f t="array" aca="1" ref="A3204" ca="1">IF(OR(CELL("format",'EDM SO Annual Return'!T3205)="P0",CELL("format",'EDM SO Annual Return'!T3205)="P1",CELL("format",'EDM SO Annual Return'!T3205)="P2",CELL("format",'EDM SO Annual Return'!T3205)="P3",CELL("format",'EDM SO Annual Return'!T3205)="P4"),'EDM SO Annual Return'!T3205*100,'EDM SO Annual Return'!T3205)</f>
        <v>0</v>
      </c>
    </row>
    <row r="3205" spans="1:1" x14ac:dyDescent="0.2">
      <c r="A3205" s="15">
        <f t="array" aca="1" ref="A3205" ca="1">IF(OR(CELL("format",'EDM SO Annual Return'!T3206)="P0",CELL("format",'EDM SO Annual Return'!T3206)="P1",CELL("format",'EDM SO Annual Return'!T3206)="P2",CELL("format",'EDM SO Annual Return'!T3206)="P3",CELL("format",'EDM SO Annual Return'!T3206)="P4"),'EDM SO Annual Return'!T3206*100,'EDM SO Annual Return'!T3206)</f>
        <v>0</v>
      </c>
    </row>
    <row r="3206" spans="1:1" x14ac:dyDescent="0.2">
      <c r="A3206" s="15">
        <f t="array" aca="1" ref="A3206" ca="1">IF(OR(CELL("format",'EDM SO Annual Return'!T3207)="P0",CELL("format",'EDM SO Annual Return'!T3207)="P1",CELL("format",'EDM SO Annual Return'!T3207)="P2",CELL("format",'EDM SO Annual Return'!T3207)="P3",CELL("format",'EDM SO Annual Return'!T3207)="P4"),'EDM SO Annual Return'!T3207*100,'EDM SO Annual Return'!T3207)</f>
        <v>0</v>
      </c>
    </row>
    <row r="3207" spans="1:1" x14ac:dyDescent="0.2">
      <c r="A3207" s="15">
        <f t="array" aca="1" ref="A3207" ca="1">IF(OR(CELL("format",'EDM SO Annual Return'!T3208)="P0",CELL("format",'EDM SO Annual Return'!T3208)="P1",CELL("format",'EDM SO Annual Return'!T3208)="P2",CELL("format",'EDM SO Annual Return'!T3208)="P3",CELL("format",'EDM SO Annual Return'!T3208)="P4"),'EDM SO Annual Return'!T3208*100,'EDM SO Annual Return'!T3208)</f>
        <v>0</v>
      </c>
    </row>
    <row r="3208" spans="1:1" x14ac:dyDescent="0.2">
      <c r="A3208" s="15">
        <f t="array" aca="1" ref="A3208" ca="1">IF(OR(CELL("format",'EDM SO Annual Return'!T3209)="P0",CELL("format",'EDM SO Annual Return'!T3209)="P1",CELL("format",'EDM SO Annual Return'!T3209)="P2",CELL("format",'EDM SO Annual Return'!T3209)="P3",CELL("format",'EDM SO Annual Return'!T3209)="P4"),'EDM SO Annual Return'!T3209*100,'EDM SO Annual Return'!T3209)</f>
        <v>0</v>
      </c>
    </row>
    <row r="3209" spans="1:1" x14ac:dyDescent="0.2">
      <c r="A3209" s="15">
        <f t="array" aca="1" ref="A3209" ca="1">IF(OR(CELL("format",'EDM SO Annual Return'!T3210)="P0",CELL("format",'EDM SO Annual Return'!T3210)="P1",CELL("format",'EDM SO Annual Return'!T3210)="P2",CELL("format",'EDM SO Annual Return'!T3210)="P3",CELL("format",'EDM SO Annual Return'!T3210)="P4"),'EDM SO Annual Return'!T3210*100,'EDM SO Annual Return'!T3210)</f>
        <v>0</v>
      </c>
    </row>
    <row r="3210" spans="1:1" x14ac:dyDescent="0.2">
      <c r="A3210" s="15">
        <f t="array" aca="1" ref="A3210" ca="1">IF(OR(CELL("format",'EDM SO Annual Return'!T3211)="P0",CELL("format",'EDM SO Annual Return'!T3211)="P1",CELL("format",'EDM SO Annual Return'!T3211)="P2",CELL("format",'EDM SO Annual Return'!T3211)="P3",CELL("format",'EDM SO Annual Return'!T3211)="P4"),'EDM SO Annual Return'!T3211*100,'EDM SO Annual Return'!T3211)</f>
        <v>0</v>
      </c>
    </row>
    <row r="3211" spans="1:1" x14ac:dyDescent="0.2">
      <c r="A3211" s="15">
        <f t="array" aca="1" ref="A3211" ca="1">IF(OR(CELL("format",'EDM SO Annual Return'!T3212)="P0",CELL("format",'EDM SO Annual Return'!T3212)="P1",CELL("format",'EDM SO Annual Return'!T3212)="P2",CELL("format",'EDM SO Annual Return'!T3212)="P3",CELL("format",'EDM SO Annual Return'!T3212)="P4"),'EDM SO Annual Return'!T3212*100,'EDM SO Annual Return'!T3212)</f>
        <v>0</v>
      </c>
    </row>
    <row r="3212" spans="1:1" x14ac:dyDescent="0.2">
      <c r="A3212" s="15">
        <f t="array" aca="1" ref="A3212" ca="1">IF(OR(CELL("format",'EDM SO Annual Return'!T3213)="P0",CELL("format",'EDM SO Annual Return'!T3213)="P1",CELL("format",'EDM SO Annual Return'!T3213)="P2",CELL("format",'EDM SO Annual Return'!T3213)="P3",CELL("format",'EDM SO Annual Return'!T3213)="P4"),'EDM SO Annual Return'!T3213*100,'EDM SO Annual Return'!T3213)</f>
        <v>0</v>
      </c>
    </row>
    <row r="3213" spans="1:1" x14ac:dyDescent="0.2">
      <c r="A3213" s="15">
        <f t="array" aca="1" ref="A3213" ca="1">IF(OR(CELL("format",'EDM SO Annual Return'!T3214)="P0",CELL("format",'EDM SO Annual Return'!T3214)="P1",CELL("format",'EDM SO Annual Return'!T3214)="P2",CELL("format",'EDM SO Annual Return'!T3214)="P3",CELL("format",'EDM SO Annual Return'!T3214)="P4"),'EDM SO Annual Return'!T3214*100,'EDM SO Annual Return'!T3214)</f>
        <v>0</v>
      </c>
    </row>
    <row r="3214" spans="1:1" x14ac:dyDescent="0.2">
      <c r="A3214" s="15">
        <f t="array" aca="1" ref="A3214" ca="1">IF(OR(CELL("format",'EDM SO Annual Return'!T3215)="P0",CELL("format",'EDM SO Annual Return'!T3215)="P1",CELL("format",'EDM SO Annual Return'!T3215)="P2",CELL("format",'EDM SO Annual Return'!T3215)="P3",CELL("format",'EDM SO Annual Return'!T3215)="P4"),'EDM SO Annual Return'!T3215*100,'EDM SO Annual Return'!T3215)</f>
        <v>0</v>
      </c>
    </row>
    <row r="3215" spans="1:1" x14ac:dyDescent="0.2">
      <c r="A3215" s="15">
        <f t="array" aca="1" ref="A3215" ca="1">IF(OR(CELL("format",'EDM SO Annual Return'!T3216)="P0",CELL("format",'EDM SO Annual Return'!T3216)="P1",CELL("format",'EDM SO Annual Return'!T3216)="P2",CELL("format",'EDM SO Annual Return'!T3216)="P3",CELL("format",'EDM SO Annual Return'!T3216)="P4"),'EDM SO Annual Return'!T3216*100,'EDM SO Annual Return'!T3216)</f>
        <v>0</v>
      </c>
    </row>
    <row r="3216" spans="1:1" x14ac:dyDescent="0.2">
      <c r="A3216" s="15">
        <f t="array" aca="1" ref="A3216" ca="1">IF(OR(CELL("format",'EDM SO Annual Return'!T3217)="P0",CELL("format",'EDM SO Annual Return'!T3217)="P1",CELL("format",'EDM SO Annual Return'!T3217)="P2",CELL("format",'EDM SO Annual Return'!T3217)="P3",CELL("format",'EDM SO Annual Return'!T3217)="P4"),'EDM SO Annual Return'!T3217*100,'EDM SO Annual Return'!T3217)</f>
        <v>0</v>
      </c>
    </row>
    <row r="3217" spans="1:1" x14ac:dyDescent="0.2">
      <c r="A3217" s="15">
        <f t="array" aca="1" ref="A3217" ca="1">IF(OR(CELL("format",'EDM SO Annual Return'!T3218)="P0",CELL("format",'EDM SO Annual Return'!T3218)="P1",CELL("format",'EDM SO Annual Return'!T3218)="P2",CELL("format",'EDM SO Annual Return'!T3218)="P3",CELL("format",'EDM SO Annual Return'!T3218)="P4"),'EDM SO Annual Return'!T3218*100,'EDM SO Annual Return'!T3218)</f>
        <v>0</v>
      </c>
    </row>
    <row r="3218" spans="1:1" x14ac:dyDescent="0.2">
      <c r="A3218" s="15">
        <f t="array" aca="1" ref="A3218" ca="1">IF(OR(CELL("format",'EDM SO Annual Return'!T3219)="P0",CELL("format",'EDM SO Annual Return'!T3219)="P1",CELL("format",'EDM SO Annual Return'!T3219)="P2",CELL("format",'EDM SO Annual Return'!T3219)="P3",CELL("format",'EDM SO Annual Return'!T3219)="P4"),'EDM SO Annual Return'!T3219*100,'EDM SO Annual Return'!T3219)</f>
        <v>0</v>
      </c>
    </row>
    <row r="3219" spans="1:1" x14ac:dyDescent="0.2">
      <c r="A3219" s="15">
        <f t="array" aca="1" ref="A3219" ca="1">IF(OR(CELL("format",'EDM SO Annual Return'!T3220)="P0",CELL("format",'EDM SO Annual Return'!T3220)="P1",CELL("format",'EDM SO Annual Return'!T3220)="P2",CELL("format",'EDM SO Annual Return'!T3220)="P3",CELL("format",'EDM SO Annual Return'!T3220)="P4"),'EDM SO Annual Return'!T3220*100,'EDM SO Annual Return'!T3220)</f>
        <v>0</v>
      </c>
    </row>
    <row r="3220" spans="1:1" x14ac:dyDescent="0.2">
      <c r="A3220" s="15">
        <f t="array" aca="1" ref="A3220" ca="1">IF(OR(CELL("format",'EDM SO Annual Return'!T3221)="P0",CELL("format",'EDM SO Annual Return'!T3221)="P1",CELL("format",'EDM SO Annual Return'!T3221)="P2",CELL("format",'EDM SO Annual Return'!T3221)="P3",CELL("format",'EDM SO Annual Return'!T3221)="P4"),'EDM SO Annual Return'!T3221*100,'EDM SO Annual Return'!T3221)</f>
        <v>0</v>
      </c>
    </row>
    <row r="3221" spans="1:1" x14ac:dyDescent="0.2">
      <c r="A3221" s="15">
        <f t="array" aca="1" ref="A3221" ca="1">IF(OR(CELL("format",'EDM SO Annual Return'!T3222)="P0",CELL("format",'EDM SO Annual Return'!T3222)="P1",CELL("format",'EDM SO Annual Return'!T3222)="P2",CELL("format",'EDM SO Annual Return'!T3222)="P3",CELL("format",'EDM SO Annual Return'!T3222)="P4"),'EDM SO Annual Return'!T3222*100,'EDM SO Annual Return'!T3222)</f>
        <v>0</v>
      </c>
    </row>
    <row r="3222" spans="1:1" x14ac:dyDescent="0.2">
      <c r="A3222" s="15">
        <f t="array" aca="1" ref="A3222" ca="1">IF(OR(CELL("format",'EDM SO Annual Return'!T3223)="P0",CELL("format",'EDM SO Annual Return'!T3223)="P1",CELL("format",'EDM SO Annual Return'!T3223)="P2",CELL("format",'EDM SO Annual Return'!T3223)="P3",CELL("format",'EDM SO Annual Return'!T3223)="P4"),'EDM SO Annual Return'!T3223*100,'EDM SO Annual Return'!T3223)</f>
        <v>0</v>
      </c>
    </row>
    <row r="3223" spans="1:1" x14ac:dyDescent="0.2">
      <c r="A3223" s="15">
        <f t="array" aca="1" ref="A3223" ca="1">IF(OR(CELL("format",'EDM SO Annual Return'!T3224)="P0",CELL("format",'EDM SO Annual Return'!T3224)="P1",CELL("format",'EDM SO Annual Return'!T3224)="P2",CELL("format",'EDM SO Annual Return'!T3224)="P3",CELL("format",'EDM SO Annual Return'!T3224)="P4"),'EDM SO Annual Return'!T3224*100,'EDM SO Annual Return'!T3224)</f>
        <v>0</v>
      </c>
    </row>
    <row r="3224" spans="1:1" x14ac:dyDescent="0.2">
      <c r="A3224" s="15">
        <f t="array" aca="1" ref="A3224" ca="1">IF(OR(CELL("format",'EDM SO Annual Return'!T3225)="P0",CELL("format",'EDM SO Annual Return'!T3225)="P1",CELL("format",'EDM SO Annual Return'!T3225)="P2",CELL("format",'EDM SO Annual Return'!T3225)="P3",CELL("format",'EDM SO Annual Return'!T3225)="P4"),'EDM SO Annual Return'!T3225*100,'EDM SO Annual Return'!T3225)</f>
        <v>0</v>
      </c>
    </row>
    <row r="3225" spans="1:1" x14ac:dyDescent="0.2">
      <c r="A3225" s="15">
        <f t="array" aca="1" ref="A3225" ca="1">IF(OR(CELL("format",'EDM SO Annual Return'!T3226)="P0",CELL("format",'EDM SO Annual Return'!T3226)="P1",CELL("format",'EDM SO Annual Return'!T3226)="P2",CELL("format",'EDM SO Annual Return'!T3226)="P3",CELL("format",'EDM SO Annual Return'!T3226)="P4"),'EDM SO Annual Return'!T3226*100,'EDM SO Annual Return'!T3226)</f>
        <v>0</v>
      </c>
    </row>
    <row r="3226" spans="1:1" x14ac:dyDescent="0.2">
      <c r="A3226" s="15">
        <f t="array" aca="1" ref="A3226" ca="1">IF(OR(CELL("format",'EDM SO Annual Return'!T3227)="P0",CELL("format",'EDM SO Annual Return'!T3227)="P1",CELL("format",'EDM SO Annual Return'!T3227)="P2",CELL("format",'EDM SO Annual Return'!T3227)="P3",CELL("format",'EDM SO Annual Return'!T3227)="P4"),'EDM SO Annual Return'!T3227*100,'EDM SO Annual Return'!T3227)</f>
        <v>0</v>
      </c>
    </row>
    <row r="3227" spans="1:1" x14ac:dyDescent="0.2">
      <c r="A3227" s="15">
        <f t="array" aca="1" ref="A3227" ca="1">IF(OR(CELL("format",'EDM SO Annual Return'!T3228)="P0",CELL("format",'EDM SO Annual Return'!T3228)="P1",CELL("format",'EDM SO Annual Return'!T3228)="P2",CELL("format",'EDM SO Annual Return'!T3228)="P3",CELL("format",'EDM SO Annual Return'!T3228)="P4"),'EDM SO Annual Return'!T3228*100,'EDM SO Annual Return'!T3228)</f>
        <v>0</v>
      </c>
    </row>
    <row r="3228" spans="1:1" x14ac:dyDescent="0.2">
      <c r="A3228" s="15">
        <f t="array" aca="1" ref="A3228" ca="1">IF(OR(CELL("format",'EDM SO Annual Return'!T3229)="P0",CELL("format",'EDM SO Annual Return'!T3229)="P1",CELL("format",'EDM SO Annual Return'!T3229)="P2",CELL("format",'EDM SO Annual Return'!T3229)="P3",CELL("format",'EDM SO Annual Return'!T3229)="P4"),'EDM SO Annual Return'!T3229*100,'EDM SO Annual Return'!T3229)</f>
        <v>0</v>
      </c>
    </row>
    <row r="3229" spans="1:1" x14ac:dyDescent="0.2">
      <c r="A3229" s="15">
        <f t="array" aca="1" ref="A3229" ca="1">IF(OR(CELL("format",'EDM SO Annual Return'!T3230)="P0",CELL("format",'EDM SO Annual Return'!T3230)="P1",CELL("format",'EDM SO Annual Return'!T3230)="P2",CELL("format",'EDM SO Annual Return'!T3230)="P3",CELL("format",'EDM SO Annual Return'!T3230)="P4"),'EDM SO Annual Return'!T3230*100,'EDM SO Annual Return'!T3230)</f>
        <v>0</v>
      </c>
    </row>
    <row r="3230" spans="1:1" x14ac:dyDescent="0.2">
      <c r="A3230" s="15">
        <f t="array" aca="1" ref="A3230" ca="1">IF(OR(CELL("format",'EDM SO Annual Return'!T3231)="P0",CELL("format",'EDM SO Annual Return'!T3231)="P1",CELL("format",'EDM SO Annual Return'!T3231)="P2",CELL("format",'EDM SO Annual Return'!T3231)="P3",CELL("format",'EDM SO Annual Return'!T3231)="P4"),'EDM SO Annual Return'!T3231*100,'EDM SO Annual Return'!T3231)</f>
        <v>0</v>
      </c>
    </row>
    <row r="3231" spans="1:1" x14ac:dyDescent="0.2">
      <c r="A3231" s="15">
        <f t="array" aca="1" ref="A3231" ca="1">IF(OR(CELL("format",'EDM SO Annual Return'!T3232)="P0",CELL("format",'EDM SO Annual Return'!T3232)="P1",CELL("format",'EDM SO Annual Return'!T3232)="P2",CELL("format",'EDM SO Annual Return'!T3232)="P3",CELL("format",'EDM SO Annual Return'!T3232)="P4"),'EDM SO Annual Return'!T3232*100,'EDM SO Annual Return'!T3232)</f>
        <v>0</v>
      </c>
    </row>
    <row r="3232" spans="1:1" x14ac:dyDescent="0.2">
      <c r="A3232" s="15">
        <f t="array" aca="1" ref="A3232" ca="1">IF(OR(CELL("format",'EDM SO Annual Return'!T3233)="P0",CELL("format",'EDM SO Annual Return'!T3233)="P1",CELL("format",'EDM SO Annual Return'!T3233)="P2",CELL("format",'EDM SO Annual Return'!T3233)="P3",CELL("format",'EDM SO Annual Return'!T3233)="P4"),'EDM SO Annual Return'!T3233*100,'EDM SO Annual Return'!T3233)</f>
        <v>0</v>
      </c>
    </row>
    <row r="3233" spans="1:1" x14ac:dyDescent="0.2">
      <c r="A3233" s="15">
        <f t="array" aca="1" ref="A3233" ca="1">IF(OR(CELL("format",'EDM SO Annual Return'!T3234)="P0",CELL("format",'EDM SO Annual Return'!T3234)="P1",CELL("format",'EDM SO Annual Return'!T3234)="P2",CELL("format",'EDM SO Annual Return'!T3234)="P3",CELL("format",'EDM SO Annual Return'!T3234)="P4"),'EDM SO Annual Return'!T3234*100,'EDM SO Annual Return'!T3234)</f>
        <v>0</v>
      </c>
    </row>
    <row r="3234" spans="1:1" x14ac:dyDescent="0.2">
      <c r="A3234" s="15">
        <f t="array" aca="1" ref="A3234" ca="1">IF(OR(CELL("format",'EDM SO Annual Return'!T3235)="P0",CELL("format",'EDM SO Annual Return'!T3235)="P1",CELL("format",'EDM SO Annual Return'!T3235)="P2",CELL("format",'EDM SO Annual Return'!T3235)="P3",CELL("format",'EDM SO Annual Return'!T3235)="P4"),'EDM SO Annual Return'!T3235*100,'EDM SO Annual Return'!T3235)</f>
        <v>0</v>
      </c>
    </row>
    <row r="3235" spans="1:1" x14ac:dyDescent="0.2">
      <c r="A3235" s="15">
        <f t="array" aca="1" ref="A3235" ca="1">IF(OR(CELL("format",'EDM SO Annual Return'!T3236)="P0",CELL("format",'EDM SO Annual Return'!T3236)="P1",CELL("format",'EDM SO Annual Return'!T3236)="P2",CELL("format",'EDM SO Annual Return'!T3236)="P3",CELL("format",'EDM SO Annual Return'!T3236)="P4"),'EDM SO Annual Return'!T3236*100,'EDM SO Annual Return'!T3236)</f>
        <v>0</v>
      </c>
    </row>
    <row r="3236" spans="1:1" x14ac:dyDescent="0.2">
      <c r="A3236" s="15">
        <f t="array" aca="1" ref="A3236" ca="1">IF(OR(CELL("format",'EDM SO Annual Return'!T3237)="P0",CELL("format",'EDM SO Annual Return'!T3237)="P1",CELL("format",'EDM SO Annual Return'!T3237)="P2",CELL("format",'EDM SO Annual Return'!T3237)="P3",CELL("format",'EDM SO Annual Return'!T3237)="P4"),'EDM SO Annual Return'!T3237*100,'EDM SO Annual Return'!T3237)</f>
        <v>0</v>
      </c>
    </row>
    <row r="3237" spans="1:1" x14ac:dyDescent="0.2">
      <c r="A3237" s="15">
        <f t="array" aca="1" ref="A3237" ca="1">IF(OR(CELL("format",'EDM SO Annual Return'!T3238)="P0",CELL("format",'EDM SO Annual Return'!T3238)="P1",CELL("format",'EDM SO Annual Return'!T3238)="P2",CELL("format",'EDM SO Annual Return'!T3238)="P3",CELL("format",'EDM SO Annual Return'!T3238)="P4"),'EDM SO Annual Return'!T3238*100,'EDM SO Annual Return'!T3238)</f>
        <v>0</v>
      </c>
    </row>
    <row r="3238" spans="1:1" x14ac:dyDescent="0.2">
      <c r="A3238" s="15">
        <f t="array" aca="1" ref="A3238" ca="1">IF(OR(CELL("format",'EDM SO Annual Return'!T3239)="P0",CELL("format",'EDM SO Annual Return'!T3239)="P1",CELL("format",'EDM SO Annual Return'!T3239)="P2",CELL("format",'EDM SO Annual Return'!T3239)="P3",CELL("format",'EDM SO Annual Return'!T3239)="P4"),'EDM SO Annual Return'!T3239*100,'EDM SO Annual Return'!T3239)</f>
        <v>0</v>
      </c>
    </row>
    <row r="3239" spans="1:1" x14ac:dyDescent="0.2">
      <c r="A3239" s="15">
        <f t="array" aca="1" ref="A3239" ca="1">IF(OR(CELL("format",'EDM SO Annual Return'!T3240)="P0",CELL("format",'EDM SO Annual Return'!T3240)="P1",CELL("format",'EDM SO Annual Return'!T3240)="P2",CELL("format",'EDM SO Annual Return'!T3240)="P3",CELL("format",'EDM SO Annual Return'!T3240)="P4"),'EDM SO Annual Return'!T3240*100,'EDM SO Annual Return'!T3240)</f>
        <v>0</v>
      </c>
    </row>
    <row r="3240" spans="1:1" x14ac:dyDescent="0.2">
      <c r="A3240" s="15">
        <f t="array" aca="1" ref="A3240" ca="1">IF(OR(CELL("format",'EDM SO Annual Return'!T3241)="P0",CELL("format",'EDM SO Annual Return'!T3241)="P1",CELL("format",'EDM SO Annual Return'!T3241)="P2",CELL("format",'EDM SO Annual Return'!T3241)="P3",CELL("format",'EDM SO Annual Return'!T3241)="P4"),'EDM SO Annual Return'!T3241*100,'EDM SO Annual Return'!T3241)</f>
        <v>0</v>
      </c>
    </row>
    <row r="3241" spans="1:1" x14ac:dyDescent="0.2">
      <c r="A3241" s="15">
        <f t="array" aca="1" ref="A3241" ca="1">IF(OR(CELL("format",'EDM SO Annual Return'!T3242)="P0",CELL("format",'EDM SO Annual Return'!T3242)="P1",CELL("format",'EDM SO Annual Return'!T3242)="P2",CELL("format",'EDM SO Annual Return'!T3242)="P3",CELL("format",'EDM SO Annual Return'!T3242)="P4"),'EDM SO Annual Return'!T3242*100,'EDM SO Annual Return'!T3242)</f>
        <v>0</v>
      </c>
    </row>
    <row r="3242" spans="1:1" x14ac:dyDescent="0.2">
      <c r="A3242" s="15">
        <f t="array" aca="1" ref="A3242" ca="1">IF(OR(CELL("format",'EDM SO Annual Return'!T3243)="P0",CELL("format",'EDM SO Annual Return'!T3243)="P1",CELL("format",'EDM SO Annual Return'!T3243)="P2",CELL("format",'EDM SO Annual Return'!T3243)="P3",CELL("format",'EDM SO Annual Return'!T3243)="P4"),'EDM SO Annual Return'!T3243*100,'EDM SO Annual Return'!T3243)</f>
        <v>0</v>
      </c>
    </row>
    <row r="3243" spans="1:1" x14ac:dyDescent="0.2">
      <c r="A3243" s="15">
        <f t="array" aca="1" ref="A3243" ca="1">IF(OR(CELL("format",'EDM SO Annual Return'!T3244)="P0",CELL("format",'EDM SO Annual Return'!T3244)="P1",CELL("format",'EDM SO Annual Return'!T3244)="P2",CELL("format",'EDM SO Annual Return'!T3244)="P3",CELL("format",'EDM SO Annual Return'!T3244)="P4"),'EDM SO Annual Return'!T3244*100,'EDM SO Annual Return'!T3244)</f>
        <v>0</v>
      </c>
    </row>
    <row r="3244" spans="1:1" x14ac:dyDescent="0.2">
      <c r="A3244" s="15">
        <f t="array" aca="1" ref="A3244" ca="1">IF(OR(CELL("format",'EDM SO Annual Return'!T3245)="P0",CELL("format",'EDM SO Annual Return'!T3245)="P1",CELL("format",'EDM SO Annual Return'!T3245)="P2",CELL("format",'EDM SO Annual Return'!T3245)="P3",CELL("format",'EDM SO Annual Return'!T3245)="P4"),'EDM SO Annual Return'!T3245*100,'EDM SO Annual Return'!T3245)</f>
        <v>0</v>
      </c>
    </row>
    <row r="3245" spans="1:1" x14ac:dyDescent="0.2">
      <c r="A3245" s="15">
        <f t="array" aca="1" ref="A3245" ca="1">IF(OR(CELL("format",'EDM SO Annual Return'!T3246)="P0",CELL("format",'EDM SO Annual Return'!T3246)="P1",CELL("format",'EDM SO Annual Return'!T3246)="P2",CELL("format",'EDM SO Annual Return'!T3246)="P3",CELL("format",'EDM SO Annual Return'!T3246)="P4"),'EDM SO Annual Return'!T3246*100,'EDM SO Annual Return'!T3246)</f>
        <v>0</v>
      </c>
    </row>
    <row r="3246" spans="1:1" x14ac:dyDescent="0.2">
      <c r="A3246" s="15">
        <f t="array" aca="1" ref="A3246" ca="1">IF(OR(CELL("format",'EDM SO Annual Return'!T3247)="P0",CELL("format",'EDM SO Annual Return'!T3247)="P1",CELL("format",'EDM SO Annual Return'!T3247)="P2",CELL("format",'EDM SO Annual Return'!T3247)="P3",CELL("format",'EDM SO Annual Return'!T3247)="P4"),'EDM SO Annual Return'!T3247*100,'EDM SO Annual Return'!T3247)</f>
        <v>0</v>
      </c>
    </row>
    <row r="3247" spans="1:1" x14ac:dyDescent="0.2">
      <c r="A3247" s="15">
        <f t="array" aca="1" ref="A3247" ca="1">IF(OR(CELL("format",'EDM SO Annual Return'!T3248)="P0",CELL("format",'EDM SO Annual Return'!T3248)="P1",CELL("format",'EDM SO Annual Return'!T3248)="P2",CELL("format",'EDM SO Annual Return'!T3248)="P3",CELL("format",'EDM SO Annual Return'!T3248)="P4"),'EDM SO Annual Return'!T3248*100,'EDM SO Annual Return'!T3248)</f>
        <v>0</v>
      </c>
    </row>
    <row r="3248" spans="1:1" x14ac:dyDescent="0.2">
      <c r="A3248" s="15">
        <f t="array" aca="1" ref="A3248" ca="1">IF(OR(CELL("format",'EDM SO Annual Return'!T3249)="P0",CELL("format",'EDM SO Annual Return'!T3249)="P1",CELL("format",'EDM SO Annual Return'!T3249)="P2",CELL("format",'EDM SO Annual Return'!T3249)="P3",CELL("format",'EDM SO Annual Return'!T3249)="P4"),'EDM SO Annual Return'!T3249*100,'EDM SO Annual Return'!T3249)</f>
        <v>0</v>
      </c>
    </row>
    <row r="3249" spans="1:1" x14ac:dyDescent="0.2">
      <c r="A3249" s="15">
        <f t="array" aca="1" ref="A3249" ca="1">IF(OR(CELL("format",'EDM SO Annual Return'!T3250)="P0",CELL("format",'EDM SO Annual Return'!T3250)="P1",CELL("format",'EDM SO Annual Return'!T3250)="P2",CELL("format",'EDM SO Annual Return'!T3250)="P3",CELL("format",'EDM SO Annual Return'!T3250)="P4"),'EDM SO Annual Return'!T3250*100,'EDM SO Annual Return'!T3250)</f>
        <v>0</v>
      </c>
    </row>
    <row r="3250" spans="1:1" x14ac:dyDescent="0.2">
      <c r="A3250" s="15">
        <f t="array" aca="1" ref="A3250" ca="1">IF(OR(CELL("format",'EDM SO Annual Return'!T3251)="P0",CELL("format",'EDM SO Annual Return'!T3251)="P1",CELL("format",'EDM SO Annual Return'!T3251)="P2",CELL("format",'EDM SO Annual Return'!T3251)="P3",CELL("format",'EDM SO Annual Return'!T3251)="P4"),'EDM SO Annual Return'!T3251*100,'EDM SO Annual Return'!T3251)</f>
        <v>0</v>
      </c>
    </row>
    <row r="3251" spans="1:1" x14ac:dyDescent="0.2">
      <c r="A3251" s="15">
        <f t="array" aca="1" ref="A3251" ca="1">IF(OR(CELL("format",'EDM SO Annual Return'!T3252)="P0",CELL("format",'EDM SO Annual Return'!T3252)="P1",CELL("format",'EDM SO Annual Return'!T3252)="P2",CELL("format",'EDM SO Annual Return'!T3252)="P3",CELL("format",'EDM SO Annual Return'!T3252)="P4"),'EDM SO Annual Return'!T3252*100,'EDM SO Annual Return'!T3252)</f>
        <v>0</v>
      </c>
    </row>
    <row r="3252" spans="1:1" x14ac:dyDescent="0.2">
      <c r="A3252" s="15">
        <f t="array" aca="1" ref="A3252" ca="1">IF(OR(CELL("format",'EDM SO Annual Return'!T3253)="P0",CELL("format",'EDM SO Annual Return'!T3253)="P1",CELL("format",'EDM SO Annual Return'!T3253)="P2",CELL("format",'EDM SO Annual Return'!T3253)="P3",CELL("format",'EDM SO Annual Return'!T3253)="P4"),'EDM SO Annual Return'!T3253*100,'EDM SO Annual Return'!T3253)</f>
        <v>0</v>
      </c>
    </row>
    <row r="3253" spans="1:1" x14ac:dyDescent="0.2">
      <c r="A3253" s="15">
        <f t="array" aca="1" ref="A3253" ca="1">IF(OR(CELL("format",'EDM SO Annual Return'!T3254)="P0",CELL("format",'EDM SO Annual Return'!T3254)="P1",CELL("format",'EDM SO Annual Return'!T3254)="P2",CELL("format",'EDM SO Annual Return'!T3254)="P3",CELL("format",'EDM SO Annual Return'!T3254)="P4"),'EDM SO Annual Return'!T3254*100,'EDM SO Annual Return'!T3254)</f>
        <v>0</v>
      </c>
    </row>
    <row r="3254" spans="1:1" x14ac:dyDescent="0.2">
      <c r="A3254" s="15">
        <f t="array" aca="1" ref="A3254" ca="1">IF(OR(CELL("format",'EDM SO Annual Return'!T3255)="P0",CELL("format",'EDM SO Annual Return'!T3255)="P1",CELL("format",'EDM SO Annual Return'!T3255)="P2",CELL("format",'EDM SO Annual Return'!T3255)="P3",CELL("format",'EDM SO Annual Return'!T3255)="P4"),'EDM SO Annual Return'!T3255*100,'EDM SO Annual Return'!T3255)</f>
        <v>0</v>
      </c>
    </row>
    <row r="3255" spans="1:1" x14ac:dyDescent="0.2">
      <c r="A3255" s="15">
        <f t="array" aca="1" ref="A3255" ca="1">IF(OR(CELL("format",'EDM SO Annual Return'!T3256)="P0",CELL("format",'EDM SO Annual Return'!T3256)="P1",CELL("format",'EDM SO Annual Return'!T3256)="P2",CELL("format",'EDM SO Annual Return'!T3256)="P3",CELL("format",'EDM SO Annual Return'!T3256)="P4"),'EDM SO Annual Return'!T3256*100,'EDM SO Annual Return'!T3256)</f>
        <v>0</v>
      </c>
    </row>
    <row r="3256" spans="1:1" x14ac:dyDescent="0.2">
      <c r="A3256" s="15">
        <f t="array" aca="1" ref="A3256" ca="1">IF(OR(CELL("format",'EDM SO Annual Return'!T3257)="P0",CELL("format",'EDM SO Annual Return'!T3257)="P1",CELL("format",'EDM SO Annual Return'!T3257)="P2",CELL("format",'EDM SO Annual Return'!T3257)="P3",CELL("format",'EDM SO Annual Return'!T3257)="P4"),'EDM SO Annual Return'!T3257*100,'EDM SO Annual Return'!T3257)</f>
        <v>0</v>
      </c>
    </row>
    <row r="3257" spans="1:1" x14ac:dyDescent="0.2">
      <c r="A3257" s="15">
        <f t="array" aca="1" ref="A3257" ca="1">IF(OR(CELL("format",'EDM SO Annual Return'!T3258)="P0",CELL("format",'EDM SO Annual Return'!T3258)="P1",CELL("format",'EDM SO Annual Return'!T3258)="P2",CELL("format",'EDM SO Annual Return'!T3258)="P3",CELL("format",'EDM SO Annual Return'!T3258)="P4"),'EDM SO Annual Return'!T3258*100,'EDM SO Annual Return'!T3258)</f>
        <v>0</v>
      </c>
    </row>
    <row r="3258" spans="1:1" x14ac:dyDescent="0.2">
      <c r="A3258" s="15">
        <f t="array" aca="1" ref="A3258" ca="1">IF(OR(CELL("format",'EDM SO Annual Return'!T3259)="P0",CELL("format",'EDM SO Annual Return'!T3259)="P1",CELL("format",'EDM SO Annual Return'!T3259)="P2",CELL("format",'EDM SO Annual Return'!T3259)="P3",CELL("format",'EDM SO Annual Return'!T3259)="P4"),'EDM SO Annual Return'!T3259*100,'EDM SO Annual Return'!T3259)</f>
        <v>0</v>
      </c>
    </row>
    <row r="3259" spans="1:1" x14ac:dyDescent="0.2">
      <c r="A3259" s="15">
        <f t="array" aca="1" ref="A3259" ca="1">IF(OR(CELL("format",'EDM SO Annual Return'!T3260)="P0",CELL("format",'EDM SO Annual Return'!T3260)="P1",CELL("format",'EDM SO Annual Return'!T3260)="P2",CELL("format",'EDM SO Annual Return'!T3260)="P3",CELL("format",'EDM SO Annual Return'!T3260)="P4"),'EDM SO Annual Return'!T3260*100,'EDM SO Annual Return'!T3260)</f>
        <v>0</v>
      </c>
    </row>
    <row r="3260" spans="1:1" x14ac:dyDescent="0.2">
      <c r="A3260" s="15">
        <f t="array" aca="1" ref="A3260" ca="1">IF(OR(CELL("format",'EDM SO Annual Return'!T3261)="P0",CELL("format",'EDM SO Annual Return'!T3261)="P1",CELL("format",'EDM SO Annual Return'!T3261)="P2",CELL("format",'EDM SO Annual Return'!T3261)="P3",CELL("format",'EDM SO Annual Return'!T3261)="P4"),'EDM SO Annual Return'!T3261*100,'EDM SO Annual Return'!T3261)</f>
        <v>0</v>
      </c>
    </row>
    <row r="3261" spans="1:1" x14ac:dyDescent="0.2">
      <c r="A3261" s="15">
        <f t="array" aca="1" ref="A3261" ca="1">IF(OR(CELL("format",'EDM SO Annual Return'!T3262)="P0",CELL("format",'EDM SO Annual Return'!T3262)="P1",CELL("format",'EDM SO Annual Return'!T3262)="P2",CELL("format",'EDM SO Annual Return'!T3262)="P3",CELL("format",'EDM SO Annual Return'!T3262)="P4"),'EDM SO Annual Return'!T3262*100,'EDM SO Annual Return'!T3262)</f>
        <v>0</v>
      </c>
    </row>
    <row r="3262" spans="1:1" x14ac:dyDescent="0.2">
      <c r="A3262" s="15">
        <f t="array" aca="1" ref="A3262" ca="1">IF(OR(CELL("format",'EDM SO Annual Return'!T3263)="P0",CELL("format",'EDM SO Annual Return'!T3263)="P1",CELL("format",'EDM SO Annual Return'!T3263)="P2",CELL("format",'EDM SO Annual Return'!T3263)="P3",CELL("format",'EDM SO Annual Return'!T3263)="P4"),'EDM SO Annual Return'!T3263*100,'EDM SO Annual Return'!T3263)</f>
        <v>0</v>
      </c>
    </row>
    <row r="3263" spans="1:1" x14ac:dyDescent="0.2">
      <c r="A3263" s="15">
        <f t="array" aca="1" ref="A3263" ca="1">IF(OR(CELL("format",'EDM SO Annual Return'!T3264)="P0",CELL("format",'EDM SO Annual Return'!T3264)="P1",CELL("format",'EDM SO Annual Return'!T3264)="P2",CELL("format",'EDM SO Annual Return'!T3264)="P3",CELL("format",'EDM SO Annual Return'!T3264)="P4"),'EDM SO Annual Return'!T3264*100,'EDM SO Annual Return'!T3264)</f>
        <v>0</v>
      </c>
    </row>
    <row r="3264" spans="1:1" x14ac:dyDescent="0.2">
      <c r="A3264" s="15">
        <f t="array" aca="1" ref="A3264" ca="1">IF(OR(CELL("format",'EDM SO Annual Return'!T3265)="P0",CELL("format",'EDM SO Annual Return'!T3265)="P1",CELL("format",'EDM SO Annual Return'!T3265)="P2",CELL("format",'EDM SO Annual Return'!T3265)="P3",CELL("format",'EDM SO Annual Return'!T3265)="P4"),'EDM SO Annual Return'!T3265*100,'EDM SO Annual Return'!T3265)</f>
        <v>0</v>
      </c>
    </row>
    <row r="3265" spans="1:1" x14ac:dyDescent="0.2">
      <c r="A3265" s="15">
        <f t="array" aca="1" ref="A3265" ca="1">IF(OR(CELL("format",'EDM SO Annual Return'!T3266)="P0",CELL("format",'EDM SO Annual Return'!T3266)="P1",CELL("format",'EDM SO Annual Return'!T3266)="P2",CELL("format",'EDM SO Annual Return'!T3266)="P3",CELL("format",'EDM SO Annual Return'!T3266)="P4"),'EDM SO Annual Return'!T3266*100,'EDM SO Annual Return'!T3266)</f>
        <v>0</v>
      </c>
    </row>
    <row r="3266" spans="1:1" x14ac:dyDescent="0.2">
      <c r="A3266" s="15">
        <f t="array" aca="1" ref="A3266" ca="1">IF(OR(CELL("format",'EDM SO Annual Return'!T3267)="P0",CELL("format",'EDM SO Annual Return'!T3267)="P1",CELL("format",'EDM SO Annual Return'!T3267)="P2",CELL("format",'EDM SO Annual Return'!T3267)="P3",CELL("format",'EDM SO Annual Return'!T3267)="P4"),'EDM SO Annual Return'!T3267*100,'EDM SO Annual Return'!T3267)</f>
        <v>0</v>
      </c>
    </row>
    <row r="3267" spans="1:1" x14ac:dyDescent="0.2">
      <c r="A3267" s="15">
        <f t="array" aca="1" ref="A3267" ca="1">IF(OR(CELL("format",'EDM SO Annual Return'!T3268)="P0",CELL("format",'EDM SO Annual Return'!T3268)="P1",CELL("format",'EDM SO Annual Return'!T3268)="P2",CELL("format",'EDM SO Annual Return'!T3268)="P3",CELL("format",'EDM SO Annual Return'!T3268)="P4"),'EDM SO Annual Return'!T3268*100,'EDM SO Annual Return'!T3268)</f>
        <v>0</v>
      </c>
    </row>
    <row r="3268" spans="1:1" x14ac:dyDescent="0.2">
      <c r="A3268" s="15">
        <f t="array" aca="1" ref="A3268" ca="1">IF(OR(CELL("format",'EDM SO Annual Return'!T3269)="P0",CELL("format",'EDM SO Annual Return'!T3269)="P1",CELL("format",'EDM SO Annual Return'!T3269)="P2",CELL("format",'EDM SO Annual Return'!T3269)="P3",CELL("format",'EDM SO Annual Return'!T3269)="P4"),'EDM SO Annual Return'!T3269*100,'EDM SO Annual Return'!T3269)</f>
        <v>0</v>
      </c>
    </row>
    <row r="3269" spans="1:1" x14ac:dyDescent="0.2">
      <c r="A3269" s="15">
        <f t="array" aca="1" ref="A3269" ca="1">IF(OR(CELL("format",'EDM SO Annual Return'!T3270)="P0",CELL("format",'EDM SO Annual Return'!T3270)="P1",CELL("format",'EDM SO Annual Return'!T3270)="P2",CELL("format",'EDM SO Annual Return'!T3270)="P3",CELL("format",'EDM SO Annual Return'!T3270)="P4"),'EDM SO Annual Return'!T3270*100,'EDM SO Annual Return'!T3270)</f>
        <v>0</v>
      </c>
    </row>
    <row r="3270" spans="1:1" x14ac:dyDescent="0.2">
      <c r="A3270" s="15">
        <f t="array" aca="1" ref="A3270" ca="1">IF(OR(CELL("format",'EDM SO Annual Return'!T3271)="P0",CELL("format",'EDM SO Annual Return'!T3271)="P1",CELL("format",'EDM SO Annual Return'!T3271)="P2",CELL("format",'EDM SO Annual Return'!T3271)="P3",CELL("format",'EDM SO Annual Return'!T3271)="P4"),'EDM SO Annual Return'!T3271*100,'EDM SO Annual Return'!T3271)</f>
        <v>0</v>
      </c>
    </row>
    <row r="3271" spans="1:1" x14ac:dyDescent="0.2">
      <c r="A3271" s="15">
        <f t="array" aca="1" ref="A3271" ca="1">IF(OR(CELL("format",'EDM SO Annual Return'!T3272)="P0",CELL("format",'EDM SO Annual Return'!T3272)="P1",CELL("format",'EDM SO Annual Return'!T3272)="P2",CELL("format",'EDM SO Annual Return'!T3272)="P3",CELL("format",'EDM SO Annual Return'!T3272)="P4"),'EDM SO Annual Return'!T3272*100,'EDM SO Annual Return'!T3272)</f>
        <v>0</v>
      </c>
    </row>
    <row r="3272" spans="1:1" x14ac:dyDescent="0.2">
      <c r="A3272" s="15">
        <f t="array" aca="1" ref="A3272" ca="1">IF(OR(CELL("format",'EDM SO Annual Return'!T3273)="P0",CELL("format",'EDM SO Annual Return'!T3273)="P1",CELL("format",'EDM SO Annual Return'!T3273)="P2",CELL("format",'EDM SO Annual Return'!T3273)="P3",CELL("format",'EDM SO Annual Return'!T3273)="P4"),'EDM SO Annual Return'!T3273*100,'EDM SO Annual Return'!T3273)</f>
        <v>0</v>
      </c>
    </row>
    <row r="3273" spans="1:1" x14ac:dyDescent="0.2">
      <c r="A3273" s="15">
        <f t="array" aca="1" ref="A3273" ca="1">IF(OR(CELL("format",'EDM SO Annual Return'!T3274)="P0",CELL("format",'EDM SO Annual Return'!T3274)="P1",CELL("format",'EDM SO Annual Return'!T3274)="P2",CELL("format",'EDM SO Annual Return'!T3274)="P3",CELL("format",'EDM SO Annual Return'!T3274)="P4"),'EDM SO Annual Return'!T3274*100,'EDM SO Annual Return'!T3274)</f>
        <v>0</v>
      </c>
    </row>
    <row r="3274" spans="1:1" x14ac:dyDescent="0.2">
      <c r="A3274" s="15">
        <f t="array" aca="1" ref="A3274" ca="1">IF(OR(CELL("format",'EDM SO Annual Return'!T3275)="P0",CELL("format",'EDM SO Annual Return'!T3275)="P1",CELL("format",'EDM SO Annual Return'!T3275)="P2",CELL("format",'EDM SO Annual Return'!T3275)="P3",CELL("format",'EDM SO Annual Return'!T3275)="P4"),'EDM SO Annual Return'!T3275*100,'EDM SO Annual Return'!T3275)</f>
        <v>0</v>
      </c>
    </row>
    <row r="3275" spans="1:1" x14ac:dyDescent="0.2">
      <c r="A3275" s="15">
        <f t="array" aca="1" ref="A3275" ca="1">IF(OR(CELL("format",'EDM SO Annual Return'!T3276)="P0",CELL("format",'EDM SO Annual Return'!T3276)="P1",CELL("format",'EDM SO Annual Return'!T3276)="P2",CELL("format",'EDM SO Annual Return'!T3276)="P3",CELL("format",'EDM SO Annual Return'!T3276)="P4"),'EDM SO Annual Return'!T3276*100,'EDM SO Annual Return'!T3276)</f>
        <v>0</v>
      </c>
    </row>
    <row r="3276" spans="1:1" x14ac:dyDescent="0.2">
      <c r="A3276" s="15">
        <f t="array" aca="1" ref="A3276" ca="1">IF(OR(CELL("format",'EDM SO Annual Return'!T3277)="P0",CELL("format",'EDM SO Annual Return'!T3277)="P1",CELL("format",'EDM SO Annual Return'!T3277)="P2",CELL("format",'EDM SO Annual Return'!T3277)="P3",CELL("format",'EDM SO Annual Return'!T3277)="P4"),'EDM SO Annual Return'!T3277*100,'EDM SO Annual Return'!T3277)</f>
        <v>0</v>
      </c>
    </row>
    <row r="3277" spans="1:1" x14ac:dyDescent="0.2">
      <c r="A3277" s="15">
        <f t="array" aca="1" ref="A3277" ca="1">IF(OR(CELL("format",'EDM SO Annual Return'!T3278)="P0",CELL("format",'EDM SO Annual Return'!T3278)="P1",CELL("format",'EDM SO Annual Return'!T3278)="P2",CELL("format",'EDM SO Annual Return'!T3278)="P3",CELL("format",'EDM SO Annual Return'!T3278)="P4"),'EDM SO Annual Return'!T3278*100,'EDM SO Annual Return'!T3278)</f>
        <v>0</v>
      </c>
    </row>
    <row r="3278" spans="1:1" x14ac:dyDescent="0.2">
      <c r="A3278" s="15">
        <f t="array" aca="1" ref="A3278" ca="1">IF(OR(CELL("format",'EDM SO Annual Return'!T3279)="P0",CELL("format",'EDM SO Annual Return'!T3279)="P1",CELL("format",'EDM SO Annual Return'!T3279)="P2",CELL("format",'EDM SO Annual Return'!T3279)="P3",CELL("format",'EDM SO Annual Return'!T3279)="P4"),'EDM SO Annual Return'!T3279*100,'EDM SO Annual Return'!T3279)</f>
        <v>0</v>
      </c>
    </row>
    <row r="3279" spans="1:1" x14ac:dyDescent="0.2">
      <c r="A3279" s="15">
        <f t="array" aca="1" ref="A3279" ca="1">IF(OR(CELL("format",'EDM SO Annual Return'!T3280)="P0",CELL("format",'EDM SO Annual Return'!T3280)="P1",CELL("format",'EDM SO Annual Return'!T3280)="P2",CELL("format",'EDM SO Annual Return'!T3280)="P3",CELL("format",'EDM SO Annual Return'!T3280)="P4"),'EDM SO Annual Return'!T3280*100,'EDM SO Annual Return'!T3280)</f>
        <v>0</v>
      </c>
    </row>
    <row r="3280" spans="1:1" x14ac:dyDescent="0.2">
      <c r="A3280" s="15">
        <f t="array" aca="1" ref="A3280" ca="1">IF(OR(CELL("format",'EDM SO Annual Return'!T3281)="P0",CELL("format",'EDM SO Annual Return'!T3281)="P1",CELL("format",'EDM SO Annual Return'!T3281)="P2",CELL("format",'EDM SO Annual Return'!T3281)="P3",CELL("format",'EDM SO Annual Return'!T3281)="P4"),'EDM SO Annual Return'!T3281*100,'EDM SO Annual Return'!T3281)</f>
        <v>0</v>
      </c>
    </row>
    <row r="3281" spans="1:1" x14ac:dyDescent="0.2">
      <c r="A3281" s="15">
        <f t="array" aca="1" ref="A3281" ca="1">IF(OR(CELL("format",'EDM SO Annual Return'!T3282)="P0",CELL("format",'EDM SO Annual Return'!T3282)="P1",CELL("format",'EDM SO Annual Return'!T3282)="P2",CELL("format",'EDM SO Annual Return'!T3282)="P3",CELL("format",'EDM SO Annual Return'!T3282)="P4"),'EDM SO Annual Return'!T3282*100,'EDM SO Annual Return'!T3282)</f>
        <v>0</v>
      </c>
    </row>
    <row r="3282" spans="1:1" x14ac:dyDescent="0.2">
      <c r="A3282" s="15">
        <f t="array" aca="1" ref="A3282" ca="1">IF(OR(CELL("format",'EDM SO Annual Return'!T3283)="P0",CELL("format",'EDM SO Annual Return'!T3283)="P1",CELL("format",'EDM SO Annual Return'!T3283)="P2",CELL("format",'EDM SO Annual Return'!T3283)="P3",CELL("format",'EDM SO Annual Return'!T3283)="P4"),'EDM SO Annual Return'!T3283*100,'EDM SO Annual Return'!T3283)</f>
        <v>0</v>
      </c>
    </row>
    <row r="3283" spans="1:1" x14ac:dyDescent="0.2">
      <c r="A3283" s="15">
        <f t="array" aca="1" ref="A3283" ca="1">IF(OR(CELL("format",'EDM SO Annual Return'!T3284)="P0",CELL("format",'EDM SO Annual Return'!T3284)="P1",CELL("format",'EDM SO Annual Return'!T3284)="P2",CELL("format",'EDM SO Annual Return'!T3284)="P3",CELL("format",'EDM SO Annual Return'!T3284)="P4"),'EDM SO Annual Return'!T3284*100,'EDM SO Annual Return'!T3284)</f>
        <v>0</v>
      </c>
    </row>
    <row r="3284" spans="1:1" x14ac:dyDescent="0.2">
      <c r="A3284" s="15">
        <f t="array" aca="1" ref="A3284" ca="1">IF(OR(CELL("format",'EDM SO Annual Return'!T3285)="P0",CELL("format",'EDM SO Annual Return'!T3285)="P1",CELL("format",'EDM SO Annual Return'!T3285)="P2",CELL("format",'EDM SO Annual Return'!T3285)="P3",CELL("format",'EDM SO Annual Return'!T3285)="P4"),'EDM SO Annual Return'!T3285*100,'EDM SO Annual Return'!T3285)</f>
        <v>0</v>
      </c>
    </row>
    <row r="3285" spans="1:1" x14ac:dyDescent="0.2">
      <c r="A3285" s="15">
        <f t="array" aca="1" ref="A3285" ca="1">IF(OR(CELL("format",'EDM SO Annual Return'!T3286)="P0",CELL("format",'EDM SO Annual Return'!T3286)="P1",CELL("format",'EDM SO Annual Return'!T3286)="P2",CELL("format",'EDM SO Annual Return'!T3286)="P3",CELL("format",'EDM SO Annual Return'!T3286)="P4"),'EDM SO Annual Return'!T3286*100,'EDM SO Annual Return'!T3286)</f>
        <v>0</v>
      </c>
    </row>
    <row r="3286" spans="1:1" x14ac:dyDescent="0.2">
      <c r="A3286" s="15">
        <f t="array" aca="1" ref="A3286" ca="1">IF(OR(CELL("format",'EDM SO Annual Return'!T3287)="P0",CELL("format",'EDM SO Annual Return'!T3287)="P1",CELL("format",'EDM SO Annual Return'!T3287)="P2",CELL("format",'EDM SO Annual Return'!T3287)="P3",CELL("format",'EDM SO Annual Return'!T3287)="P4"),'EDM SO Annual Return'!T3287*100,'EDM SO Annual Return'!T3287)</f>
        <v>0</v>
      </c>
    </row>
    <row r="3287" spans="1:1" x14ac:dyDescent="0.2">
      <c r="A3287" s="15">
        <f t="array" aca="1" ref="A3287" ca="1">IF(OR(CELL("format",'EDM SO Annual Return'!T3288)="P0",CELL("format",'EDM SO Annual Return'!T3288)="P1",CELL("format",'EDM SO Annual Return'!T3288)="P2",CELL("format",'EDM SO Annual Return'!T3288)="P3",CELL("format",'EDM SO Annual Return'!T3288)="P4"),'EDM SO Annual Return'!T3288*100,'EDM SO Annual Return'!T3288)</f>
        <v>0</v>
      </c>
    </row>
    <row r="3288" spans="1:1" x14ac:dyDescent="0.2">
      <c r="A3288" s="15">
        <f t="array" aca="1" ref="A3288" ca="1">IF(OR(CELL("format",'EDM SO Annual Return'!T3289)="P0",CELL("format",'EDM SO Annual Return'!T3289)="P1",CELL("format",'EDM SO Annual Return'!T3289)="P2",CELL("format",'EDM SO Annual Return'!T3289)="P3",CELL("format",'EDM SO Annual Return'!T3289)="P4"),'EDM SO Annual Return'!T3289*100,'EDM SO Annual Return'!T3289)</f>
        <v>0</v>
      </c>
    </row>
    <row r="3289" spans="1:1" x14ac:dyDescent="0.2">
      <c r="A3289" s="15">
        <f t="array" aca="1" ref="A3289" ca="1">IF(OR(CELL("format",'EDM SO Annual Return'!T3290)="P0",CELL("format",'EDM SO Annual Return'!T3290)="P1",CELL("format",'EDM SO Annual Return'!T3290)="P2",CELL("format",'EDM SO Annual Return'!T3290)="P3",CELL("format",'EDM SO Annual Return'!T3290)="P4"),'EDM SO Annual Return'!T3290*100,'EDM SO Annual Return'!T3290)</f>
        <v>0</v>
      </c>
    </row>
    <row r="3290" spans="1:1" x14ac:dyDescent="0.2">
      <c r="A3290" s="15">
        <f t="array" aca="1" ref="A3290" ca="1">IF(OR(CELL("format",'EDM SO Annual Return'!T3291)="P0",CELL("format",'EDM SO Annual Return'!T3291)="P1",CELL("format",'EDM SO Annual Return'!T3291)="P2",CELL("format",'EDM SO Annual Return'!T3291)="P3",CELL("format",'EDM SO Annual Return'!T3291)="P4"),'EDM SO Annual Return'!T3291*100,'EDM SO Annual Return'!T3291)</f>
        <v>0</v>
      </c>
    </row>
    <row r="3291" spans="1:1" x14ac:dyDescent="0.2">
      <c r="A3291" s="15">
        <f t="array" aca="1" ref="A3291" ca="1">IF(OR(CELL("format",'EDM SO Annual Return'!T3292)="P0",CELL("format",'EDM SO Annual Return'!T3292)="P1",CELL("format",'EDM SO Annual Return'!T3292)="P2",CELL("format",'EDM SO Annual Return'!T3292)="P3",CELL("format",'EDM SO Annual Return'!T3292)="P4"),'EDM SO Annual Return'!T3292*100,'EDM SO Annual Return'!T3292)</f>
        <v>0</v>
      </c>
    </row>
    <row r="3292" spans="1:1" x14ac:dyDescent="0.2">
      <c r="A3292" s="15">
        <f t="array" aca="1" ref="A3292" ca="1">IF(OR(CELL("format",'EDM SO Annual Return'!T3293)="P0",CELL("format",'EDM SO Annual Return'!T3293)="P1",CELL("format",'EDM SO Annual Return'!T3293)="P2",CELL("format",'EDM SO Annual Return'!T3293)="P3",CELL("format",'EDM SO Annual Return'!T3293)="P4"),'EDM SO Annual Return'!T3293*100,'EDM SO Annual Return'!T3293)</f>
        <v>0</v>
      </c>
    </row>
    <row r="3293" spans="1:1" x14ac:dyDescent="0.2">
      <c r="A3293" s="15">
        <f t="array" aca="1" ref="A3293" ca="1">IF(OR(CELL("format",'EDM SO Annual Return'!T3294)="P0",CELL("format",'EDM SO Annual Return'!T3294)="P1",CELL("format",'EDM SO Annual Return'!T3294)="P2",CELL("format",'EDM SO Annual Return'!T3294)="P3",CELL("format",'EDM SO Annual Return'!T3294)="P4"),'EDM SO Annual Return'!T3294*100,'EDM SO Annual Return'!T3294)</f>
        <v>0</v>
      </c>
    </row>
    <row r="3294" spans="1:1" x14ac:dyDescent="0.2">
      <c r="A3294" s="15">
        <f t="array" aca="1" ref="A3294" ca="1">IF(OR(CELL("format",'EDM SO Annual Return'!T3295)="P0",CELL("format",'EDM SO Annual Return'!T3295)="P1",CELL("format",'EDM SO Annual Return'!T3295)="P2",CELL("format",'EDM SO Annual Return'!T3295)="P3",CELL("format",'EDM SO Annual Return'!T3295)="P4"),'EDM SO Annual Return'!T3295*100,'EDM SO Annual Return'!T3295)</f>
        <v>0</v>
      </c>
    </row>
    <row r="3295" spans="1:1" x14ac:dyDescent="0.2">
      <c r="A3295" s="15">
        <f t="array" aca="1" ref="A3295" ca="1">IF(OR(CELL("format",'EDM SO Annual Return'!T3296)="P0",CELL("format",'EDM SO Annual Return'!T3296)="P1",CELL("format",'EDM SO Annual Return'!T3296)="P2",CELL("format",'EDM SO Annual Return'!T3296)="P3",CELL("format",'EDM SO Annual Return'!T3296)="P4"),'EDM SO Annual Return'!T3296*100,'EDM SO Annual Return'!T3296)</f>
        <v>0</v>
      </c>
    </row>
    <row r="3296" spans="1:1" x14ac:dyDescent="0.2">
      <c r="A3296" s="15">
        <f t="array" aca="1" ref="A3296" ca="1">IF(OR(CELL("format",'EDM SO Annual Return'!T3297)="P0",CELL("format",'EDM SO Annual Return'!T3297)="P1",CELL("format",'EDM SO Annual Return'!T3297)="P2",CELL("format",'EDM SO Annual Return'!T3297)="P3",CELL("format",'EDM SO Annual Return'!T3297)="P4"),'EDM SO Annual Return'!T3297*100,'EDM SO Annual Return'!T3297)</f>
        <v>0</v>
      </c>
    </row>
    <row r="3297" spans="1:1" x14ac:dyDescent="0.2">
      <c r="A3297" s="15">
        <f t="array" aca="1" ref="A3297" ca="1">IF(OR(CELL("format",'EDM SO Annual Return'!T3298)="P0",CELL("format",'EDM SO Annual Return'!T3298)="P1",CELL("format",'EDM SO Annual Return'!T3298)="P2",CELL("format",'EDM SO Annual Return'!T3298)="P3",CELL("format",'EDM SO Annual Return'!T3298)="P4"),'EDM SO Annual Return'!T3298*100,'EDM SO Annual Return'!T3298)</f>
        <v>0</v>
      </c>
    </row>
    <row r="3298" spans="1:1" x14ac:dyDescent="0.2">
      <c r="A3298" s="15">
        <f t="array" aca="1" ref="A3298" ca="1">IF(OR(CELL("format",'EDM SO Annual Return'!T3299)="P0",CELL("format",'EDM SO Annual Return'!T3299)="P1",CELL("format",'EDM SO Annual Return'!T3299)="P2",CELL("format",'EDM SO Annual Return'!T3299)="P3",CELL("format",'EDM SO Annual Return'!T3299)="P4"),'EDM SO Annual Return'!T3299*100,'EDM SO Annual Return'!T3299)</f>
        <v>0</v>
      </c>
    </row>
    <row r="3299" spans="1:1" x14ac:dyDescent="0.2">
      <c r="A3299" s="15">
        <f t="array" aca="1" ref="A3299" ca="1">IF(OR(CELL("format",'EDM SO Annual Return'!T3300)="P0",CELL("format",'EDM SO Annual Return'!T3300)="P1",CELL("format",'EDM SO Annual Return'!T3300)="P2",CELL("format",'EDM SO Annual Return'!T3300)="P3",CELL("format",'EDM SO Annual Return'!T3300)="P4"),'EDM SO Annual Return'!T3300*100,'EDM SO Annual Return'!T3300)</f>
        <v>0</v>
      </c>
    </row>
    <row r="3300" spans="1:1" x14ac:dyDescent="0.2">
      <c r="A3300" s="15">
        <f t="array" aca="1" ref="A3300" ca="1">IF(OR(CELL("format",'EDM SO Annual Return'!T3301)="P0",CELL("format",'EDM SO Annual Return'!T3301)="P1",CELL("format",'EDM SO Annual Return'!T3301)="P2",CELL("format",'EDM SO Annual Return'!T3301)="P3",CELL("format",'EDM SO Annual Return'!T3301)="P4"),'EDM SO Annual Return'!T3301*100,'EDM SO Annual Return'!T3301)</f>
        <v>0</v>
      </c>
    </row>
    <row r="3301" spans="1:1" x14ac:dyDescent="0.2">
      <c r="A3301" s="15">
        <f t="array" aca="1" ref="A3301" ca="1">IF(OR(CELL("format",'EDM SO Annual Return'!T3302)="P0",CELL("format",'EDM SO Annual Return'!T3302)="P1",CELL("format",'EDM SO Annual Return'!T3302)="P2",CELL("format",'EDM SO Annual Return'!T3302)="P3",CELL("format",'EDM SO Annual Return'!T3302)="P4"),'EDM SO Annual Return'!T3302*100,'EDM SO Annual Return'!T3302)</f>
        <v>0</v>
      </c>
    </row>
    <row r="3302" spans="1:1" x14ac:dyDescent="0.2">
      <c r="A3302" s="15">
        <f t="array" aca="1" ref="A3302" ca="1">IF(OR(CELL("format",'EDM SO Annual Return'!T3303)="P0",CELL("format",'EDM SO Annual Return'!T3303)="P1",CELL("format",'EDM SO Annual Return'!T3303)="P2",CELL("format",'EDM SO Annual Return'!T3303)="P3",CELL("format",'EDM SO Annual Return'!T3303)="P4"),'EDM SO Annual Return'!T3303*100,'EDM SO Annual Return'!T3303)</f>
        <v>0</v>
      </c>
    </row>
    <row r="3303" spans="1:1" x14ac:dyDescent="0.2">
      <c r="A3303" s="15">
        <f t="array" aca="1" ref="A3303" ca="1">IF(OR(CELL("format",'EDM SO Annual Return'!T3304)="P0",CELL("format",'EDM SO Annual Return'!T3304)="P1",CELL("format",'EDM SO Annual Return'!T3304)="P2",CELL("format",'EDM SO Annual Return'!T3304)="P3",CELL("format",'EDM SO Annual Return'!T3304)="P4"),'EDM SO Annual Return'!T3304*100,'EDM SO Annual Return'!T3304)</f>
        <v>0</v>
      </c>
    </row>
    <row r="3304" spans="1:1" x14ac:dyDescent="0.2">
      <c r="A3304" s="15">
        <f t="array" aca="1" ref="A3304" ca="1">IF(OR(CELL("format",'EDM SO Annual Return'!T3305)="P0",CELL("format",'EDM SO Annual Return'!T3305)="P1",CELL("format",'EDM SO Annual Return'!T3305)="P2",CELL("format",'EDM SO Annual Return'!T3305)="P3",CELL("format",'EDM SO Annual Return'!T3305)="P4"),'EDM SO Annual Return'!T3305*100,'EDM SO Annual Return'!T3305)</f>
        <v>0</v>
      </c>
    </row>
    <row r="3305" spans="1:1" x14ac:dyDescent="0.2">
      <c r="A3305" s="15">
        <f t="array" aca="1" ref="A3305" ca="1">IF(OR(CELL("format",'EDM SO Annual Return'!T3306)="P0",CELL("format",'EDM SO Annual Return'!T3306)="P1",CELL("format",'EDM SO Annual Return'!T3306)="P2",CELL("format",'EDM SO Annual Return'!T3306)="P3",CELL("format",'EDM SO Annual Return'!T3306)="P4"),'EDM SO Annual Return'!T3306*100,'EDM SO Annual Return'!T3306)</f>
        <v>0</v>
      </c>
    </row>
    <row r="3306" spans="1:1" x14ac:dyDescent="0.2">
      <c r="A3306" s="15">
        <f t="array" aca="1" ref="A3306" ca="1">IF(OR(CELL("format",'EDM SO Annual Return'!T3307)="P0",CELL("format",'EDM SO Annual Return'!T3307)="P1",CELL("format",'EDM SO Annual Return'!T3307)="P2",CELL("format",'EDM SO Annual Return'!T3307)="P3",CELL("format",'EDM SO Annual Return'!T3307)="P4"),'EDM SO Annual Return'!T3307*100,'EDM SO Annual Return'!T3307)</f>
        <v>0</v>
      </c>
    </row>
    <row r="3307" spans="1:1" x14ac:dyDescent="0.2">
      <c r="A3307" s="15">
        <f t="array" aca="1" ref="A3307" ca="1">IF(OR(CELL("format",'EDM SO Annual Return'!T3308)="P0",CELL("format",'EDM SO Annual Return'!T3308)="P1",CELL("format",'EDM SO Annual Return'!T3308)="P2",CELL("format",'EDM SO Annual Return'!T3308)="P3",CELL("format",'EDM SO Annual Return'!T3308)="P4"),'EDM SO Annual Return'!T3308*100,'EDM SO Annual Return'!T3308)</f>
        <v>0</v>
      </c>
    </row>
    <row r="3308" spans="1:1" x14ac:dyDescent="0.2">
      <c r="A3308" s="15">
        <f t="array" aca="1" ref="A3308" ca="1">IF(OR(CELL("format",'EDM SO Annual Return'!T3309)="P0",CELL("format",'EDM SO Annual Return'!T3309)="P1",CELL("format",'EDM SO Annual Return'!T3309)="P2",CELL("format",'EDM SO Annual Return'!T3309)="P3",CELL("format",'EDM SO Annual Return'!T3309)="P4"),'EDM SO Annual Return'!T3309*100,'EDM SO Annual Return'!T3309)</f>
        <v>0</v>
      </c>
    </row>
    <row r="3309" spans="1:1" x14ac:dyDescent="0.2">
      <c r="A3309" s="15">
        <f t="array" aca="1" ref="A3309" ca="1">IF(OR(CELL("format",'EDM SO Annual Return'!T3310)="P0",CELL("format",'EDM SO Annual Return'!T3310)="P1",CELL("format",'EDM SO Annual Return'!T3310)="P2",CELL("format",'EDM SO Annual Return'!T3310)="P3",CELL("format",'EDM SO Annual Return'!T3310)="P4"),'EDM SO Annual Return'!T3310*100,'EDM SO Annual Return'!T3310)</f>
        <v>0</v>
      </c>
    </row>
    <row r="3310" spans="1:1" x14ac:dyDescent="0.2">
      <c r="A3310" s="15">
        <f t="array" aca="1" ref="A3310" ca="1">IF(OR(CELL("format",'EDM SO Annual Return'!T3311)="P0",CELL("format",'EDM SO Annual Return'!T3311)="P1",CELL("format",'EDM SO Annual Return'!T3311)="P2",CELL("format",'EDM SO Annual Return'!T3311)="P3",CELL("format",'EDM SO Annual Return'!T3311)="P4"),'EDM SO Annual Return'!T3311*100,'EDM SO Annual Return'!T3311)</f>
        <v>0</v>
      </c>
    </row>
    <row r="3311" spans="1:1" x14ac:dyDescent="0.2">
      <c r="A3311" s="15">
        <f t="array" aca="1" ref="A3311" ca="1">IF(OR(CELL("format",'EDM SO Annual Return'!T3312)="P0",CELL("format",'EDM SO Annual Return'!T3312)="P1",CELL("format",'EDM SO Annual Return'!T3312)="P2",CELL("format",'EDM SO Annual Return'!T3312)="P3",CELL("format",'EDM SO Annual Return'!T3312)="P4"),'EDM SO Annual Return'!T3312*100,'EDM SO Annual Return'!T3312)</f>
        <v>0</v>
      </c>
    </row>
    <row r="3312" spans="1:1" x14ac:dyDescent="0.2">
      <c r="A3312" s="15">
        <f t="array" aca="1" ref="A3312" ca="1">IF(OR(CELL("format",'EDM SO Annual Return'!T3313)="P0",CELL("format",'EDM SO Annual Return'!T3313)="P1",CELL("format",'EDM SO Annual Return'!T3313)="P2",CELL("format",'EDM SO Annual Return'!T3313)="P3",CELL("format",'EDM SO Annual Return'!T3313)="P4"),'EDM SO Annual Return'!T3313*100,'EDM SO Annual Return'!T3313)</f>
        <v>0</v>
      </c>
    </row>
    <row r="3313" spans="1:1" x14ac:dyDescent="0.2">
      <c r="A3313" s="15">
        <f t="array" aca="1" ref="A3313" ca="1">IF(OR(CELL("format",'EDM SO Annual Return'!T3314)="P0",CELL("format",'EDM SO Annual Return'!T3314)="P1",CELL("format",'EDM SO Annual Return'!T3314)="P2",CELL("format",'EDM SO Annual Return'!T3314)="P3",CELL("format",'EDM SO Annual Return'!T3314)="P4"),'EDM SO Annual Return'!T3314*100,'EDM SO Annual Return'!T3314)</f>
        <v>0</v>
      </c>
    </row>
    <row r="3314" spans="1:1" x14ac:dyDescent="0.2">
      <c r="A3314" s="15">
        <f t="array" aca="1" ref="A3314" ca="1">IF(OR(CELL("format",'EDM SO Annual Return'!T3315)="P0",CELL("format",'EDM SO Annual Return'!T3315)="P1",CELL("format",'EDM SO Annual Return'!T3315)="P2",CELL("format",'EDM SO Annual Return'!T3315)="P3",CELL("format",'EDM SO Annual Return'!T3315)="P4"),'EDM SO Annual Return'!T3315*100,'EDM SO Annual Return'!T3315)</f>
        <v>0</v>
      </c>
    </row>
    <row r="3315" spans="1:1" x14ac:dyDescent="0.2">
      <c r="A3315" s="15">
        <f t="array" aca="1" ref="A3315" ca="1">IF(OR(CELL("format",'EDM SO Annual Return'!T3316)="P0",CELL("format",'EDM SO Annual Return'!T3316)="P1",CELL("format",'EDM SO Annual Return'!T3316)="P2",CELL("format",'EDM SO Annual Return'!T3316)="P3",CELL("format",'EDM SO Annual Return'!T3316)="P4"),'EDM SO Annual Return'!T3316*100,'EDM SO Annual Return'!T3316)</f>
        <v>0</v>
      </c>
    </row>
    <row r="3316" spans="1:1" x14ac:dyDescent="0.2">
      <c r="A3316" s="15">
        <f t="array" aca="1" ref="A3316" ca="1">IF(OR(CELL("format",'EDM SO Annual Return'!T3317)="P0",CELL("format",'EDM SO Annual Return'!T3317)="P1",CELL("format",'EDM SO Annual Return'!T3317)="P2",CELL("format",'EDM SO Annual Return'!T3317)="P3",CELL("format",'EDM SO Annual Return'!T3317)="P4"),'EDM SO Annual Return'!T3317*100,'EDM SO Annual Return'!T3317)</f>
        <v>0</v>
      </c>
    </row>
    <row r="3317" spans="1:1" x14ac:dyDescent="0.2">
      <c r="A3317" s="15">
        <f t="array" aca="1" ref="A3317" ca="1">IF(OR(CELL("format",'EDM SO Annual Return'!T3318)="P0",CELL("format",'EDM SO Annual Return'!T3318)="P1",CELL("format",'EDM SO Annual Return'!T3318)="P2",CELL("format",'EDM SO Annual Return'!T3318)="P3",CELL("format",'EDM SO Annual Return'!T3318)="P4"),'EDM SO Annual Return'!T3318*100,'EDM SO Annual Return'!T3318)</f>
        <v>0</v>
      </c>
    </row>
    <row r="3318" spans="1:1" x14ac:dyDescent="0.2">
      <c r="A3318" s="15">
        <f t="array" aca="1" ref="A3318" ca="1">IF(OR(CELL("format",'EDM SO Annual Return'!T3319)="P0",CELL("format",'EDM SO Annual Return'!T3319)="P1",CELL("format",'EDM SO Annual Return'!T3319)="P2",CELL("format",'EDM SO Annual Return'!T3319)="P3",CELL("format",'EDM SO Annual Return'!T3319)="P4"),'EDM SO Annual Return'!T3319*100,'EDM SO Annual Return'!T3319)</f>
        <v>0</v>
      </c>
    </row>
    <row r="3319" spans="1:1" x14ac:dyDescent="0.2">
      <c r="A3319" s="15">
        <f t="array" aca="1" ref="A3319" ca="1">IF(OR(CELL("format",'EDM SO Annual Return'!T3320)="P0",CELL("format",'EDM SO Annual Return'!T3320)="P1",CELL("format",'EDM SO Annual Return'!T3320)="P2",CELL("format",'EDM SO Annual Return'!T3320)="P3",CELL("format",'EDM SO Annual Return'!T3320)="P4"),'EDM SO Annual Return'!T3320*100,'EDM SO Annual Return'!T3320)</f>
        <v>0</v>
      </c>
    </row>
    <row r="3320" spans="1:1" x14ac:dyDescent="0.2">
      <c r="A3320" s="15">
        <f t="array" aca="1" ref="A3320" ca="1">IF(OR(CELL("format",'EDM SO Annual Return'!T3321)="P0",CELL("format",'EDM SO Annual Return'!T3321)="P1",CELL("format",'EDM SO Annual Return'!T3321)="P2",CELL("format",'EDM SO Annual Return'!T3321)="P3",CELL("format",'EDM SO Annual Return'!T3321)="P4"),'EDM SO Annual Return'!T3321*100,'EDM SO Annual Return'!T3321)</f>
        <v>0</v>
      </c>
    </row>
    <row r="3321" spans="1:1" x14ac:dyDescent="0.2">
      <c r="A3321" s="15">
        <f t="array" aca="1" ref="A3321" ca="1">IF(OR(CELL("format",'EDM SO Annual Return'!T3322)="P0",CELL("format",'EDM SO Annual Return'!T3322)="P1",CELL("format",'EDM SO Annual Return'!T3322)="P2",CELL("format",'EDM SO Annual Return'!T3322)="P3",CELL("format",'EDM SO Annual Return'!T3322)="P4"),'EDM SO Annual Return'!T3322*100,'EDM SO Annual Return'!T3322)</f>
        <v>0</v>
      </c>
    </row>
    <row r="3322" spans="1:1" x14ac:dyDescent="0.2">
      <c r="A3322" s="15">
        <f t="array" aca="1" ref="A3322" ca="1">IF(OR(CELL("format",'EDM SO Annual Return'!T3323)="P0",CELL("format",'EDM SO Annual Return'!T3323)="P1",CELL("format",'EDM SO Annual Return'!T3323)="P2",CELL("format",'EDM SO Annual Return'!T3323)="P3",CELL("format",'EDM SO Annual Return'!T3323)="P4"),'EDM SO Annual Return'!T3323*100,'EDM SO Annual Return'!T3323)</f>
        <v>0</v>
      </c>
    </row>
    <row r="3323" spans="1:1" x14ac:dyDescent="0.2">
      <c r="A3323" s="15">
        <f t="array" aca="1" ref="A3323" ca="1">IF(OR(CELL("format",'EDM SO Annual Return'!T3324)="P0",CELL("format",'EDM SO Annual Return'!T3324)="P1",CELL("format",'EDM SO Annual Return'!T3324)="P2",CELL("format",'EDM SO Annual Return'!T3324)="P3",CELL("format",'EDM SO Annual Return'!T3324)="P4"),'EDM SO Annual Return'!T3324*100,'EDM SO Annual Return'!T3324)</f>
        <v>0</v>
      </c>
    </row>
    <row r="3324" spans="1:1" x14ac:dyDescent="0.2">
      <c r="A3324" s="15">
        <f t="array" aca="1" ref="A3324" ca="1">IF(OR(CELL("format",'EDM SO Annual Return'!T3325)="P0",CELL("format",'EDM SO Annual Return'!T3325)="P1",CELL("format",'EDM SO Annual Return'!T3325)="P2",CELL("format",'EDM SO Annual Return'!T3325)="P3",CELL("format",'EDM SO Annual Return'!T3325)="P4"),'EDM SO Annual Return'!T3325*100,'EDM SO Annual Return'!T3325)</f>
        <v>0</v>
      </c>
    </row>
    <row r="3325" spans="1:1" x14ac:dyDescent="0.2">
      <c r="A3325" s="15">
        <f t="array" aca="1" ref="A3325" ca="1">IF(OR(CELL("format",'EDM SO Annual Return'!T3326)="P0",CELL("format",'EDM SO Annual Return'!T3326)="P1",CELL("format",'EDM SO Annual Return'!T3326)="P2",CELL("format",'EDM SO Annual Return'!T3326)="P3",CELL("format",'EDM SO Annual Return'!T3326)="P4"),'EDM SO Annual Return'!T3326*100,'EDM SO Annual Return'!T3326)</f>
        <v>0</v>
      </c>
    </row>
    <row r="3326" spans="1:1" x14ac:dyDescent="0.2">
      <c r="A3326" s="15">
        <f t="array" aca="1" ref="A3326" ca="1">IF(OR(CELL("format",'EDM SO Annual Return'!T3327)="P0",CELL("format",'EDM SO Annual Return'!T3327)="P1",CELL("format",'EDM SO Annual Return'!T3327)="P2",CELL("format",'EDM SO Annual Return'!T3327)="P3",CELL("format",'EDM SO Annual Return'!T3327)="P4"),'EDM SO Annual Return'!T3327*100,'EDM SO Annual Return'!T3327)</f>
        <v>0</v>
      </c>
    </row>
    <row r="3327" spans="1:1" x14ac:dyDescent="0.2">
      <c r="A3327" s="15">
        <f t="array" aca="1" ref="A3327" ca="1">IF(OR(CELL("format",'EDM SO Annual Return'!T3328)="P0",CELL("format",'EDM SO Annual Return'!T3328)="P1",CELL("format",'EDM SO Annual Return'!T3328)="P2",CELL("format",'EDM SO Annual Return'!T3328)="P3",CELL("format",'EDM SO Annual Return'!T3328)="P4"),'EDM SO Annual Return'!T3328*100,'EDM SO Annual Return'!T3328)</f>
        <v>0</v>
      </c>
    </row>
    <row r="3328" spans="1:1" x14ac:dyDescent="0.2">
      <c r="A3328" s="15">
        <f t="array" aca="1" ref="A3328" ca="1">IF(OR(CELL("format",'EDM SO Annual Return'!T3329)="P0",CELL("format",'EDM SO Annual Return'!T3329)="P1",CELL("format",'EDM SO Annual Return'!T3329)="P2",CELL("format",'EDM SO Annual Return'!T3329)="P3",CELL("format",'EDM SO Annual Return'!T3329)="P4"),'EDM SO Annual Return'!T3329*100,'EDM SO Annual Return'!T3329)</f>
        <v>0</v>
      </c>
    </row>
    <row r="3329" spans="1:1" x14ac:dyDescent="0.2">
      <c r="A3329" s="15">
        <f t="array" aca="1" ref="A3329" ca="1">IF(OR(CELL("format",'EDM SO Annual Return'!T3330)="P0",CELL("format",'EDM SO Annual Return'!T3330)="P1",CELL("format",'EDM SO Annual Return'!T3330)="P2",CELL("format",'EDM SO Annual Return'!T3330)="P3",CELL("format",'EDM SO Annual Return'!T3330)="P4"),'EDM SO Annual Return'!T3330*100,'EDM SO Annual Return'!T3330)</f>
        <v>0</v>
      </c>
    </row>
    <row r="3330" spans="1:1" x14ac:dyDescent="0.2">
      <c r="A3330" s="15">
        <f t="array" aca="1" ref="A3330" ca="1">IF(OR(CELL("format",'EDM SO Annual Return'!T3331)="P0",CELL("format",'EDM SO Annual Return'!T3331)="P1",CELL("format",'EDM SO Annual Return'!T3331)="P2",CELL("format",'EDM SO Annual Return'!T3331)="P3",CELL("format",'EDM SO Annual Return'!T3331)="P4"),'EDM SO Annual Return'!T3331*100,'EDM SO Annual Return'!T3331)</f>
        <v>0</v>
      </c>
    </row>
    <row r="3331" spans="1:1" x14ac:dyDescent="0.2">
      <c r="A3331" s="15">
        <f t="array" aca="1" ref="A3331" ca="1">IF(OR(CELL("format",'EDM SO Annual Return'!T3332)="P0",CELL("format",'EDM SO Annual Return'!T3332)="P1",CELL("format",'EDM SO Annual Return'!T3332)="P2",CELL("format",'EDM SO Annual Return'!T3332)="P3",CELL("format",'EDM SO Annual Return'!T3332)="P4"),'EDM SO Annual Return'!T3332*100,'EDM SO Annual Return'!T3332)</f>
        <v>0</v>
      </c>
    </row>
    <row r="3332" spans="1:1" x14ac:dyDescent="0.2">
      <c r="A3332" s="15">
        <f t="array" aca="1" ref="A3332" ca="1">IF(OR(CELL("format",'EDM SO Annual Return'!T3333)="P0",CELL("format",'EDM SO Annual Return'!T3333)="P1",CELL("format",'EDM SO Annual Return'!T3333)="P2",CELL("format",'EDM SO Annual Return'!T3333)="P3",CELL("format",'EDM SO Annual Return'!T3333)="P4"),'EDM SO Annual Return'!T3333*100,'EDM SO Annual Return'!T3333)</f>
        <v>0</v>
      </c>
    </row>
    <row r="3333" spans="1:1" x14ac:dyDescent="0.2">
      <c r="A3333" s="15">
        <f t="array" aca="1" ref="A3333" ca="1">IF(OR(CELL("format",'EDM SO Annual Return'!T3334)="P0",CELL("format",'EDM SO Annual Return'!T3334)="P1",CELL("format",'EDM SO Annual Return'!T3334)="P2",CELL("format",'EDM SO Annual Return'!T3334)="P3",CELL("format",'EDM SO Annual Return'!T3334)="P4"),'EDM SO Annual Return'!T3334*100,'EDM SO Annual Return'!T3334)</f>
        <v>0</v>
      </c>
    </row>
    <row r="3334" spans="1:1" x14ac:dyDescent="0.2">
      <c r="A3334" s="15">
        <f t="array" aca="1" ref="A3334" ca="1">IF(OR(CELL("format",'EDM SO Annual Return'!T3335)="P0",CELL("format",'EDM SO Annual Return'!T3335)="P1",CELL("format",'EDM SO Annual Return'!T3335)="P2",CELL("format",'EDM SO Annual Return'!T3335)="P3",CELL("format",'EDM SO Annual Return'!T3335)="P4"),'EDM SO Annual Return'!T3335*100,'EDM SO Annual Return'!T3335)</f>
        <v>0</v>
      </c>
    </row>
    <row r="3335" spans="1:1" x14ac:dyDescent="0.2">
      <c r="A3335" s="15">
        <f t="array" aca="1" ref="A3335" ca="1">IF(OR(CELL("format",'EDM SO Annual Return'!T3336)="P0",CELL("format",'EDM SO Annual Return'!T3336)="P1",CELL("format",'EDM SO Annual Return'!T3336)="P2",CELL("format",'EDM SO Annual Return'!T3336)="P3",CELL("format",'EDM SO Annual Return'!T3336)="P4"),'EDM SO Annual Return'!T3336*100,'EDM SO Annual Return'!T3336)</f>
        <v>0</v>
      </c>
    </row>
    <row r="3336" spans="1:1" x14ac:dyDescent="0.2">
      <c r="A3336" s="15">
        <f t="array" aca="1" ref="A3336" ca="1">IF(OR(CELL("format",'EDM SO Annual Return'!T3337)="P0",CELL("format",'EDM SO Annual Return'!T3337)="P1",CELL("format",'EDM SO Annual Return'!T3337)="P2",CELL("format",'EDM SO Annual Return'!T3337)="P3",CELL("format",'EDM SO Annual Return'!T3337)="P4"),'EDM SO Annual Return'!T3337*100,'EDM SO Annual Return'!T3337)</f>
        <v>0</v>
      </c>
    </row>
    <row r="3337" spans="1:1" x14ac:dyDescent="0.2">
      <c r="A3337" s="15">
        <f t="array" aca="1" ref="A3337" ca="1">IF(OR(CELL("format",'EDM SO Annual Return'!T3338)="P0",CELL("format",'EDM SO Annual Return'!T3338)="P1",CELL("format",'EDM SO Annual Return'!T3338)="P2",CELL("format",'EDM SO Annual Return'!T3338)="P3",CELL("format",'EDM SO Annual Return'!T3338)="P4"),'EDM SO Annual Return'!T3338*100,'EDM SO Annual Return'!T3338)</f>
        <v>0</v>
      </c>
    </row>
    <row r="3338" spans="1:1" x14ac:dyDescent="0.2">
      <c r="A3338" s="15">
        <f t="array" aca="1" ref="A3338" ca="1">IF(OR(CELL("format",'EDM SO Annual Return'!T3339)="P0",CELL("format",'EDM SO Annual Return'!T3339)="P1",CELL("format",'EDM SO Annual Return'!T3339)="P2",CELL("format",'EDM SO Annual Return'!T3339)="P3",CELL("format",'EDM SO Annual Return'!T3339)="P4"),'EDM SO Annual Return'!T3339*100,'EDM SO Annual Return'!T3339)</f>
        <v>0</v>
      </c>
    </row>
    <row r="3339" spans="1:1" x14ac:dyDescent="0.2">
      <c r="A3339" s="15">
        <f t="array" aca="1" ref="A3339" ca="1">IF(OR(CELL("format",'EDM SO Annual Return'!T3340)="P0",CELL("format",'EDM SO Annual Return'!T3340)="P1",CELL("format",'EDM SO Annual Return'!T3340)="P2",CELL("format",'EDM SO Annual Return'!T3340)="P3",CELL("format",'EDM SO Annual Return'!T3340)="P4"),'EDM SO Annual Return'!T3340*100,'EDM SO Annual Return'!T3340)</f>
        <v>0</v>
      </c>
    </row>
    <row r="3340" spans="1:1" x14ac:dyDescent="0.2">
      <c r="A3340" s="15">
        <f t="array" aca="1" ref="A3340" ca="1">IF(OR(CELL("format",'EDM SO Annual Return'!T3341)="P0",CELL("format",'EDM SO Annual Return'!T3341)="P1",CELL("format",'EDM SO Annual Return'!T3341)="P2",CELL("format",'EDM SO Annual Return'!T3341)="P3",CELL("format",'EDM SO Annual Return'!T3341)="P4"),'EDM SO Annual Return'!T3341*100,'EDM SO Annual Return'!T3341)</f>
        <v>0</v>
      </c>
    </row>
    <row r="3341" spans="1:1" x14ac:dyDescent="0.2">
      <c r="A3341" s="15">
        <f t="array" aca="1" ref="A3341" ca="1">IF(OR(CELL("format",'EDM SO Annual Return'!T3342)="P0",CELL("format",'EDM SO Annual Return'!T3342)="P1",CELL("format",'EDM SO Annual Return'!T3342)="P2",CELL("format",'EDM SO Annual Return'!T3342)="P3",CELL("format",'EDM SO Annual Return'!T3342)="P4"),'EDM SO Annual Return'!T3342*100,'EDM SO Annual Return'!T3342)</f>
        <v>0</v>
      </c>
    </row>
    <row r="3342" spans="1:1" x14ac:dyDescent="0.2">
      <c r="A3342" s="15">
        <f t="array" aca="1" ref="A3342" ca="1">IF(OR(CELL("format",'EDM SO Annual Return'!T3343)="P0",CELL("format",'EDM SO Annual Return'!T3343)="P1",CELL("format",'EDM SO Annual Return'!T3343)="P2",CELL("format",'EDM SO Annual Return'!T3343)="P3",CELL("format",'EDM SO Annual Return'!T3343)="P4"),'EDM SO Annual Return'!T3343*100,'EDM SO Annual Return'!T3343)</f>
        <v>0</v>
      </c>
    </row>
    <row r="3343" spans="1:1" x14ac:dyDescent="0.2">
      <c r="A3343" s="15">
        <f t="array" aca="1" ref="A3343" ca="1">IF(OR(CELL("format",'EDM SO Annual Return'!T3344)="P0",CELL("format",'EDM SO Annual Return'!T3344)="P1",CELL("format",'EDM SO Annual Return'!T3344)="P2",CELL("format",'EDM SO Annual Return'!T3344)="P3",CELL("format",'EDM SO Annual Return'!T3344)="P4"),'EDM SO Annual Return'!T3344*100,'EDM SO Annual Return'!T3344)</f>
        <v>0</v>
      </c>
    </row>
    <row r="3344" spans="1:1" x14ac:dyDescent="0.2">
      <c r="A3344" s="15">
        <f t="array" aca="1" ref="A3344" ca="1">IF(OR(CELL("format",'EDM SO Annual Return'!T3345)="P0",CELL("format",'EDM SO Annual Return'!T3345)="P1",CELL("format",'EDM SO Annual Return'!T3345)="P2",CELL("format",'EDM SO Annual Return'!T3345)="P3",CELL("format",'EDM SO Annual Return'!T3345)="P4"),'EDM SO Annual Return'!T3345*100,'EDM SO Annual Return'!T3345)</f>
        <v>0</v>
      </c>
    </row>
    <row r="3345" spans="1:1" x14ac:dyDescent="0.2">
      <c r="A3345" s="15">
        <f t="array" aca="1" ref="A3345" ca="1">IF(OR(CELL("format",'EDM SO Annual Return'!T3346)="P0",CELL("format",'EDM SO Annual Return'!T3346)="P1",CELL("format",'EDM SO Annual Return'!T3346)="P2",CELL("format",'EDM SO Annual Return'!T3346)="P3",CELL("format",'EDM SO Annual Return'!T3346)="P4"),'EDM SO Annual Return'!T3346*100,'EDM SO Annual Return'!T3346)</f>
        <v>0</v>
      </c>
    </row>
    <row r="3346" spans="1:1" x14ac:dyDescent="0.2">
      <c r="A3346" s="15">
        <f t="array" aca="1" ref="A3346" ca="1">IF(OR(CELL("format",'EDM SO Annual Return'!T3347)="P0",CELL("format",'EDM SO Annual Return'!T3347)="P1",CELL("format",'EDM SO Annual Return'!T3347)="P2",CELL("format",'EDM SO Annual Return'!T3347)="P3",CELL("format",'EDM SO Annual Return'!T3347)="P4"),'EDM SO Annual Return'!T3347*100,'EDM SO Annual Return'!T3347)</f>
        <v>0</v>
      </c>
    </row>
    <row r="3347" spans="1:1" x14ac:dyDescent="0.2">
      <c r="A3347" s="15">
        <f t="array" aca="1" ref="A3347" ca="1">IF(OR(CELL("format",'EDM SO Annual Return'!T3348)="P0",CELL("format",'EDM SO Annual Return'!T3348)="P1",CELL("format",'EDM SO Annual Return'!T3348)="P2",CELL("format",'EDM SO Annual Return'!T3348)="P3",CELL("format",'EDM SO Annual Return'!T3348)="P4"),'EDM SO Annual Return'!T3348*100,'EDM SO Annual Return'!T3348)</f>
        <v>0</v>
      </c>
    </row>
    <row r="3348" spans="1:1" x14ac:dyDescent="0.2">
      <c r="A3348" s="15">
        <f t="array" aca="1" ref="A3348" ca="1">IF(OR(CELL("format",'EDM SO Annual Return'!T3349)="P0",CELL("format",'EDM SO Annual Return'!T3349)="P1",CELL("format",'EDM SO Annual Return'!T3349)="P2",CELL("format",'EDM SO Annual Return'!T3349)="P3",CELL("format",'EDM SO Annual Return'!T3349)="P4"),'EDM SO Annual Return'!T3349*100,'EDM SO Annual Return'!T3349)</f>
        <v>0</v>
      </c>
    </row>
    <row r="3349" spans="1:1" x14ac:dyDescent="0.2">
      <c r="A3349" s="15">
        <f t="array" aca="1" ref="A3349" ca="1">IF(OR(CELL("format",'EDM SO Annual Return'!T3350)="P0",CELL("format",'EDM SO Annual Return'!T3350)="P1",CELL("format",'EDM SO Annual Return'!T3350)="P2",CELL("format",'EDM SO Annual Return'!T3350)="P3",CELL("format",'EDM SO Annual Return'!T3350)="P4"),'EDM SO Annual Return'!T3350*100,'EDM SO Annual Return'!T3350)</f>
        <v>0</v>
      </c>
    </row>
    <row r="3350" spans="1:1" x14ac:dyDescent="0.2">
      <c r="A3350" s="15">
        <f t="array" aca="1" ref="A3350" ca="1">IF(OR(CELL("format",'EDM SO Annual Return'!T3351)="P0",CELL("format",'EDM SO Annual Return'!T3351)="P1",CELL("format",'EDM SO Annual Return'!T3351)="P2",CELL("format",'EDM SO Annual Return'!T3351)="P3",CELL("format",'EDM SO Annual Return'!T3351)="P4"),'EDM SO Annual Return'!T3351*100,'EDM SO Annual Return'!T3351)</f>
        <v>0</v>
      </c>
    </row>
    <row r="3351" spans="1:1" x14ac:dyDescent="0.2">
      <c r="A3351" s="15">
        <f t="array" aca="1" ref="A3351" ca="1">IF(OR(CELL("format",'EDM SO Annual Return'!T3352)="P0",CELL("format",'EDM SO Annual Return'!T3352)="P1",CELL("format",'EDM SO Annual Return'!T3352)="P2",CELL("format",'EDM SO Annual Return'!T3352)="P3",CELL("format",'EDM SO Annual Return'!T3352)="P4"),'EDM SO Annual Return'!T3352*100,'EDM SO Annual Return'!T3352)</f>
        <v>0</v>
      </c>
    </row>
    <row r="3352" spans="1:1" x14ac:dyDescent="0.2">
      <c r="A3352" s="15">
        <f t="array" aca="1" ref="A3352" ca="1">IF(OR(CELL("format",'EDM SO Annual Return'!T3353)="P0",CELL("format",'EDM SO Annual Return'!T3353)="P1",CELL("format",'EDM SO Annual Return'!T3353)="P2",CELL("format",'EDM SO Annual Return'!T3353)="P3",CELL("format",'EDM SO Annual Return'!T3353)="P4"),'EDM SO Annual Return'!T3353*100,'EDM SO Annual Return'!T3353)</f>
        <v>0</v>
      </c>
    </row>
    <row r="3353" spans="1:1" x14ac:dyDescent="0.2">
      <c r="A3353" s="15">
        <f t="array" aca="1" ref="A3353" ca="1">IF(OR(CELL("format",'EDM SO Annual Return'!T3354)="P0",CELL("format",'EDM SO Annual Return'!T3354)="P1",CELL("format",'EDM SO Annual Return'!T3354)="P2",CELL("format",'EDM SO Annual Return'!T3354)="P3",CELL("format",'EDM SO Annual Return'!T3354)="P4"),'EDM SO Annual Return'!T3354*100,'EDM SO Annual Return'!T3354)</f>
        <v>0</v>
      </c>
    </row>
    <row r="3354" spans="1:1" x14ac:dyDescent="0.2">
      <c r="A3354" s="15">
        <f t="array" aca="1" ref="A3354" ca="1">IF(OR(CELL("format",'EDM SO Annual Return'!T3355)="P0",CELL("format",'EDM SO Annual Return'!T3355)="P1",CELL("format",'EDM SO Annual Return'!T3355)="P2",CELL("format",'EDM SO Annual Return'!T3355)="P3",CELL("format",'EDM SO Annual Return'!T3355)="P4"),'EDM SO Annual Return'!T3355*100,'EDM SO Annual Return'!T3355)</f>
        <v>0</v>
      </c>
    </row>
    <row r="3355" spans="1:1" x14ac:dyDescent="0.2">
      <c r="A3355" s="15">
        <f t="array" aca="1" ref="A3355" ca="1">IF(OR(CELL("format",'EDM SO Annual Return'!T3356)="P0",CELL("format",'EDM SO Annual Return'!T3356)="P1",CELL("format",'EDM SO Annual Return'!T3356)="P2",CELL("format",'EDM SO Annual Return'!T3356)="P3",CELL("format",'EDM SO Annual Return'!T3356)="P4"),'EDM SO Annual Return'!T3356*100,'EDM SO Annual Return'!T3356)</f>
        <v>0</v>
      </c>
    </row>
    <row r="3356" spans="1:1" x14ac:dyDescent="0.2">
      <c r="A3356" s="15">
        <f t="array" aca="1" ref="A3356" ca="1">IF(OR(CELL("format",'EDM SO Annual Return'!T3357)="P0",CELL("format",'EDM SO Annual Return'!T3357)="P1",CELL("format",'EDM SO Annual Return'!T3357)="P2",CELL("format",'EDM SO Annual Return'!T3357)="P3",CELL("format",'EDM SO Annual Return'!T3357)="P4"),'EDM SO Annual Return'!T3357*100,'EDM SO Annual Return'!T3357)</f>
        <v>0</v>
      </c>
    </row>
    <row r="3357" spans="1:1" x14ac:dyDescent="0.2">
      <c r="A3357" s="15">
        <f t="array" aca="1" ref="A3357" ca="1">IF(OR(CELL("format",'EDM SO Annual Return'!T3358)="P0",CELL("format",'EDM SO Annual Return'!T3358)="P1",CELL("format",'EDM SO Annual Return'!T3358)="P2",CELL("format",'EDM SO Annual Return'!T3358)="P3",CELL("format",'EDM SO Annual Return'!T3358)="P4"),'EDM SO Annual Return'!T3358*100,'EDM SO Annual Return'!T3358)</f>
        <v>0</v>
      </c>
    </row>
    <row r="3358" spans="1:1" x14ac:dyDescent="0.2">
      <c r="A3358" s="15">
        <f t="array" aca="1" ref="A3358" ca="1">IF(OR(CELL("format",'EDM SO Annual Return'!T3359)="P0",CELL("format",'EDM SO Annual Return'!T3359)="P1",CELL("format",'EDM SO Annual Return'!T3359)="P2",CELL("format",'EDM SO Annual Return'!T3359)="P3",CELL("format",'EDM SO Annual Return'!T3359)="P4"),'EDM SO Annual Return'!T3359*100,'EDM SO Annual Return'!T3359)</f>
        <v>0</v>
      </c>
    </row>
    <row r="3359" spans="1:1" x14ac:dyDescent="0.2">
      <c r="A3359" s="15">
        <f t="array" aca="1" ref="A3359" ca="1">IF(OR(CELL("format",'EDM SO Annual Return'!T3360)="P0",CELL("format",'EDM SO Annual Return'!T3360)="P1",CELL("format",'EDM SO Annual Return'!T3360)="P2",CELL("format",'EDM SO Annual Return'!T3360)="P3",CELL("format",'EDM SO Annual Return'!T3360)="P4"),'EDM SO Annual Return'!T3360*100,'EDM SO Annual Return'!T3360)</f>
        <v>0</v>
      </c>
    </row>
    <row r="3360" spans="1:1" x14ac:dyDescent="0.2">
      <c r="A3360" s="15">
        <f t="array" aca="1" ref="A3360" ca="1">IF(OR(CELL("format",'EDM SO Annual Return'!T3361)="P0",CELL("format",'EDM SO Annual Return'!T3361)="P1",CELL("format",'EDM SO Annual Return'!T3361)="P2",CELL("format",'EDM SO Annual Return'!T3361)="P3",CELL("format",'EDM SO Annual Return'!T3361)="P4"),'EDM SO Annual Return'!T3361*100,'EDM SO Annual Return'!T3361)</f>
        <v>0</v>
      </c>
    </row>
    <row r="3361" spans="1:1" x14ac:dyDescent="0.2">
      <c r="A3361" s="15">
        <f t="array" aca="1" ref="A3361" ca="1">IF(OR(CELL("format",'EDM SO Annual Return'!T3362)="P0",CELL("format",'EDM SO Annual Return'!T3362)="P1",CELL("format",'EDM SO Annual Return'!T3362)="P2",CELL("format",'EDM SO Annual Return'!T3362)="P3",CELL("format",'EDM SO Annual Return'!T3362)="P4"),'EDM SO Annual Return'!T3362*100,'EDM SO Annual Return'!T3362)</f>
        <v>0</v>
      </c>
    </row>
    <row r="3362" spans="1:1" x14ac:dyDescent="0.2">
      <c r="A3362" s="15">
        <f t="array" aca="1" ref="A3362" ca="1">IF(OR(CELL("format",'EDM SO Annual Return'!T3363)="P0",CELL("format",'EDM SO Annual Return'!T3363)="P1",CELL("format",'EDM SO Annual Return'!T3363)="P2",CELL("format",'EDM SO Annual Return'!T3363)="P3",CELL("format",'EDM SO Annual Return'!T3363)="P4"),'EDM SO Annual Return'!T3363*100,'EDM SO Annual Return'!T3363)</f>
        <v>0</v>
      </c>
    </row>
    <row r="3363" spans="1:1" x14ac:dyDescent="0.2">
      <c r="A3363" s="15">
        <f t="array" aca="1" ref="A3363" ca="1">IF(OR(CELL("format",'EDM SO Annual Return'!T3364)="P0",CELL("format",'EDM SO Annual Return'!T3364)="P1",CELL("format",'EDM SO Annual Return'!T3364)="P2",CELL("format",'EDM SO Annual Return'!T3364)="P3",CELL("format",'EDM SO Annual Return'!T3364)="P4"),'EDM SO Annual Return'!T3364*100,'EDM SO Annual Return'!T3364)</f>
        <v>0</v>
      </c>
    </row>
    <row r="3364" spans="1:1" x14ac:dyDescent="0.2">
      <c r="A3364" s="15">
        <f t="array" aca="1" ref="A3364" ca="1">IF(OR(CELL("format",'EDM SO Annual Return'!T3365)="P0",CELL("format",'EDM SO Annual Return'!T3365)="P1",CELL("format",'EDM SO Annual Return'!T3365)="P2",CELL("format",'EDM SO Annual Return'!T3365)="P3",CELL("format",'EDM SO Annual Return'!T3365)="P4"),'EDM SO Annual Return'!T3365*100,'EDM SO Annual Return'!T3365)</f>
        <v>0</v>
      </c>
    </row>
    <row r="3365" spans="1:1" x14ac:dyDescent="0.2">
      <c r="A3365" s="15">
        <f t="array" aca="1" ref="A3365" ca="1">IF(OR(CELL("format",'EDM SO Annual Return'!T3366)="P0",CELL("format",'EDM SO Annual Return'!T3366)="P1",CELL("format",'EDM SO Annual Return'!T3366)="P2",CELL("format",'EDM SO Annual Return'!T3366)="P3",CELL("format",'EDM SO Annual Return'!T3366)="P4"),'EDM SO Annual Return'!T3366*100,'EDM SO Annual Return'!T3366)</f>
        <v>0</v>
      </c>
    </row>
    <row r="3366" spans="1:1" x14ac:dyDescent="0.2">
      <c r="A3366" s="15">
        <f t="array" aca="1" ref="A3366" ca="1">IF(OR(CELL("format",'EDM SO Annual Return'!T3367)="P0",CELL("format",'EDM SO Annual Return'!T3367)="P1",CELL("format",'EDM SO Annual Return'!T3367)="P2",CELL("format",'EDM SO Annual Return'!T3367)="P3",CELL("format",'EDM SO Annual Return'!T3367)="P4"),'EDM SO Annual Return'!T3367*100,'EDM SO Annual Return'!T3367)</f>
        <v>0</v>
      </c>
    </row>
    <row r="3367" spans="1:1" x14ac:dyDescent="0.2">
      <c r="A3367" s="15">
        <f t="array" aca="1" ref="A3367" ca="1">IF(OR(CELL("format",'EDM SO Annual Return'!T3368)="P0",CELL("format",'EDM SO Annual Return'!T3368)="P1",CELL("format",'EDM SO Annual Return'!T3368)="P2",CELL("format",'EDM SO Annual Return'!T3368)="P3",CELL("format",'EDM SO Annual Return'!T3368)="P4"),'EDM SO Annual Return'!T3368*100,'EDM SO Annual Return'!T3368)</f>
        <v>0</v>
      </c>
    </row>
    <row r="3368" spans="1:1" x14ac:dyDescent="0.2">
      <c r="A3368" s="15">
        <f t="array" aca="1" ref="A3368" ca="1">IF(OR(CELL("format",'EDM SO Annual Return'!T3369)="P0",CELL("format",'EDM SO Annual Return'!T3369)="P1",CELL("format",'EDM SO Annual Return'!T3369)="P2",CELL("format",'EDM SO Annual Return'!T3369)="P3",CELL("format",'EDM SO Annual Return'!T3369)="P4"),'EDM SO Annual Return'!T3369*100,'EDM SO Annual Return'!T3369)</f>
        <v>0</v>
      </c>
    </row>
    <row r="3369" spans="1:1" x14ac:dyDescent="0.2">
      <c r="A3369" s="15">
        <f t="array" aca="1" ref="A3369" ca="1">IF(OR(CELL("format",'EDM SO Annual Return'!T3370)="P0",CELL("format",'EDM SO Annual Return'!T3370)="P1",CELL("format",'EDM SO Annual Return'!T3370)="P2",CELL("format",'EDM SO Annual Return'!T3370)="P3",CELL("format",'EDM SO Annual Return'!T3370)="P4"),'EDM SO Annual Return'!T3370*100,'EDM SO Annual Return'!T3370)</f>
        <v>0</v>
      </c>
    </row>
    <row r="3370" spans="1:1" x14ac:dyDescent="0.2">
      <c r="A3370" s="15">
        <f t="array" aca="1" ref="A3370" ca="1">IF(OR(CELL("format",'EDM SO Annual Return'!T3371)="P0",CELL("format",'EDM SO Annual Return'!T3371)="P1",CELL("format",'EDM SO Annual Return'!T3371)="P2",CELL("format",'EDM SO Annual Return'!T3371)="P3",CELL("format",'EDM SO Annual Return'!T3371)="P4"),'EDM SO Annual Return'!T3371*100,'EDM SO Annual Return'!T3371)</f>
        <v>0</v>
      </c>
    </row>
    <row r="3371" spans="1:1" x14ac:dyDescent="0.2">
      <c r="A3371" s="15">
        <f t="array" aca="1" ref="A3371" ca="1">IF(OR(CELL("format",'EDM SO Annual Return'!T3372)="P0",CELL("format",'EDM SO Annual Return'!T3372)="P1",CELL("format",'EDM SO Annual Return'!T3372)="P2",CELL("format",'EDM SO Annual Return'!T3372)="P3",CELL("format",'EDM SO Annual Return'!T3372)="P4"),'EDM SO Annual Return'!T3372*100,'EDM SO Annual Return'!T3372)</f>
        <v>0</v>
      </c>
    </row>
    <row r="3372" spans="1:1" x14ac:dyDescent="0.2">
      <c r="A3372" s="15">
        <f t="array" aca="1" ref="A3372" ca="1">IF(OR(CELL("format",'EDM SO Annual Return'!T3373)="P0",CELL("format",'EDM SO Annual Return'!T3373)="P1",CELL("format",'EDM SO Annual Return'!T3373)="P2",CELL("format",'EDM SO Annual Return'!T3373)="P3",CELL("format",'EDM SO Annual Return'!T3373)="P4"),'EDM SO Annual Return'!T3373*100,'EDM SO Annual Return'!T3373)</f>
        <v>0</v>
      </c>
    </row>
    <row r="3373" spans="1:1" x14ac:dyDescent="0.2">
      <c r="A3373" s="15">
        <f t="array" aca="1" ref="A3373" ca="1">IF(OR(CELL("format",'EDM SO Annual Return'!T3374)="P0",CELL("format",'EDM SO Annual Return'!T3374)="P1",CELL("format",'EDM SO Annual Return'!T3374)="P2",CELL("format",'EDM SO Annual Return'!T3374)="P3",CELL("format",'EDM SO Annual Return'!T3374)="P4"),'EDM SO Annual Return'!T3374*100,'EDM SO Annual Return'!T3374)</f>
        <v>0</v>
      </c>
    </row>
    <row r="3374" spans="1:1" x14ac:dyDescent="0.2">
      <c r="A3374" s="15">
        <f t="array" aca="1" ref="A3374" ca="1">IF(OR(CELL("format",'EDM SO Annual Return'!T3375)="P0",CELL("format",'EDM SO Annual Return'!T3375)="P1",CELL("format",'EDM SO Annual Return'!T3375)="P2",CELL("format",'EDM SO Annual Return'!T3375)="P3",CELL("format",'EDM SO Annual Return'!T3375)="P4"),'EDM SO Annual Return'!T3375*100,'EDM SO Annual Return'!T3375)</f>
        <v>0</v>
      </c>
    </row>
    <row r="3375" spans="1:1" x14ac:dyDescent="0.2">
      <c r="A3375" s="15">
        <f t="array" aca="1" ref="A3375" ca="1">IF(OR(CELL("format",'EDM SO Annual Return'!T3376)="P0",CELL("format",'EDM SO Annual Return'!T3376)="P1",CELL("format",'EDM SO Annual Return'!T3376)="P2",CELL("format",'EDM SO Annual Return'!T3376)="P3",CELL("format",'EDM SO Annual Return'!T3376)="P4"),'EDM SO Annual Return'!T3376*100,'EDM SO Annual Return'!T3376)</f>
        <v>0</v>
      </c>
    </row>
    <row r="3376" spans="1:1" x14ac:dyDescent="0.2">
      <c r="A3376" s="15">
        <f t="array" aca="1" ref="A3376" ca="1">IF(OR(CELL("format",'EDM SO Annual Return'!T3377)="P0",CELL("format",'EDM SO Annual Return'!T3377)="P1",CELL("format",'EDM SO Annual Return'!T3377)="P2",CELL("format",'EDM SO Annual Return'!T3377)="P3",CELL("format",'EDM SO Annual Return'!T3377)="P4"),'EDM SO Annual Return'!T3377*100,'EDM SO Annual Return'!T3377)</f>
        <v>0</v>
      </c>
    </row>
    <row r="3377" spans="1:1" x14ac:dyDescent="0.2">
      <c r="A3377" s="15">
        <f t="array" aca="1" ref="A3377" ca="1">IF(OR(CELL("format",'EDM SO Annual Return'!T3378)="P0",CELL("format",'EDM SO Annual Return'!T3378)="P1",CELL("format",'EDM SO Annual Return'!T3378)="P2",CELL("format",'EDM SO Annual Return'!T3378)="P3",CELL("format",'EDM SO Annual Return'!T3378)="P4"),'EDM SO Annual Return'!T3378*100,'EDM SO Annual Return'!T3378)</f>
        <v>0</v>
      </c>
    </row>
    <row r="3378" spans="1:1" x14ac:dyDescent="0.2">
      <c r="A3378" s="15">
        <f t="array" aca="1" ref="A3378" ca="1">IF(OR(CELL("format",'EDM SO Annual Return'!T3379)="P0",CELL("format",'EDM SO Annual Return'!T3379)="P1",CELL("format",'EDM SO Annual Return'!T3379)="P2",CELL("format",'EDM SO Annual Return'!T3379)="P3",CELL("format",'EDM SO Annual Return'!T3379)="P4"),'EDM SO Annual Return'!T3379*100,'EDM SO Annual Return'!T3379)</f>
        <v>0</v>
      </c>
    </row>
    <row r="3379" spans="1:1" x14ac:dyDescent="0.2">
      <c r="A3379" s="15">
        <f t="array" aca="1" ref="A3379" ca="1">IF(OR(CELL("format",'EDM SO Annual Return'!T3380)="P0",CELL("format",'EDM SO Annual Return'!T3380)="P1",CELL("format",'EDM SO Annual Return'!T3380)="P2",CELL("format",'EDM SO Annual Return'!T3380)="P3",CELL("format",'EDM SO Annual Return'!T3380)="P4"),'EDM SO Annual Return'!T3380*100,'EDM SO Annual Return'!T3380)</f>
        <v>0</v>
      </c>
    </row>
    <row r="3380" spans="1:1" x14ac:dyDescent="0.2">
      <c r="A3380" s="15">
        <f t="array" aca="1" ref="A3380" ca="1">IF(OR(CELL("format",'EDM SO Annual Return'!T3381)="P0",CELL("format",'EDM SO Annual Return'!T3381)="P1",CELL("format",'EDM SO Annual Return'!T3381)="P2",CELL("format",'EDM SO Annual Return'!T3381)="P3",CELL("format",'EDM SO Annual Return'!T3381)="P4"),'EDM SO Annual Return'!T3381*100,'EDM SO Annual Return'!T3381)</f>
        <v>0</v>
      </c>
    </row>
    <row r="3381" spans="1:1" x14ac:dyDescent="0.2">
      <c r="A3381" s="15">
        <f t="array" aca="1" ref="A3381" ca="1">IF(OR(CELL("format",'EDM SO Annual Return'!T3382)="P0",CELL("format",'EDM SO Annual Return'!T3382)="P1",CELL("format",'EDM SO Annual Return'!T3382)="P2",CELL("format",'EDM SO Annual Return'!T3382)="P3",CELL("format",'EDM SO Annual Return'!T3382)="P4"),'EDM SO Annual Return'!T3382*100,'EDM SO Annual Return'!T3382)</f>
        <v>0</v>
      </c>
    </row>
    <row r="3382" spans="1:1" x14ac:dyDescent="0.2">
      <c r="A3382" s="15">
        <f t="array" aca="1" ref="A3382" ca="1">IF(OR(CELL("format",'EDM SO Annual Return'!T3383)="P0",CELL("format",'EDM SO Annual Return'!T3383)="P1",CELL("format",'EDM SO Annual Return'!T3383)="P2",CELL("format",'EDM SO Annual Return'!T3383)="P3",CELL("format",'EDM SO Annual Return'!T3383)="P4"),'EDM SO Annual Return'!T3383*100,'EDM SO Annual Return'!T3383)</f>
        <v>0</v>
      </c>
    </row>
    <row r="3383" spans="1:1" x14ac:dyDescent="0.2">
      <c r="A3383" s="15">
        <f t="array" aca="1" ref="A3383" ca="1">IF(OR(CELL("format",'EDM SO Annual Return'!T3384)="P0",CELL("format",'EDM SO Annual Return'!T3384)="P1",CELL("format",'EDM SO Annual Return'!T3384)="P2",CELL("format",'EDM SO Annual Return'!T3384)="P3",CELL("format",'EDM SO Annual Return'!T3384)="P4"),'EDM SO Annual Return'!T3384*100,'EDM SO Annual Return'!T3384)</f>
        <v>0</v>
      </c>
    </row>
    <row r="3384" spans="1:1" x14ac:dyDescent="0.2">
      <c r="A3384" s="15">
        <f t="array" aca="1" ref="A3384" ca="1">IF(OR(CELL("format",'EDM SO Annual Return'!T3385)="P0",CELL("format",'EDM SO Annual Return'!T3385)="P1",CELL("format",'EDM SO Annual Return'!T3385)="P2",CELL("format",'EDM SO Annual Return'!T3385)="P3",CELL("format",'EDM SO Annual Return'!T3385)="P4"),'EDM SO Annual Return'!T3385*100,'EDM SO Annual Return'!T3385)</f>
        <v>0</v>
      </c>
    </row>
    <row r="3385" spans="1:1" x14ac:dyDescent="0.2">
      <c r="A3385" s="15">
        <f t="array" aca="1" ref="A3385" ca="1">IF(OR(CELL("format",'EDM SO Annual Return'!T3386)="P0",CELL("format",'EDM SO Annual Return'!T3386)="P1",CELL("format",'EDM SO Annual Return'!T3386)="P2",CELL("format",'EDM SO Annual Return'!T3386)="P3",CELL("format",'EDM SO Annual Return'!T3386)="P4"),'EDM SO Annual Return'!T3386*100,'EDM SO Annual Return'!T3386)</f>
        <v>0</v>
      </c>
    </row>
    <row r="3386" spans="1:1" x14ac:dyDescent="0.2">
      <c r="A3386" s="15">
        <f t="array" aca="1" ref="A3386" ca="1">IF(OR(CELL("format",'EDM SO Annual Return'!T3387)="P0",CELL("format",'EDM SO Annual Return'!T3387)="P1",CELL("format",'EDM SO Annual Return'!T3387)="P2",CELL("format",'EDM SO Annual Return'!T3387)="P3",CELL("format",'EDM SO Annual Return'!T3387)="P4"),'EDM SO Annual Return'!T3387*100,'EDM SO Annual Return'!T3387)</f>
        <v>0</v>
      </c>
    </row>
    <row r="3387" spans="1:1" x14ac:dyDescent="0.2">
      <c r="A3387" s="15">
        <f t="array" aca="1" ref="A3387" ca="1">IF(OR(CELL("format",'EDM SO Annual Return'!T3388)="P0",CELL("format",'EDM SO Annual Return'!T3388)="P1",CELL("format",'EDM SO Annual Return'!T3388)="P2",CELL("format",'EDM SO Annual Return'!T3388)="P3",CELL("format",'EDM SO Annual Return'!T3388)="P4"),'EDM SO Annual Return'!T3388*100,'EDM SO Annual Return'!T3388)</f>
        <v>0</v>
      </c>
    </row>
    <row r="3388" spans="1:1" x14ac:dyDescent="0.2">
      <c r="A3388" s="15">
        <f t="array" aca="1" ref="A3388" ca="1">IF(OR(CELL("format",'EDM SO Annual Return'!T3389)="P0",CELL("format",'EDM SO Annual Return'!T3389)="P1",CELL("format",'EDM SO Annual Return'!T3389)="P2",CELL("format",'EDM SO Annual Return'!T3389)="P3",CELL("format",'EDM SO Annual Return'!T3389)="P4"),'EDM SO Annual Return'!T3389*100,'EDM SO Annual Return'!T3389)</f>
        <v>0</v>
      </c>
    </row>
    <row r="3389" spans="1:1" x14ac:dyDescent="0.2">
      <c r="A3389" s="15">
        <f t="array" aca="1" ref="A3389" ca="1">IF(OR(CELL("format",'EDM SO Annual Return'!T3390)="P0",CELL("format",'EDM SO Annual Return'!T3390)="P1",CELL("format",'EDM SO Annual Return'!T3390)="P2",CELL("format",'EDM SO Annual Return'!T3390)="P3",CELL("format",'EDM SO Annual Return'!T3390)="P4"),'EDM SO Annual Return'!T3390*100,'EDM SO Annual Return'!T3390)</f>
        <v>0</v>
      </c>
    </row>
    <row r="3390" spans="1:1" x14ac:dyDescent="0.2">
      <c r="A3390" s="15">
        <f t="array" aca="1" ref="A3390" ca="1">IF(OR(CELL("format",'EDM SO Annual Return'!T3391)="P0",CELL("format",'EDM SO Annual Return'!T3391)="P1",CELL("format",'EDM SO Annual Return'!T3391)="P2",CELL("format",'EDM SO Annual Return'!T3391)="P3",CELL("format",'EDM SO Annual Return'!T3391)="P4"),'EDM SO Annual Return'!T3391*100,'EDM SO Annual Return'!T3391)</f>
        <v>0</v>
      </c>
    </row>
    <row r="3391" spans="1:1" x14ac:dyDescent="0.2">
      <c r="A3391" s="15">
        <f t="array" aca="1" ref="A3391" ca="1">IF(OR(CELL("format",'EDM SO Annual Return'!T3392)="P0",CELL("format",'EDM SO Annual Return'!T3392)="P1",CELL("format",'EDM SO Annual Return'!T3392)="P2",CELL("format",'EDM SO Annual Return'!T3392)="P3",CELL("format",'EDM SO Annual Return'!T3392)="P4"),'EDM SO Annual Return'!T3392*100,'EDM SO Annual Return'!T3392)</f>
        <v>0</v>
      </c>
    </row>
    <row r="3392" spans="1:1" x14ac:dyDescent="0.2">
      <c r="A3392" s="15">
        <f t="array" aca="1" ref="A3392" ca="1">IF(OR(CELL("format",'EDM SO Annual Return'!T3393)="P0",CELL("format",'EDM SO Annual Return'!T3393)="P1",CELL("format",'EDM SO Annual Return'!T3393)="P2",CELL("format",'EDM SO Annual Return'!T3393)="P3",CELL("format",'EDM SO Annual Return'!T3393)="P4"),'EDM SO Annual Return'!T3393*100,'EDM SO Annual Return'!T3393)</f>
        <v>0</v>
      </c>
    </row>
    <row r="3393" spans="1:1" x14ac:dyDescent="0.2">
      <c r="A3393" s="15">
        <f t="array" aca="1" ref="A3393" ca="1">IF(OR(CELL("format",'EDM SO Annual Return'!T3394)="P0",CELL("format",'EDM SO Annual Return'!T3394)="P1",CELL("format",'EDM SO Annual Return'!T3394)="P2",CELL("format",'EDM SO Annual Return'!T3394)="P3",CELL("format",'EDM SO Annual Return'!T3394)="P4"),'EDM SO Annual Return'!T3394*100,'EDM SO Annual Return'!T3394)</f>
        <v>0</v>
      </c>
    </row>
    <row r="3394" spans="1:1" x14ac:dyDescent="0.2">
      <c r="A3394" s="15">
        <f t="array" aca="1" ref="A3394" ca="1">IF(OR(CELL("format",'EDM SO Annual Return'!T3395)="P0",CELL("format",'EDM SO Annual Return'!T3395)="P1",CELL("format",'EDM SO Annual Return'!T3395)="P2",CELL("format",'EDM SO Annual Return'!T3395)="P3",CELL("format",'EDM SO Annual Return'!T3395)="P4"),'EDM SO Annual Return'!T3395*100,'EDM SO Annual Return'!T3395)</f>
        <v>0</v>
      </c>
    </row>
    <row r="3395" spans="1:1" x14ac:dyDescent="0.2">
      <c r="A3395" s="15">
        <f t="array" aca="1" ref="A3395" ca="1">IF(OR(CELL("format",'EDM SO Annual Return'!T3396)="P0",CELL("format",'EDM SO Annual Return'!T3396)="P1",CELL("format",'EDM SO Annual Return'!T3396)="P2",CELL("format",'EDM SO Annual Return'!T3396)="P3",CELL("format",'EDM SO Annual Return'!T3396)="P4"),'EDM SO Annual Return'!T3396*100,'EDM SO Annual Return'!T3396)</f>
        <v>0</v>
      </c>
    </row>
    <row r="3396" spans="1:1" x14ac:dyDescent="0.2">
      <c r="A3396" s="15">
        <f t="array" aca="1" ref="A3396" ca="1">IF(OR(CELL("format",'EDM SO Annual Return'!T3397)="P0",CELL("format",'EDM SO Annual Return'!T3397)="P1",CELL("format",'EDM SO Annual Return'!T3397)="P2",CELL("format",'EDM SO Annual Return'!T3397)="P3",CELL("format",'EDM SO Annual Return'!T3397)="P4"),'EDM SO Annual Return'!T3397*100,'EDM SO Annual Return'!T3397)</f>
        <v>0</v>
      </c>
    </row>
    <row r="3397" spans="1:1" x14ac:dyDescent="0.2">
      <c r="A3397" s="15">
        <f t="array" aca="1" ref="A3397" ca="1">IF(OR(CELL("format",'EDM SO Annual Return'!T3398)="P0",CELL("format",'EDM SO Annual Return'!T3398)="P1",CELL("format",'EDM SO Annual Return'!T3398)="P2",CELL("format",'EDM SO Annual Return'!T3398)="P3",CELL("format",'EDM SO Annual Return'!T3398)="P4"),'EDM SO Annual Return'!T3398*100,'EDM SO Annual Return'!T3398)</f>
        <v>0</v>
      </c>
    </row>
    <row r="3398" spans="1:1" x14ac:dyDescent="0.2">
      <c r="A3398" s="15">
        <f t="array" aca="1" ref="A3398" ca="1">IF(OR(CELL("format",'EDM SO Annual Return'!T3399)="P0",CELL("format",'EDM SO Annual Return'!T3399)="P1",CELL("format",'EDM SO Annual Return'!T3399)="P2",CELL("format",'EDM SO Annual Return'!T3399)="P3",CELL("format",'EDM SO Annual Return'!T3399)="P4"),'EDM SO Annual Return'!T3399*100,'EDM SO Annual Return'!T3399)</f>
        <v>0</v>
      </c>
    </row>
    <row r="3399" spans="1:1" x14ac:dyDescent="0.2">
      <c r="A3399" s="15">
        <f t="array" aca="1" ref="A3399" ca="1">IF(OR(CELL("format",'EDM SO Annual Return'!T3400)="P0",CELL("format",'EDM SO Annual Return'!T3400)="P1",CELL("format",'EDM SO Annual Return'!T3400)="P2",CELL("format",'EDM SO Annual Return'!T3400)="P3",CELL("format",'EDM SO Annual Return'!T3400)="P4"),'EDM SO Annual Return'!T3400*100,'EDM SO Annual Return'!T3400)</f>
        <v>0</v>
      </c>
    </row>
    <row r="3400" spans="1:1" x14ac:dyDescent="0.2">
      <c r="A3400" s="15">
        <f t="array" aca="1" ref="A3400" ca="1">IF(OR(CELL("format",'EDM SO Annual Return'!T3401)="P0",CELL("format",'EDM SO Annual Return'!T3401)="P1",CELL("format",'EDM SO Annual Return'!T3401)="P2",CELL("format",'EDM SO Annual Return'!T3401)="P3",CELL("format",'EDM SO Annual Return'!T3401)="P4"),'EDM SO Annual Return'!T3401*100,'EDM SO Annual Return'!T3401)</f>
        <v>0</v>
      </c>
    </row>
    <row r="3401" spans="1:1" x14ac:dyDescent="0.2">
      <c r="A3401" s="15">
        <f t="array" aca="1" ref="A3401" ca="1">IF(OR(CELL("format",'EDM SO Annual Return'!T3402)="P0",CELL("format",'EDM SO Annual Return'!T3402)="P1",CELL("format",'EDM SO Annual Return'!T3402)="P2",CELL("format",'EDM SO Annual Return'!T3402)="P3",CELL("format",'EDM SO Annual Return'!T3402)="P4"),'EDM SO Annual Return'!T3402*100,'EDM SO Annual Return'!T3402)</f>
        <v>0</v>
      </c>
    </row>
    <row r="3402" spans="1:1" x14ac:dyDescent="0.2">
      <c r="A3402" s="15">
        <f t="array" aca="1" ref="A3402" ca="1">IF(OR(CELL("format",'EDM SO Annual Return'!T3403)="P0",CELL("format",'EDM SO Annual Return'!T3403)="P1",CELL("format",'EDM SO Annual Return'!T3403)="P2",CELL("format",'EDM SO Annual Return'!T3403)="P3",CELL("format",'EDM SO Annual Return'!T3403)="P4"),'EDM SO Annual Return'!T3403*100,'EDM SO Annual Return'!T3403)</f>
        <v>0</v>
      </c>
    </row>
    <row r="3403" spans="1:1" x14ac:dyDescent="0.2">
      <c r="A3403" s="15">
        <f t="array" aca="1" ref="A3403" ca="1">IF(OR(CELL("format",'EDM SO Annual Return'!T3404)="P0",CELL("format",'EDM SO Annual Return'!T3404)="P1",CELL("format",'EDM SO Annual Return'!T3404)="P2",CELL("format",'EDM SO Annual Return'!T3404)="P3",CELL("format",'EDM SO Annual Return'!T3404)="P4"),'EDM SO Annual Return'!T3404*100,'EDM SO Annual Return'!T3404)</f>
        <v>0</v>
      </c>
    </row>
    <row r="3404" spans="1:1" x14ac:dyDescent="0.2">
      <c r="A3404" s="15">
        <f t="array" aca="1" ref="A3404" ca="1">IF(OR(CELL("format",'EDM SO Annual Return'!T3405)="P0",CELL("format",'EDM SO Annual Return'!T3405)="P1",CELL("format",'EDM SO Annual Return'!T3405)="P2",CELL("format",'EDM SO Annual Return'!T3405)="P3",CELL("format",'EDM SO Annual Return'!T3405)="P4"),'EDM SO Annual Return'!T3405*100,'EDM SO Annual Return'!T3405)</f>
        <v>0</v>
      </c>
    </row>
    <row r="3405" spans="1:1" x14ac:dyDescent="0.2">
      <c r="A3405" s="15">
        <f t="array" aca="1" ref="A3405" ca="1">IF(OR(CELL("format",'EDM SO Annual Return'!T3406)="P0",CELL("format",'EDM SO Annual Return'!T3406)="P1",CELL("format",'EDM SO Annual Return'!T3406)="P2",CELL("format",'EDM SO Annual Return'!T3406)="P3",CELL("format",'EDM SO Annual Return'!T3406)="P4"),'EDM SO Annual Return'!T3406*100,'EDM SO Annual Return'!T3406)</f>
        <v>0</v>
      </c>
    </row>
    <row r="3406" spans="1:1" x14ac:dyDescent="0.2">
      <c r="A3406" s="15">
        <f t="array" aca="1" ref="A3406" ca="1">IF(OR(CELL("format",'EDM SO Annual Return'!T3407)="P0",CELL("format",'EDM SO Annual Return'!T3407)="P1",CELL("format",'EDM SO Annual Return'!T3407)="P2",CELL("format",'EDM SO Annual Return'!T3407)="P3",CELL("format",'EDM SO Annual Return'!T3407)="P4"),'EDM SO Annual Return'!T3407*100,'EDM SO Annual Return'!T3407)</f>
        <v>0</v>
      </c>
    </row>
    <row r="3407" spans="1:1" x14ac:dyDescent="0.2">
      <c r="A3407" s="15">
        <f t="array" aca="1" ref="A3407" ca="1">IF(OR(CELL("format",'EDM SO Annual Return'!T3408)="P0",CELL("format",'EDM SO Annual Return'!T3408)="P1",CELL("format",'EDM SO Annual Return'!T3408)="P2",CELL("format",'EDM SO Annual Return'!T3408)="P3",CELL("format",'EDM SO Annual Return'!T3408)="P4"),'EDM SO Annual Return'!T3408*100,'EDM SO Annual Return'!T3408)</f>
        <v>0</v>
      </c>
    </row>
    <row r="3408" spans="1:1" x14ac:dyDescent="0.2">
      <c r="A3408" s="15">
        <f t="array" aca="1" ref="A3408" ca="1">IF(OR(CELL("format",'EDM SO Annual Return'!T3409)="P0",CELL("format",'EDM SO Annual Return'!T3409)="P1",CELL("format",'EDM SO Annual Return'!T3409)="P2",CELL("format",'EDM SO Annual Return'!T3409)="P3",CELL("format",'EDM SO Annual Return'!T3409)="P4"),'EDM SO Annual Return'!T3409*100,'EDM SO Annual Return'!T3409)</f>
        <v>0</v>
      </c>
    </row>
    <row r="3409" spans="1:1" x14ac:dyDescent="0.2">
      <c r="A3409" s="15">
        <f t="array" aca="1" ref="A3409" ca="1">IF(OR(CELL("format",'EDM SO Annual Return'!T3410)="P0",CELL("format",'EDM SO Annual Return'!T3410)="P1",CELL("format",'EDM SO Annual Return'!T3410)="P2",CELL("format",'EDM SO Annual Return'!T3410)="P3",CELL("format",'EDM SO Annual Return'!T3410)="P4"),'EDM SO Annual Return'!T3410*100,'EDM SO Annual Return'!T3410)</f>
        <v>0</v>
      </c>
    </row>
    <row r="3410" spans="1:1" x14ac:dyDescent="0.2">
      <c r="A3410" s="15">
        <f t="array" aca="1" ref="A3410" ca="1">IF(OR(CELL("format",'EDM SO Annual Return'!T3411)="P0",CELL("format",'EDM SO Annual Return'!T3411)="P1",CELL("format",'EDM SO Annual Return'!T3411)="P2",CELL("format",'EDM SO Annual Return'!T3411)="P3",CELL("format",'EDM SO Annual Return'!T3411)="P4"),'EDM SO Annual Return'!T3411*100,'EDM SO Annual Return'!T3411)</f>
        <v>0</v>
      </c>
    </row>
    <row r="3411" spans="1:1" x14ac:dyDescent="0.2">
      <c r="A3411" s="15">
        <f t="array" aca="1" ref="A3411" ca="1">IF(OR(CELL("format",'EDM SO Annual Return'!T3412)="P0",CELL("format",'EDM SO Annual Return'!T3412)="P1",CELL("format",'EDM SO Annual Return'!T3412)="P2",CELL("format",'EDM SO Annual Return'!T3412)="P3",CELL("format",'EDM SO Annual Return'!T3412)="P4"),'EDM SO Annual Return'!T3412*100,'EDM SO Annual Return'!T3412)</f>
        <v>0</v>
      </c>
    </row>
    <row r="3412" spans="1:1" x14ac:dyDescent="0.2">
      <c r="A3412" s="15">
        <f t="array" aca="1" ref="A3412" ca="1">IF(OR(CELL("format",'EDM SO Annual Return'!T3413)="P0",CELL("format",'EDM SO Annual Return'!T3413)="P1",CELL("format",'EDM SO Annual Return'!T3413)="P2",CELL("format",'EDM SO Annual Return'!T3413)="P3",CELL("format",'EDM SO Annual Return'!T3413)="P4"),'EDM SO Annual Return'!T3413*100,'EDM SO Annual Return'!T3413)</f>
        <v>0</v>
      </c>
    </row>
    <row r="3413" spans="1:1" x14ac:dyDescent="0.2">
      <c r="A3413" s="15">
        <f t="array" aca="1" ref="A3413" ca="1">IF(OR(CELL("format",'EDM SO Annual Return'!T3414)="P0",CELL("format",'EDM SO Annual Return'!T3414)="P1",CELL("format",'EDM SO Annual Return'!T3414)="P2",CELL("format",'EDM SO Annual Return'!T3414)="P3",CELL("format",'EDM SO Annual Return'!T3414)="P4"),'EDM SO Annual Return'!T3414*100,'EDM SO Annual Return'!T3414)</f>
        <v>0</v>
      </c>
    </row>
    <row r="3414" spans="1:1" x14ac:dyDescent="0.2">
      <c r="A3414" s="15">
        <f t="array" aca="1" ref="A3414" ca="1">IF(OR(CELL("format",'EDM SO Annual Return'!T3415)="P0",CELL("format",'EDM SO Annual Return'!T3415)="P1",CELL("format",'EDM SO Annual Return'!T3415)="P2",CELL("format",'EDM SO Annual Return'!T3415)="P3",CELL("format",'EDM SO Annual Return'!T3415)="P4"),'EDM SO Annual Return'!T3415*100,'EDM SO Annual Return'!T3415)</f>
        <v>0</v>
      </c>
    </row>
    <row r="3415" spans="1:1" x14ac:dyDescent="0.2">
      <c r="A3415" s="15">
        <f t="array" aca="1" ref="A3415" ca="1">IF(OR(CELL("format",'EDM SO Annual Return'!T3416)="P0",CELL("format",'EDM SO Annual Return'!T3416)="P1",CELL("format",'EDM SO Annual Return'!T3416)="P2",CELL("format",'EDM SO Annual Return'!T3416)="P3",CELL("format",'EDM SO Annual Return'!T3416)="P4"),'EDM SO Annual Return'!T3416*100,'EDM SO Annual Return'!T3416)</f>
        <v>0</v>
      </c>
    </row>
    <row r="3416" spans="1:1" x14ac:dyDescent="0.2">
      <c r="A3416" s="15">
        <f t="array" aca="1" ref="A3416" ca="1">IF(OR(CELL("format",'EDM SO Annual Return'!T3417)="P0",CELL("format",'EDM SO Annual Return'!T3417)="P1",CELL("format",'EDM SO Annual Return'!T3417)="P2",CELL("format",'EDM SO Annual Return'!T3417)="P3",CELL("format",'EDM SO Annual Return'!T3417)="P4"),'EDM SO Annual Return'!T3417*100,'EDM SO Annual Return'!T3417)</f>
        <v>0</v>
      </c>
    </row>
    <row r="3417" spans="1:1" x14ac:dyDescent="0.2">
      <c r="A3417" s="15">
        <f t="array" aca="1" ref="A3417" ca="1">IF(OR(CELL("format",'EDM SO Annual Return'!T3418)="P0",CELL("format",'EDM SO Annual Return'!T3418)="P1",CELL("format",'EDM SO Annual Return'!T3418)="P2",CELL("format",'EDM SO Annual Return'!T3418)="P3",CELL("format",'EDM SO Annual Return'!T3418)="P4"),'EDM SO Annual Return'!T3418*100,'EDM SO Annual Return'!T3418)</f>
        <v>0</v>
      </c>
    </row>
    <row r="3418" spans="1:1" x14ac:dyDescent="0.2">
      <c r="A3418" s="15">
        <f t="array" aca="1" ref="A3418" ca="1">IF(OR(CELL("format",'EDM SO Annual Return'!T3419)="P0",CELL("format",'EDM SO Annual Return'!T3419)="P1",CELL("format",'EDM SO Annual Return'!T3419)="P2",CELL("format",'EDM SO Annual Return'!T3419)="P3",CELL("format",'EDM SO Annual Return'!T3419)="P4"),'EDM SO Annual Return'!T3419*100,'EDM SO Annual Return'!T3419)</f>
        <v>0</v>
      </c>
    </row>
    <row r="3419" spans="1:1" x14ac:dyDescent="0.2">
      <c r="A3419" s="15">
        <f t="array" aca="1" ref="A3419" ca="1">IF(OR(CELL("format",'EDM SO Annual Return'!T3420)="P0",CELL("format",'EDM SO Annual Return'!T3420)="P1",CELL("format",'EDM SO Annual Return'!T3420)="P2",CELL("format",'EDM SO Annual Return'!T3420)="P3",CELL("format",'EDM SO Annual Return'!T3420)="P4"),'EDM SO Annual Return'!T3420*100,'EDM SO Annual Return'!T3420)</f>
        <v>0</v>
      </c>
    </row>
    <row r="3420" spans="1:1" x14ac:dyDescent="0.2">
      <c r="A3420" s="15">
        <f t="array" aca="1" ref="A3420" ca="1">IF(OR(CELL("format",'EDM SO Annual Return'!T3421)="P0",CELL("format",'EDM SO Annual Return'!T3421)="P1",CELL("format",'EDM SO Annual Return'!T3421)="P2",CELL("format",'EDM SO Annual Return'!T3421)="P3",CELL("format",'EDM SO Annual Return'!T3421)="P4"),'EDM SO Annual Return'!T3421*100,'EDM SO Annual Return'!T3421)</f>
        <v>0</v>
      </c>
    </row>
    <row r="3421" spans="1:1" x14ac:dyDescent="0.2">
      <c r="A3421" s="15">
        <f t="array" aca="1" ref="A3421" ca="1">IF(OR(CELL("format",'EDM SO Annual Return'!T3422)="P0",CELL("format",'EDM SO Annual Return'!T3422)="P1",CELL("format",'EDM SO Annual Return'!T3422)="P2",CELL("format",'EDM SO Annual Return'!T3422)="P3",CELL("format",'EDM SO Annual Return'!T3422)="P4"),'EDM SO Annual Return'!T3422*100,'EDM SO Annual Return'!T3422)</f>
        <v>0</v>
      </c>
    </row>
    <row r="3422" spans="1:1" x14ac:dyDescent="0.2">
      <c r="A3422" s="15">
        <f t="array" aca="1" ref="A3422" ca="1">IF(OR(CELL("format",'EDM SO Annual Return'!T3423)="P0",CELL("format",'EDM SO Annual Return'!T3423)="P1",CELL("format",'EDM SO Annual Return'!T3423)="P2",CELL("format",'EDM SO Annual Return'!T3423)="P3",CELL("format",'EDM SO Annual Return'!T3423)="P4"),'EDM SO Annual Return'!T3423*100,'EDM SO Annual Return'!T3423)</f>
        <v>0</v>
      </c>
    </row>
    <row r="3423" spans="1:1" x14ac:dyDescent="0.2">
      <c r="A3423" s="15">
        <f t="array" aca="1" ref="A3423" ca="1">IF(OR(CELL("format",'EDM SO Annual Return'!T3424)="P0",CELL("format",'EDM SO Annual Return'!T3424)="P1",CELL("format",'EDM SO Annual Return'!T3424)="P2",CELL("format",'EDM SO Annual Return'!T3424)="P3",CELL("format",'EDM SO Annual Return'!T3424)="P4"),'EDM SO Annual Return'!T3424*100,'EDM SO Annual Return'!T3424)</f>
        <v>0</v>
      </c>
    </row>
    <row r="3424" spans="1:1" x14ac:dyDescent="0.2">
      <c r="A3424" s="15">
        <f t="array" aca="1" ref="A3424" ca="1">IF(OR(CELL("format",'EDM SO Annual Return'!T3425)="P0",CELL("format",'EDM SO Annual Return'!T3425)="P1",CELL("format",'EDM SO Annual Return'!T3425)="P2",CELL("format",'EDM SO Annual Return'!T3425)="P3",CELL("format",'EDM SO Annual Return'!T3425)="P4"),'EDM SO Annual Return'!T3425*100,'EDM SO Annual Return'!T3425)</f>
        <v>0</v>
      </c>
    </row>
    <row r="3425" spans="1:1" x14ac:dyDescent="0.2">
      <c r="A3425" s="15">
        <f t="array" aca="1" ref="A3425" ca="1">IF(OR(CELL("format",'EDM SO Annual Return'!T3426)="P0",CELL("format",'EDM SO Annual Return'!T3426)="P1",CELL("format",'EDM SO Annual Return'!T3426)="P2",CELL("format",'EDM SO Annual Return'!T3426)="P3",CELL("format",'EDM SO Annual Return'!T3426)="P4"),'EDM SO Annual Return'!T3426*100,'EDM SO Annual Return'!T3426)</f>
        <v>0</v>
      </c>
    </row>
    <row r="3426" spans="1:1" x14ac:dyDescent="0.2">
      <c r="A3426" s="15">
        <f t="array" aca="1" ref="A3426" ca="1">IF(OR(CELL("format",'EDM SO Annual Return'!T3427)="P0",CELL("format",'EDM SO Annual Return'!T3427)="P1",CELL("format",'EDM SO Annual Return'!T3427)="P2",CELL("format",'EDM SO Annual Return'!T3427)="P3",CELL("format",'EDM SO Annual Return'!T3427)="P4"),'EDM SO Annual Return'!T3427*100,'EDM SO Annual Return'!T3427)</f>
        <v>0</v>
      </c>
    </row>
    <row r="3427" spans="1:1" x14ac:dyDescent="0.2">
      <c r="A3427" s="15">
        <f t="array" aca="1" ref="A3427" ca="1">IF(OR(CELL("format",'EDM SO Annual Return'!T3428)="P0",CELL("format",'EDM SO Annual Return'!T3428)="P1",CELL("format",'EDM SO Annual Return'!T3428)="P2",CELL("format",'EDM SO Annual Return'!T3428)="P3",CELL("format",'EDM SO Annual Return'!T3428)="P4"),'EDM SO Annual Return'!T3428*100,'EDM SO Annual Return'!T3428)</f>
        <v>0</v>
      </c>
    </row>
    <row r="3428" spans="1:1" x14ac:dyDescent="0.2">
      <c r="A3428" s="15">
        <f t="array" aca="1" ref="A3428" ca="1">IF(OR(CELL("format",'EDM SO Annual Return'!T3429)="P0",CELL("format",'EDM SO Annual Return'!T3429)="P1",CELL("format",'EDM SO Annual Return'!T3429)="P2",CELL("format",'EDM SO Annual Return'!T3429)="P3",CELL("format",'EDM SO Annual Return'!T3429)="P4"),'EDM SO Annual Return'!T3429*100,'EDM SO Annual Return'!T3429)</f>
        <v>0</v>
      </c>
    </row>
    <row r="3429" spans="1:1" x14ac:dyDescent="0.2">
      <c r="A3429" s="15">
        <f t="array" aca="1" ref="A3429" ca="1">IF(OR(CELL("format",'EDM SO Annual Return'!T3430)="P0",CELL("format",'EDM SO Annual Return'!T3430)="P1",CELL("format",'EDM SO Annual Return'!T3430)="P2",CELL("format",'EDM SO Annual Return'!T3430)="P3",CELL("format",'EDM SO Annual Return'!T3430)="P4"),'EDM SO Annual Return'!T3430*100,'EDM SO Annual Return'!T3430)</f>
        <v>0</v>
      </c>
    </row>
    <row r="3430" spans="1:1" x14ac:dyDescent="0.2">
      <c r="A3430" s="15">
        <f t="array" aca="1" ref="A3430" ca="1">IF(OR(CELL("format",'EDM SO Annual Return'!T3431)="P0",CELL("format",'EDM SO Annual Return'!T3431)="P1",CELL("format",'EDM SO Annual Return'!T3431)="P2",CELL("format",'EDM SO Annual Return'!T3431)="P3",CELL("format",'EDM SO Annual Return'!T3431)="P4"),'EDM SO Annual Return'!T3431*100,'EDM SO Annual Return'!T3431)</f>
        <v>0</v>
      </c>
    </row>
    <row r="3431" spans="1:1" x14ac:dyDescent="0.2">
      <c r="A3431" s="15">
        <f t="array" aca="1" ref="A3431" ca="1">IF(OR(CELL("format",'EDM SO Annual Return'!T3432)="P0",CELL("format",'EDM SO Annual Return'!T3432)="P1",CELL("format",'EDM SO Annual Return'!T3432)="P2",CELL("format",'EDM SO Annual Return'!T3432)="P3",CELL("format",'EDM SO Annual Return'!T3432)="P4"),'EDM SO Annual Return'!T3432*100,'EDM SO Annual Return'!T3432)</f>
        <v>0</v>
      </c>
    </row>
    <row r="3432" spans="1:1" x14ac:dyDescent="0.2">
      <c r="A3432" s="15">
        <f t="array" aca="1" ref="A3432" ca="1">IF(OR(CELL("format",'EDM SO Annual Return'!T3433)="P0",CELL("format",'EDM SO Annual Return'!T3433)="P1",CELL("format",'EDM SO Annual Return'!T3433)="P2",CELL("format",'EDM SO Annual Return'!T3433)="P3",CELL("format",'EDM SO Annual Return'!T3433)="P4"),'EDM SO Annual Return'!T3433*100,'EDM SO Annual Return'!T3433)</f>
        <v>0</v>
      </c>
    </row>
    <row r="3433" spans="1:1" x14ac:dyDescent="0.2">
      <c r="A3433" s="15">
        <f t="array" aca="1" ref="A3433" ca="1">IF(OR(CELL("format",'EDM SO Annual Return'!T3434)="P0",CELL("format",'EDM SO Annual Return'!T3434)="P1",CELL("format",'EDM SO Annual Return'!T3434)="P2",CELL("format",'EDM SO Annual Return'!T3434)="P3",CELL("format",'EDM SO Annual Return'!T3434)="P4"),'EDM SO Annual Return'!T3434*100,'EDM SO Annual Return'!T3434)</f>
        <v>0</v>
      </c>
    </row>
    <row r="3434" spans="1:1" x14ac:dyDescent="0.2">
      <c r="A3434" s="15">
        <f t="array" aca="1" ref="A3434" ca="1">IF(OR(CELL("format",'EDM SO Annual Return'!T3435)="P0",CELL("format",'EDM SO Annual Return'!T3435)="P1",CELL("format",'EDM SO Annual Return'!T3435)="P2",CELL("format",'EDM SO Annual Return'!T3435)="P3",CELL("format",'EDM SO Annual Return'!T3435)="P4"),'EDM SO Annual Return'!T3435*100,'EDM SO Annual Return'!T3435)</f>
        <v>0</v>
      </c>
    </row>
    <row r="3435" spans="1:1" x14ac:dyDescent="0.2">
      <c r="A3435" s="15">
        <f t="array" aca="1" ref="A3435" ca="1">IF(OR(CELL("format",'EDM SO Annual Return'!T3436)="P0",CELL("format",'EDM SO Annual Return'!T3436)="P1",CELL("format",'EDM SO Annual Return'!T3436)="P2",CELL("format",'EDM SO Annual Return'!T3436)="P3",CELL("format",'EDM SO Annual Return'!T3436)="P4"),'EDM SO Annual Return'!T3436*100,'EDM SO Annual Return'!T3436)</f>
        <v>0</v>
      </c>
    </row>
    <row r="3436" spans="1:1" x14ac:dyDescent="0.2">
      <c r="A3436" s="15">
        <f t="array" aca="1" ref="A3436" ca="1">IF(OR(CELL("format",'EDM SO Annual Return'!T3437)="P0",CELL("format",'EDM SO Annual Return'!T3437)="P1",CELL("format",'EDM SO Annual Return'!T3437)="P2",CELL("format",'EDM SO Annual Return'!T3437)="P3",CELL("format",'EDM SO Annual Return'!T3437)="P4"),'EDM SO Annual Return'!T3437*100,'EDM SO Annual Return'!T3437)</f>
        <v>0</v>
      </c>
    </row>
    <row r="3437" spans="1:1" x14ac:dyDescent="0.2">
      <c r="A3437" s="15">
        <f t="array" aca="1" ref="A3437" ca="1">IF(OR(CELL("format",'EDM SO Annual Return'!T3438)="P0",CELL("format",'EDM SO Annual Return'!T3438)="P1",CELL("format",'EDM SO Annual Return'!T3438)="P2",CELL("format",'EDM SO Annual Return'!T3438)="P3",CELL("format",'EDM SO Annual Return'!T3438)="P4"),'EDM SO Annual Return'!T3438*100,'EDM SO Annual Return'!T3438)</f>
        <v>0</v>
      </c>
    </row>
    <row r="3438" spans="1:1" x14ac:dyDescent="0.2">
      <c r="A3438" s="15">
        <f t="array" aca="1" ref="A3438" ca="1">IF(OR(CELL("format",'EDM SO Annual Return'!T3439)="P0",CELL("format",'EDM SO Annual Return'!T3439)="P1",CELL("format",'EDM SO Annual Return'!T3439)="P2",CELL("format",'EDM SO Annual Return'!T3439)="P3",CELL("format",'EDM SO Annual Return'!T3439)="P4"),'EDM SO Annual Return'!T3439*100,'EDM SO Annual Return'!T3439)</f>
        <v>0</v>
      </c>
    </row>
    <row r="3439" spans="1:1" x14ac:dyDescent="0.2">
      <c r="A3439" s="15">
        <f t="array" aca="1" ref="A3439" ca="1">IF(OR(CELL("format",'EDM SO Annual Return'!T3440)="P0",CELL("format",'EDM SO Annual Return'!T3440)="P1",CELL("format",'EDM SO Annual Return'!T3440)="P2",CELL("format",'EDM SO Annual Return'!T3440)="P3",CELL("format",'EDM SO Annual Return'!T3440)="P4"),'EDM SO Annual Return'!T3440*100,'EDM SO Annual Return'!T3440)</f>
        <v>0</v>
      </c>
    </row>
    <row r="3440" spans="1:1" x14ac:dyDescent="0.2">
      <c r="A3440" s="15">
        <f t="array" aca="1" ref="A3440" ca="1">IF(OR(CELL("format",'EDM SO Annual Return'!T3441)="P0",CELL("format",'EDM SO Annual Return'!T3441)="P1",CELL("format",'EDM SO Annual Return'!T3441)="P2",CELL("format",'EDM SO Annual Return'!T3441)="P3",CELL("format",'EDM SO Annual Return'!T3441)="P4"),'EDM SO Annual Return'!T3441*100,'EDM SO Annual Return'!T3441)</f>
        <v>0</v>
      </c>
    </row>
    <row r="3441" spans="1:1" x14ac:dyDescent="0.2">
      <c r="A3441" s="15">
        <f t="array" aca="1" ref="A3441" ca="1">IF(OR(CELL("format",'EDM SO Annual Return'!T3442)="P0",CELL("format",'EDM SO Annual Return'!T3442)="P1",CELL("format",'EDM SO Annual Return'!T3442)="P2",CELL("format",'EDM SO Annual Return'!T3442)="P3",CELL("format",'EDM SO Annual Return'!T3442)="P4"),'EDM SO Annual Return'!T3442*100,'EDM SO Annual Return'!T3442)</f>
        <v>0</v>
      </c>
    </row>
    <row r="3442" spans="1:1" x14ac:dyDescent="0.2">
      <c r="A3442" s="15">
        <f t="array" aca="1" ref="A3442" ca="1">IF(OR(CELL("format",'EDM SO Annual Return'!T3443)="P0",CELL("format",'EDM SO Annual Return'!T3443)="P1",CELL("format",'EDM SO Annual Return'!T3443)="P2",CELL("format",'EDM SO Annual Return'!T3443)="P3",CELL("format",'EDM SO Annual Return'!T3443)="P4"),'EDM SO Annual Return'!T3443*100,'EDM SO Annual Return'!T3443)</f>
        <v>0</v>
      </c>
    </row>
    <row r="3443" spans="1:1" x14ac:dyDescent="0.2">
      <c r="A3443" s="15">
        <f t="array" aca="1" ref="A3443" ca="1">IF(OR(CELL("format",'EDM SO Annual Return'!T3444)="P0",CELL("format",'EDM SO Annual Return'!T3444)="P1",CELL("format",'EDM SO Annual Return'!T3444)="P2",CELL("format",'EDM SO Annual Return'!T3444)="P3",CELL("format",'EDM SO Annual Return'!T3444)="P4"),'EDM SO Annual Return'!T3444*100,'EDM SO Annual Return'!T3444)</f>
        <v>0</v>
      </c>
    </row>
    <row r="3444" spans="1:1" x14ac:dyDescent="0.2">
      <c r="A3444" s="15">
        <f t="array" aca="1" ref="A3444" ca="1">IF(OR(CELL("format",'EDM SO Annual Return'!T3445)="P0",CELL("format",'EDM SO Annual Return'!T3445)="P1",CELL("format",'EDM SO Annual Return'!T3445)="P2",CELL("format",'EDM SO Annual Return'!T3445)="P3",CELL("format",'EDM SO Annual Return'!T3445)="P4"),'EDM SO Annual Return'!T3445*100,'EDM SO Annual Return'!T3445)</f>
        <v>0</v>
      </c>
    </row>
    <row r="3445" spans="1:1" x14ac:dyDescent="0.2">
      <c r="A3445" s="15">
        <f t="array" aca="1" ref="A3445" ca="1">IF(OR(CELL("format",'EDM SO Annual Return'!T3446)="P0",CELL("format",'EDM SO Annual Return'!T3446)="P1",CELL("format",'EDM SO Annual Return'!T3446)="P2",CELL("format",'EDM SO Annual Return'!T3446)="P3",CELL("format",'EDM SO Annual Return'!T3446)="P4"),'EDM SO Annual Return'!T3446*100,'EDM SO Annual Return'!T3446)</f>
        <v>0</v>
      </c>
    </row>
    <row r="3446" spans="1:1" x14ac:dyDescent="0.2">
      <c r="A3446" s="15">
        <f t="array" aca="1" ref="A3446" ca="1">IF(OR(CELL("format",'EDM SO Annual Return'!T3447)="P0",CELL("format",'EDM SO Annual Return'!T3447)="P1",CELL("format",'EDM SO Annual Return'!T3447)="P2",CELL("format",'EDM SO Annual Return'!T3447)="P3",CELL("format",'EDM SO Annual Return'!T3447)="P4"),'EDM SO Annual Return'!T3447*100,'EDM SO Annual Return'!T3447)</f>
        <v>0</v>
      </c>
    </row>
    <row r="3447" spans="1:1" x14ac:dyDescent="0.2">
      <c r="A3447" s="15">
        <f t="array" aca="1" ref="A3447" ca="1">IF(OR(CELL("format",'EDM SO Annual Return'!T3448)="P0",CELL("format",'EDM SO Annual Return'!T3448)="P1",CELL("format",'EDM SO Annual Return'!T3448)="P2",CELL("format",'EDM SO Annual Return'!T3448)="P3",CELL("format",'EDM SO Annual Return'!T3448)="P4"),'EDM SO Annual Return'!T3448*100,'EDM SO Annual Return'!T3448)</f>
        <v>0</v>
      </c>
    </row>
    <row r="3448" spans="1:1" x14ac:dyDescent="0.2">
      <c r="A3448" s="15">
        <f t="array" aca="1" ref="A3448" ca="1">IF(OR(CELL("format",'EDM SO Annual Return'!T3449)="P0",CELL("format",'EDM SO Annual Return'!T3449)="P1",CELL("format",'EDM SO Annual Return'!T3449)="P2",CELL("format",'EDM SO Annual Return'!T3449)="P3",CELL("format",'EDM SO Annual Return'!T3449)="P4"),'EDM SO Annual Return'!T3449*100,'EDM SO Annual Return'!T3449)</f>
        <v>0</v>
      </c>
    </row>
    <row r="3449" spans="1:1" x14ac:dyDescent="0.2">
      <c r="A3449" s="15">
        <f t="array" aca="1" ref="A3449" ca="1">IF(OR(CELL("format",'EDM SO Annual Return'!T3450)="P0",CELL("format",'EDM SO Annual Return'!T3450)="P1",CELL("format",'EDM SO Annual Return'!T3450)="P2",CELL("format",'EDM SO Annual Return'!T3450)="P3",CELL("format",'EDM SO Annual Return'!T3450)="P4"),'EDM SO Annual Return'!T3450*100,'EDM SO Annual Return'!T3450)</f>
        <v>0</v>
      </c>
    </row>
    <row r="3450" spans="1:1" x14ac:dyDescent="0.2">
      <c r="A3450" s="15">
        <f t="array" aca="1" ref="A3450" ca="1">IF(OR(CELL("format",'EDM SO Annual Return'!T3451)="P0",CELL("format",'EDM SO Annual Return'!T3451)="P1",CELL("format",'EDM SO Annual Return'!T3451)="P2",CELL("format",'EDM SO Annual Return'!T3451)="P3",CELL("format",'EDM SO Annual Return'!T3451)="P4"),'EDM SO Annual Return'!T3451*100,'EDM SO Annual Return'!T3451)</f>
        <v>0</v>
      </c>
    </row>
    <row r="3451" spans="1:1" x14ac:dyDescent="0.2">
      <c r="A3451" s="15">
        <f t="array" aca="1" ref="A3451" ca="1">IF(OR(CELL("format",'EDM SO Annual Return'!T3452)="P0",CELL("format",'EDM SO Annual Return'!T3452)="P1",CELL("format",'EDM SO Annual Return'!T3452)="P2",CELL("format",'EDM SO Annual Return'!T3452)="P3",CELL("format",'EDM SO Annual Return'!T3452)="P4"),'EDM SO Annual Return'!T3452*100,'EDM SO Annual Return'!T3452)</f>
        <v>0</v>
      </c>
    </row>
    <row r="3452" spans="1:1" x14ac:dyDescent="0.2">
      <c r="A3452" s="15">
        <f t="array" aca="1" ref="A3452" ca="1">IF(OR(CELL("format",'EDM SO Annual Return'!T3453)="P0",CELL("format",'EDM SO Annual Return'!T3453)="P1",CELL("format",'EDM SO Annual Return'!T3453)="P2",CELL("format",'EDM SO Annual Return'!T3453)="P3",CELL("format",'EDM SO Annual Return'!T3453)="P4"),'EDM SO Annual Return'!T3453*100,'EDM SO Annual Return'!T3453)</f>
        <v>0</v>
      </c>
    </row>
    <row r="3453" spans="1:1" x14ac:dyDescent="0.2">
      <c r="A3453" s="15">
        <f t="array" aca="1" ref="A3453" ca="1">IF(OR(CELL("format",'EDM SO Annual Return'!T3454)="P0",CELL("format",'EDM SO Annual Return'!T3454)="P1",CELL("format",'EDM SO Annual Return'!T3454)="P2",CELL("format",'EDM SO Annual Return'!T3454)="P3",CELL("format",'EDM SO Annual Return'!T3454)="P4"),'EDM SO Annual Return'!T3454*100,'EDM SO Annual Return'!T3454)</f>
        <v>0</v>
      </c>
    </row>
    <row r="3454" spans="1:1" x14ac:dyDescent="0.2">
      <c r="A3454" s="15">
        <f t="array" aca="1" ref="A3454" ca="1">IF(OR(CELL("format",'EDM SO Annual Return'!T3455)="P0",CELL("format",'EDM SO Annual Return'!T3455)="P1",CELL("format",'EDM SO Annual Return'!T3455)="P2",CELL("format",'EDM SO Annual Return'!T3455)="P3",CELL("format",'EDM SO Annual Return'!T3455)="P4"),'EDM SO Annual Return'!T3455*100,'EDM SO Annual Return'!T3455)</f>
        <v>0</v>
      </c>
    </row>
    <row r="3455" spans="1:1" x14ac:dyDescent="0.2">
      <c r="A3455" s="15">
        <f t="array" aca="1" ref="A3455" ca="1">IF(OR(CELL("format",'EDM SO Annual Return'!T3456)="P0",CELL("format",'EDM SO Annual Return'!T3456)="P1",CELL("format",'EDM SO Annual Return'!T3456)="P2",CELL("format",'EDM SO Annual Return'!T3456)="P3",CELL("format",'EDM SO Annual Return'!T3456)="P4"),'EDM SO Annual Return'!T3456*100,'EDM SO Annual Return'!T3456)</f>
        <v>0</v>
      </c>
    </row>
    <row r="3456" spans="1:1" x14ac:dyDescent="0.2">
      <c r="A3456" s="15">
        <f t="array" aca="1" ref="A3456" ca="1">IF(OR(CELL("format",'EDM SO Annual Return'!T3457)="P0",CELL("format",'EDM SO Annual Return'!T3457)="P1",CELL("format",'EDM SO Annual Return'!T3457)="P2",CELL("format",'EDM SO Annual Return'!T3457)="P3",CELL("format",'EDM SO Annual Return'!T3457)="P4"),'EDM SO Annual Return'!T3457*100,'EDM SO Annual Return'!T3457)</f>
        <v>0</v>
      </c>
    </row>
    <row r="3457" spans="1:1" x14ac:dyDescent="0.2">
      <c r="A3457" s="15">
        <f t="array" aca="1" ref="A3457" ca="1">IF(OR(CELL("format",'EDM SO Annual Return'!T3458)="P0",CELL("format",'EDM SO Annual Return'!T3458)="P1",CELL("format",'EDM SO Annual Return'!T3458)="P2",CELL("format",'EDM SO Annual Return'!T3458)="P3",CELL("format",'EDM SO Annual Return'!T3458)="P4"),'EDM SO Annual Return'!T3458*100,'EDM SO Annual Return'!T3458)</f>
        <v>0</v>
      </c>
    </row>
    <row r="3458" spans="1:1" x14ac:dyDescent="0.2">
      <c r="A3458" s="15">
        <f t="array" aca="1" ref="A3458" ca="1">IF(OR(CELL("format",'EDM SO Annual Return'!T3459)="P0",CELL("format",'EDM SO Annual Return'!T3459)="P1",CELL("format",'EDM SO Annual Return'!T3459)="P2",CELL("format",'EDM SO Annual Return'!T3459)="P3",CELL("format",'EDM SO Annual Return'!T3459)="P4"),'EDM SO Annual Return'!T3459*100,'EDM SO Annual Return'!T3459)</f>
        <v>0</v>
      </c>
    </row>
    <row r="3459" spans="1:1" x14ac:dyDescent="0.2">
      <c r="A3459" s="15">
        <f t="array" aca="1" ref="A3459" ca="1">IF(OR(CELL("format",'EDM SO Annual Return'!T3460)="P0",CELL("format",'EDM SO Annual Return'!T3460)="P1",CELL("format",'EDM SO Annual Return'!T3460)="P2",CELL("format",'EDM SO Annual Return'!T3460)="P3",CELL("format",'EDM SO Annual Return'!T3460)="P4"),'EDM SO Annual Return'!T3460*100,'EDM SO Annual Return'!T3460)</f>
        <v>0</v>
      </c>
    </row>
    <row r="3460" spans="1:1" x14ac:dyDescent="0.2">
      <c r="A3460" s="15">
        <f t="array" aca="1" ref="A3460" ca="1">IF(OR(CELL("format",'EDM SO Annual Return'!T3461)="P0",CELL("format",'EDM SO Annual Return'!T3461)="P1",CELL("format",'EDM SO Annual Return'!T3461)="P2",CELL("format",'EDM SO Annual Return'!T3461)="P3",CELL("format",'EDM SO Annual Return'!T3461)="P4"),'EDM SO Annual Return'!T3461*100,'EDM SO Annual Return'!T3461)</f>
        <v>0</v>
      </c>
    </row>
    <row r="3461" spans="1:1" x14ac:dyDescent="0.2">
      <c r="A3461" s="15">
        <f t="array" aca="1" ref="A3461" ca="1">IF(OR(CELL("format",'EDM SO Annual Return'!T3462)="P0",CELL("format",'EDM SO Annual Return'!T3462)="P1",CELL("format",'EDM SO Annual Return'!T3462)="P2",CELL("format",'EDM SO Annual Return'!T3462)="P3",CELL("format",'EDM SO Annual Return'!T3462)="P4"),'EDM SO Annual Return'!T3462*100,'EDM SO Annual Return'!T3462)</f>
        <v>0</v>
      </c>
    </row>
    <row r="3462" spans="1:1" x14ac:dyDescent="0.2">
      <c r="A3462" s="15">
        <f t="array" aca="1" ref="A3462" ca="1">IF(OR(CELL("format",'EDM SO Annual Return'!T3463)="P0",CELL("format",'EDM SO Annual Return'!T3463)="P1",CELL("format",'EDM SO Annual Return'!T3463)="P2",CELL("format",'EDM SO Annual Return'!T3463)="P3",CELL("format",'EDM SO Annual Return'!T3463)="P4"),'EDM SO Annual Return'!T3463*100,'EDM SO Annual Return'!T3463)</f>
        <v>0</v>
      </c>
    </row>
    <row r="3463" spans="1:1" x14ac:dyDescent="0.2">
      <c r="A3463" s="15">
        <f t="array" aca="1" ref="A3463" ca="1">IF(OR(CELL("format",'EDM SO Annual Return'!T3464)="P0",CELL("format",'EDM SO Annual Return'!T3464)="P1",CELL("format",'EDM SO Annual Return'!T3464)="P2",CELL("format",'EDM SO Annual Return'!T3464)="P3",CELL("format",'EDM SO Annual Return'!T3464)="P4"),'EDM SO Annual Return'!T3464*100,'EDM SO Annual Return'!T3464)</f>
        <v>0</v>
      </c>
    </row>
    <row r="3464" spans="1:1" x14ac:dyDescent="0.2">
      <c r="A3464" s="15">
        <f t="array" aca="1" ref="A3464" ca="1">IF(OR(CELL("format",'EDM SO Annual Return'!T3465)="P0",CELL("format",'EDM SO Annual Return'!T3465)="P1",CELL("format",'EDM SO Annual Return'!T3465)="P2",CELL("format",'EDM SO Annual Return'!T3465)="P3",CELL("format",'EDM SO Annual Return'!T3465)="P4"),'EDM SO Annual Return'!T3465*100,'EDM SO Annual Return'!T3465)</f>
        <v>0</v>
      </c>
    </row>
    <row r="3465" spans="1:1" x14ac:dyDescent="0.2">
      <c r="A3465" s="15">
        <f t="array" aca="1" ref="A3465" ca="1">IF(OR(CELL("format",'EDM SO Annual Return'!T3466)="P0",CELL("format",'EDM SO Annual Return'!T3466)="P1",CELL("format",'EDM SO Annual Return'!T3466)="P2",CELL("format",'EDM SO Annual Return'!T3466)="P3",CELL("format",'EDM SO Annual Return'!T3466)="P4"),'EDM SO Annual Return'!T3466*100,'EDM SO Annual Return'!T3466)</f>
        <v>0</v>
      </c>
    </row>
    <row r="3466" spans="1:1" x14ac:dyDescent="0.2">
      <c r="A3466" s="15">
        <f t="array" aca="1" ref="A3466" ca="1">IF(OR(CELL("format",'EDM SO Annual Return'!T3467)="P0",CELL("format",'EDM SO Annual Return'!T3467)="P1",CELL("format",'EDM SO Annual Return'!T3467)="P2",CELL("format",'EDM SO Annual Return'!T3467)="P3",CELL("format",'EDM SO Annual Return'!T3467)="P4"),'EDM SO Annual Return'!T3467*100,'EDM SO Annual Return'!T3467)</f>
        <v>0</v>
      </c>
    </row>
    <row r="3467" spans="1:1" x14ac:dyDescent="0.2">
      <c r="A3467" s="15">
        <f t="array" aca="1" ref="A3467" ca="1">IF(OR(CELL("format",'EDM SO Annual Return'!T3468)="P0",CELL("format",'EDM SO Annual Return'!T3468)="P1",CELL("format",'EDM SO Annual Return'!T3468)="P2",CELL("format",'EDM SO Annual Return'!T3468)="P3",CELL("format",'EDM SO Annual Return'!T3468)="P4"),'EDM SO Annual Return'!T3468*100,'EDM SO Annual Return'!T3468)</f>
        <v>0</v>
      </c>
    </row>
    <row r="3468" spans="1:1" x14ac:dyDescent="0.2">
      <c r="A3468" s="15">
        <f t="array" aca="1" ref="A3468" ca="1">IF(OR(CELL("format",'EDM SO Annual Return'!T3469)="P0",CELL("format",'EDM SO Annual Return'!T3469)="P1",CELL("format",'EDM SO Annual Return'!T3469)="P2",CELL("format",'EDM SO Annual Return'!T3469)="P3",CELL("format",'EDM SO Annual Return'!T3469)="P4"),'EDM SO Annual Return'!T3469*100,'EDM SO Annual Return'!T3469)</f>
        <v>0</v>
      </c>
    </row>
    <row r="3469" spans="1:1" x14ac:dyDescent="0.2">
      <c r="A3469" s="15">
        <f t="array" aca="1" ref="A3469" ca="1">IF(OR(CELL("format",'EDM SO Annual Return'!T3470)="P0",CELL("format",'EDM SO Annual Return'!T3470)="P1",CELL("format",'EDM SO Annual Return'!T3470)="P2",CELL("format",'EDM SO Annual Return'!T3470)="P3",CELL("format",'EDM SO Annual Return'!T3470)="P4"),'EDM SO Annual Return'!T3470*100,'EDM SO Annual Return'!T3470)</f>
        <v>0</v>
      </c>
    </row>
    <row r="3470" spans="1:1" x14ac:dyDescent="0.2">
      <c r="A3470" s="15">
        <f t="array" aca="1" ref="A3470" ca="1">IF(OR(CELL("format",'EDM SO Annual Return'!T3471)="P0",CELL("format",'EDM SO Annual Return'!T3471)="P1",CELL("format",'EDM SO Annual Return'!T3471)="P2",CELL("format",'EDM SO Annual Return'!T3471)="P3",CELL("format",'EDM SO Annual Return'!T3471)="P4"),'EDM SO Annual Return'!T3471*100,'EDM SO Annual Return'!T3471)</f>
        <v>0</v>
      </c>
    </row>
    <row r="3471" spans="1:1" x14ac:dyDescent="0.2">
      <c r="A3471" s="15">
        <f t="array" aca="1" ref="A3471" ca="1">IF(OR(CELL("format",'EDM SO Annual Return'!T3472)="P0",CELL("format",'EDM SO Annual Return'!T3472)="P1",CELL("format",'EDM SO Annual Return'!T3472)="P2",CELL("format",'EDM SO Annual Return'!T3472)="P3",CELL("format",'EDM SO Annual Return'!T3472)="P4"),'EDM SO Annual Return'!T3472*100,'EDM SO Annual Return'!T3472)</f>
        <v>0</v>
      </c>
    </row>
    <row r="3472" spans="1:1" x14ac:dyDescent="0.2">
      <c r="A3472" s="15">
        <f t="array" aca="1" ref="A3472" ca="1">IF(OR(CELL("format",'EDM SO Annual Return'!T3473)="P0",CELL("format",'EDM SO Annual Return'!T3473)="P1",CELL("format",'EDM SO Annual Return'!T3473)="P2",CELL("format",'EDM SO Annual Return'!T3473)="P3",CELL("format",'EDM SO Annual Return'!T3473)="P4"),'EDM SO Annual Return'!T3473*100,'EDM SO Annual Return'!T3473)</f>
        <v>0</v>
      </c>
    </row>
    <row r="3473" spans="1:1" x14ac:dyDescent="0.2">
      <c r="A3473" s="15">
        <f t="array" aca="1" ref="A3473" ca="1">IF(OR(CELL("format",'EDM SO Annual Return'!T3474)="P0",CELL("format",'EDM SO Annual Return'!T3474)="P1",CELL("format",'EDM SO Annual Return'!T3474)="P2",CELL("format",'EDM SO Annual Return'!T3474)="P3",CELL("format",'EDM SO Annual Return'!T3474)="P4"),'EDM SO Annual Return'!T3474*100,'EDM SO Annual Return'!T3474)</f>
        <v>0</v>
      </c>
    </row>
    <row r="3474" spans="1:1" x14ac:dyDescent="0.2">
      <c r="A3474" s="15">
        <f t="array" aca="1" ref="A3474" ca="1">IF(OR(CELL("format",'EDM SO Annual Return'!T3475)="P0",CELL("format",'EDM SO Annual Return'!T3475)="P1",CELL("format",'EDM SO Annual Return'!T3475)="P2",CELL("format",'EDM SO Annual Return'!T3475)="P3",CELL("format",'EDM SO Annual Return'!T3475)="P4"),'EDM SO Annual Return'!T3475*100,'EDM SO Annual Return'!T3475)</f>
        <v>0</v>
      </c>
    </row>
    <row r="3475" spans="1:1" x14ac:dyDescent="0.2">
      <c r="A3475" s="15">
        <f t="array" aca="1" ref="A3475" ca="1">IF(OR(CELL("format",'EDM SO Annual Return'!T3476)="P0",CELL("format",'EDM SO Annual Return'!T3476)="P1",CELL("format",'EDM SO Annual Return'!T3476)="P2",CELL("format",'EDM SO Annual Return'!T3476)="P3",CELL("format",'EDM SO Annual Return'!T3476)="P4"),'EDM SO Annual Return'!T3476*100,'EDM SO Annual Return'!T3476)</f>
        <v>0</v>
      </c>
    </row>
    <row r="3476" spans="1:1" x14ac:dyDescent="0.2">
      <c r="A3476" s="15">
        <f t="array" aca="1" ref="A3476" ca="1">IF(OR(CELL("format",'EDM SO Annual Return'!T3477)="P0",CELL("format",'EDM SO Annual Return'!T3477)="P1",CELL("format",'EDM SO Annual Return'!T3477)="P2",CELL("format",'EDM SO Annual Return'!T3477)="P3",CELL("format",'EDM SO Annual Return'!T3477)="P4"),'EDM SO Annual Return'!T3477*100,'EDM SO Annual Return'!T3477)</f>
        <v>0</v>
      </c>
    </row>
    <row r="3477" spans="1:1" x14ac:dyDescent="0.2">
      <c r="A3477" s="15">
        <f t="array" aca="1" ref="A3477" ca="1">IF(OR(CELL("format",'EDM SO Annual Return'!T3478)="P0",CELL("format",'EDM SO Annual Return'!T3478)="P1",CELL("format",'EDM SO Annual Return'!T3478)="P2",CELL("format",'EDM SO Annual Return'!T3478)="P3",CELL("format",'EDM SO Annual Return'!T3478)="P4"),'EDM SO Annual Return'!T3478*100,'EDM SO Annual Return'!T3478)</f>
        <v>0</v>
      </c>
    </row>
    <row r="3478" spans="1:1" x14ac:dyDescent="0.2">
      <c r="A3478" s="15">
        <f t="array" aca="1" ref="A3478" ca="1">IF(OR(CELL("format",'EDM SO Annual Return'!T3479)="P0",CELL("format",'EDM SO Annual Return'!T3479)="P1",CELL("format",'EDM SO Annual Return'!T3479)="P2",CELL("format",'EDM SO Annual Return'!T3479)="P3",CELL("format",'EDM SO Annual Return'!T3479)="P4"),'EDM SO Annual Return'!T3479*100,'EDM SO Annual Return'!T3479)</f>
        <v>0</v>
      </c>
    </row>
    <row r="3479" spans="1:1" x14ac:dyDescent="0.2">
      <c r="A3479" s="15">
        <f t="array" aca="1" ref="A3479" ca="1">IF(OR(CELL("format",'EDM SO Annual Return'!T3480)="P0",CELL("format",'EDM SO Annual Return'!T3480)="P1",CELL("format",'EDM SO Annual Return'!T3480)="P2",CELL("format",'EDM SO Annual Return'!T3480)="P3",CELL("format",'EDM SO Annual Return'!T3480)="P4"),'EDM SO Annual Return'!T3480*100,'EDM SO Annual Return'!T3480)</f>
        <v>0</v>
      </c>
    </row>
    <row r="3480" spans="1:1" x14ac:dyDescent="0.2">
      <c r="A3480" s="15">
        <f t="array" aca="1" ref="A3480" ca="1">IF(OR(CELL("format",'EDM SO Annual Return'!T3481)="P0",CELL("format",'EDM SO Annual Return'!T3481)="P1",CELL("format",'EDM SO Annual Return'!T3481)="P2",CELL("format",'EDM SO Annual Return'!T3481)="P3",CELL("format",'EDM SO Annual Return'!T3481)="P4"),'EDM SO Annual Return'!T3481*100,'EDM SO Annual Return'!T3481)</f>
        <v>0</v>
      </c>
    </row>
    <row r="3481" spans="1:1" x14ac:dyDescent="0.2">
      <c r="A3481" s="15">
        <f t="array" aca="1" ref="A3481" ca="1">IF(OR(CELL("format",'EDM SO Annual Return'!T3482)="P0",CELL("format",'EDM SO Annual Return'!T3482)="P1",CELL("format",'EDM SO Annual Return'!T3482)="P2",CELL("format",'EDM SO Annual Return'!T3482)="P3",CELL("format",'EDM SO Annual Return'!T3482)="P4"),'EDM SO Annual Return'!T3482*100,'EDM SO Annual Return'!T3482)</f>
        <v>0</v>
      </c>
    </row>
    <row r="3482" spans="1:1" x14ac:dyDescent="0.2">
      <c r="A3482" s="15">
        <f t="array" aca="1" ref="A3482" ca="1">IF(OR(CELL("format",'EDM SO Annual Return'!T3483)="P0",CELL("format",'EDM SO Annual Return'!T3483)="P1",CELL("format",'EDM SO Annual Return'!T3483)="P2",CELL("format",'EDM SO Annual Return'!T3483)="P3",CELL("format",'EDM SO Annual Return'!T3483)="P4"),'EDM SO Annual Return'!T3483*100,'EDM SO Annual Return'!T3483)</f>
        <v>0</v>
      </c>
    </row>
    <row r="3483" spans="1:1" x14ac:dyDescent="0.2">
      <c r="A3483" s="15">
        <f t="array" aca="1" ref="A3483" ca="1">IF(OR(CELL("format",'EDM SO Annual Return'!T3484)="P0",CELL("format",'EDM SO Annual Return'!T3484)="P1",CELL("format",'EDM SO Annual Return'!T3484)="P2",CELL("format",'EDM SO Annual Return'!T3484)="P3",CELL("format",'EDM SO Annual Return'!T3484)="P4"),'EDM SO Annual Return'!T3484*100,'EDM SO Annual Return'!T3484)</f>
        <v>0</v>
      </c>
    </row>
    <row r="3484" spans="1:1" x14ac:dyDescent="0.2">
      <c r="A3484" s="15">
        <f t="array" aca="1" ref="A3484" ca="1">IF(OR(CELL("format",'EDM SO Annual Return'!T3485)="P0",CELL("format",'EDM SO Annual Return'!T3485)="P1",CELL("format",'EDM SO Annual Return'!T3485)="P2",CELL("format",'EDM SO Annual Return'!T3485)="P3",CELL("format",'EDM SO Annual Return'!T3485)="P4"),'EDM SO Annual Return'!T3485*100,'EDM SO Annual Return'!T3485)</f>
        <v>0</v>
      </c>
    </row>
    <row r="3485" spans="1:1" x14ac:dyDescent="0.2">
      <c r="A3485" s="15">
        <f t="array" aca="1" ref="A3485" ca="1">IF(OR(CELL("format",'EDM SO Annual Return'!T3486)="P0",CELL("format",'EDM SO Annual Return'!T3486)="P1",CELL("format",'EDM SO Annual Return'!T3486)="P2",CELL("format",'EDM SO Annual Return'!T3486)="P3",CELL("format",'EDM SO Annual Return'!T3486)="P4"),'EDM SO Annual Return'!T3486*100,'EDM SO Annual Return'!T3486)</f>
        <v>0</v>
      </c>
    </row>
    <row r="3486" spans="1:1" x14ac:dyDescent="0.2">
      <c r="A3486" s="15">
        <f t="array" aca="1" ref="A3486" ca="1">IF(OR(CELL("format",'EDM SO Annual Return'!T3487)="P0",CELL("format",'EDM SO Annual Return'!T3487)="P1",CELL("format",'EDM SO Annual Return'!T3487)="P2",CELL("format",'EDM SO Annual Return'!T3487)="P3",CELL("format",'EDM SO Annual Return'!T3487)="P4"),'EDM SO Annual Return'!T3487*100,'EDM SO Annual Return'!T3487)</f>
        <v>0</v>
      </c>
    </row>
    <row r="3487" spans="1:1" x14ac:dyDescent="0.2">
      <c r="A3487" s="15">
        <f t="array" aca="1" ref="A3487" ca="1">IF(OR(CELL("format",'EDM SO Annual Return'!T3488)="P0",CELL("format",'EDM SO Annual Return'!T3488)="P1",CELL("format",'EDM SO Annual Return'!T3488)="P2",CELL("format",'EDM SO Annual Return'!T3488)="P3",CELL("format",'EDM SO Annual Return'!T3488)="P4"),'EDM SO Annual Return'!T3488*100,'EDM SO Annual Return'!T3488)</f>
        <v>0</v>
      </c>
    </row>
    <row r="3488" spans="1:1" x14ac:dyDescent="0.2">
      <c r="A3488" s="15">
        <f t="array" aca="1" ref="A3488" ca="1">IF(OR(CELL("format",'EDM SO Annual Return'!T3489)="P0",CELL("format",'EDM SO Annual Return'!T3489)="P1",CELL("format",'EDM SO Annual Return'!T3489)="P2",CELL("format",'EDM SO Annual Return'!T3489)="P3",CELL("format",'EDM SO Annual Return'!T3489)="P4"),'EDM SO Annual Return'!T3489*100,'EDM SO Annual Return'!T3489)</f>
        <v>0</v>
      </c>
    </row>
    <row r="3489" spans="1:1" x14ac:dyDescent="0.2">
      <c r="A3489" s="15">
        <f t="array" aca="1" ref="A3489" ca="1">IF(OR(CELL("format",'EDM SO Annual Return'!T3490)="P0",CELL("format",'EDM SO Annual Return'!T3490)="P1",CELL("format",'EDM SO Annual Return'!T3490)="P2",CELL("format",'EDM SO Annual Return'!T3490)="P3",CELL("format",'EDM SO Annual Return'!T3490)="P4"),'EDM SO Annual Return'!T3490*100,'EDM SO Annual Return'!T3490)</f>
        <v>0</v>
      </c>
    </row>
    <row r="3490" spans="1:1" x14ac:dyDescent="0.2">
      <c r="A3490" s="15">
        <f t="array" aca="1" ref="A3490" ca="1">IF(OR(CELL("format",'EDM SO Annual Return'!T3491)="P0",CELL("format",'EDM SO Annual Return'!T3491)="P1",CELL("format",'EDM SO Annual Return'!T3491)="P2",CELL("format",'EDM SO Annual Return'!T3491)="P3",CELL("format",'EDM SO Annual Return'!T3491)="P4"),'EDM SO Annual Return'!T3491*100,'EDM SO Annual Return'!T3491)</f>
        <v>0</v>
      </c>
    </row>
    <row r="3491" spans="1:1" x14ac:dyDescent="0.2">
      <c r="A3491" s="15">
        <f t="array" aca="1" ref="A3491" ca="1">IF(OR(CELL("format",'EDM SO Annual Return'!T3492)="P0",CELL("format",'EDM SO Annual Return'!T3492)="P1",CELL("format",'EDM SO Annual Return'!T3492)="P2",CELL("format",'EDM SO Annual Return'!T3492)="P3",CELL("format",'EDM SO Annual Return'!T3492)="P4"),'EDM SO Annual Return'!T3492*100,'EDM SO Annual Return'!T3492)</f>
        <v>0</v>
      </c>
    </row>
    <row r="3492" spans="1:1" x14ac:dyDescent="0.2">
      <c r="A3492" s="15">
        <f t="array" aca="1" ref="A3492" ca="1">IF(OR(CELL("format",'EDM SO Annual Return'!T3493)="P0",CELL("format",'EDM SO Annual Return'!T3493)="P1",CELL("format",'EDM SO Annual Return'!T3493)="P2",CELL("format",'EDM SO Annual Return'!T3493)="P3",CELL("format",'EDM SO Annual Return'!T3493)="P4"),'EDM SO Annual Return'!T3493*100,'EDM SO Annual Return'!T3493)</f>
        <v>0</v>
      </c>
    </row>
    <row r="3493" spans="1:1" x14ac:dyDescent="0.2">
      <c r="A3493" s="15">
        <f t="array" aca="1" ref="A3493" ca="1">IF(OR(CELL("format",'EDM SO Annual Return'!T3494)="P0",CELL("format",'EDM SO Annual Return'!T3494)="P1",CELL("format",'EDM SO Annual Return'!T3494)="P2",CELL("format",'EDM SO Annual Return'!T3494)="P3",CELL("format",'EDM SO Annual Return'!T3494)="P4"),'EDM SO Annual Return'!T3494*100,'EDM SO Annual Return'!T3494)</f>
        <v>0</v>
      </c>
    </row>
    <row r="3494" spans="1:1" x14ac:dyDescent="0.2">
      <c r="A3494" s="15">
        <f t="array" aca="1" ref="A3494" ca="1">IF(OR(CELL("format",'EDM SO Annual Return'!T3495)="P0",CELL("format",'EDM SO Annual Return'!T3495)="P1",CELL("format",'EDM SO Annual Return'!T3495)="P2",CELL("format",'EDM SO Annual Return'!T3495)="P3",CELL("format",'EDM SO Annual Return'!T3495)="P4"),'EDM SO Annual Return'!T3495*100,'EDM SO Annual Return'!T3495)</f>
        <v>0</v>
      </c>
    </row>
    <row r="3495" spans="1:1" x14ac:dyDescent="0.2">
      <c r="A3495" s="15">
        <f t="array" aca="1" ref="A3495" ca="1">IF(OR(CELL("format",'EDM SO Annual Return'!T3496)="P0",CELL("format",'EDM SO Annual Return'!T3496)="P1",CELL("format",'EDM SO Annual Return'!T3496)="P2",CELL("format",'EDM SO Annual Return'!T3496)="P3",CELL("format",'EDM SO Annual Return'!T3496)="P4"),'EDM SO Annual Return'!T3496*100,'EDM SO Annual Return'!T3496)</f>
        <v>0</v>
      </c>
    </row>
    <row r="3496" spans="1:1" x14ac:dyDescent="0.2">
      <c r="A3496" s="15">
        <f t="array" aca="1" ref="A3496" ca="1">IF(OR(CELL("format",'EDM SO Annual Return'!T3497)="P0",CELL("format",'EDM SO Annual Return'!T3497)="P1",CELL("format",'EDM SO Annual Return'!T3497)="P2",CELL("format",'EDM SO Annual Return'!T3497)="P3",CELL("format",'EDM SO Annual Return'!T3497)="P4"),'EDM SO Annual Return'!T3497*100,'EDM SO Annual Return'!T3497)</f>
        <v>0</v>
      </c>
    </row>
    <row r="3497" spans="1:1" x14ac:dyDescent="0.2">
      <c r="A3497" s="15">
        <f t="array" aca="1" ref="A3497" ca="1">IF(OR(CELL("format",'EDM SO Annual Return'!T3498)="P0",CELL("format",'EDM SO Annual Return'!T3498)="P1",CELL("format",'EDM SO Annual Return'!T3498)="P2",CELL("format",'EDM SO Annual Return'!T3498)="P3",CELL("format",'EDM SO Annual Return'!T3498)="P4"),'EDM SO Annual Return'!T3498*100,'EDM SO Annual Return'!T3498)</f>
        <v>0</v>
      </c>
    </row>
    <row r="3498" spans="1:1" x14ac:dyDescent="0.2">
      <c r="A3498" s="15">
        <f t="array" aca="1" ref="A3498" ca="1">IF(OR(CELL("format",'EDM SO Annual Return'!T3499)="P0",CELL("format",'EDM SO Annual Return'!T3499)="P1",CELL("format",'EDM SO Annual Return'!T3499)="P2",CELL("format",'EDM SO Annual Return'!T3499)="P3",CELL("format",'EDM SO Annual Return'!T3499)="P4"),'EDM SO Annual Return'!T3499*100,'EDM SO Annual Return'!T3499)</f>
        <v>0</v>
      </c>
    </row>
    <row r="3499" spans="1:1" x14ac:dyDescent="0.2">
      <c r="A3499" s="15">
        <f t="array" aca="1" ref="A3499" ca="1">IF(OR(CELL("format",'EDM SO Annual Return'!T3500)="P0",CELL("format",'EDM SO Annual Return'!T3500)="P1",CELL("format",'EDM SO Annual Return'!T3500)="P2",CELL("format",'EDM SO Annual Return'!T3500)="P3",CELL("format",'EDM SO Annual Return'!T3500)="P4"),'EDM SO Annual Return'!T3500*100,'EDM SO Annual Return'!T3500)</f>
        <v>0</v>
      </c>
    </row>
    <row r="3500" spans="1:1" x14ac:dyDescent="0.2">
      <c r="A3500" s="15">
        <f t="array" aca="1" ref="A3500" ca="1">IF(OR(CELL("format",'EDM SO Annual Return'!T3501)="P0",CELL("format",'EDM SO Annual Return'!T3501)="P1",CELL("format",'EDM SO Annual Return'!T3501)="P2",CELL("format",'EDM SO Annual Return'!T3501)="P3",CELL("format",'EDM SO Annual Return'!T3501)="P4"),'EDM SO Annual Return'!T3501*100,'EDM SO Annual Return'!T3501)</f>
        <v>0</v>
      </c>
    </row>
    <row r="3501" spans="1:1" x14ac:dyDescent="0.2">
      <c r="A3501" s="15">
        <f t="array" aca="1" ref="A3501" ca="1">IF(OR(CELL("format",'EDM SO Annual Return'!T3502)="P0",CELL("format",'EDM SO Annual Return'!T3502)="P1",CELL("format",'EDM SO Annual Return'!T3502)="P2",CELL("format",'EDM SO Annual Return'!T3502)="P3",CELL("format",'EDM SO Annual Return'!T3502)="P4"),'EDM SO Annual Return'!T3502*100,'EDM SO Annual Return'!T3502)</f>
        <v>0</v>
      </c>
    </row>
    <row r="3502" spans="1:1" x14ac:dyDescent="0.2">
      <c r="A3502" s="15">
        <f t="array" aca="1" ref="A3502" ca="1">IF(OR(CELL("format",'EDM SO Annual Return'!T3503)="P0",CELL("format",'EDM SO Annual Return'!T3503)="P1",CELL("format",'EDM SO Annual Return'!T3503)="P2",CELL("format",'EDM SO Annual Return'!T3503)="P3",CELL("format",'EDM SO Annual Return'!T3503)="P4"),'EDM SO Annual Return'!T3503*100,'EDM SO Annual Return'!T3503)</f>
        <v>0</v>
      </c>
    </row>
    <row r="3503" spans="1:1" x14ac:dyDescent="0.2">
      <c r="A3503" s="15">
        <f t="array" aca="1" ref="A3503" ca="1">IF(OR(CELL("format",'EDM SO Annual Return'!T3504)="P0",CELL("format",'EDM SO Annual Return'!T3504)="P1",CELL("format",'EDM SO Annual Return'!T3504)="P2",CELL("format",'EDM SO Annual Return'!T3504)="P3",CELL("format",'EDM SO Annual Return'!T3504)="P4"),'EDM SO Annual Return'!T3504*100,'EDM SO Annual Return'!T3504)</f>
        <v>0</v>
      </c>
    </row>
    <row r="3504" spans="1:1" x14ac:dyDescent="0.2">
      <c r="A3504" s="15">
        <f t="array" aca="1" ref="A3504" ca="1">IF(OR(CELL("format",'EDM SO Annual Return'!T3505)="P0",CELL("format",'EDM SO Annual Return'!T3505)="P1",CELL("format",'EDM SO Annual Return'!T3505)="P2",CELL("format",'EDM SO Annual Return'!T3505)="P3",CELL("format",'EDM SO Annual Return'!T3505)="P4"),'EDM SO Annual Return'!T3505*100,'EDM SO Annual Return'!T3505)</f>
        <v>0</v>
      </c>
    </row>
    <row r="3505" spans="1:1" x14ac:dyDescent="0.2">
      <c r="A3505" s="15">
        <f t="array" aca="1" ref="A3505" ca="1">IF(OR(CELL("format",'EDM SO Annual Return'!T3506)="P0",CELL("format",'EDM SO Annual Return'!T3506)="P1",CELL("format",'EDM SO Annual Return'!T3506)="P2",CELL("format",'EDM SO Annual Return'!T3506)="P3",CELL("format",'EDM SO Annual Return'!T3506)="P4"),'EDM SO Annual Return'!T3506*100,'EDM SO Annual Return'!T3506)</f>
        <v>0</v>
      </c>
    </row>
    <row r="3506" spans="1:1" x14ac:dyDescent="0.2">
      <c r="A3506" s="15">
        <f t="array" aca="1" ref="A3506" ca="1">IF(OR(CELL("format",'EDM SO Annual Return'!T3507)="P0",CELL("format",'EDM SO Annual Return'!T3507)="P1",CELL("format",'EDM SO Annual Return'!T3507)="P2",CELL("format",'EDM SO Annual Return'!T3507)="P3",CELL("format",'EDM SO Annual Return'!T3507)="P4"),'EDM SO Annual Return'!T3507*100,'EDM SO Annual Return'!T3507)</f>
        <v>0</v>
      </c>
    </row>
    <row r="3507" spans="1:1" x14ac:dyDescent="0.2">
      <c r="A3507" s="15">
        <f t="array" aca="1" ref="A3507" ca="1">IF(OR(CELL("format",'EDM SO Annual Return'!T3508)="P0",CELL("format",'EDM SO Annual Return'!T3508)="P1",CELL("format",'EDM SO Annual Return'!T3508)="P2",CELL("format",'EDM SO Annual Return'!T3508)="P3",CELL("format",'EDM SO Annual Return'!T3508)="P4"),'EDM SO Annual Return'!T3508*100,'EDM SO Annual Return'!T3508)</f>
        <v>0</v>
      </c>
    </row>
    <row r="3508" spans="1:1" x14ac:dyDescent="0.2">
      <c r="A3508" s="15">
        <f t="array" aca="1" ref="A3508" ca="1">IF(OR(CELL("format",'EDM SO Annual Return'!T3509)="P0",CELL("format",'EDM SO Annual Return'!T3509)="P1",CELL("format",'EDM SO Annual Return'!T3509)="P2",CELL("format",'EDM SO Annual Return'!T3509)="P3",CELL("format",'EDM SO Annual Return'!T3509)="P4"),'EDM SO Annual Return'!T3509*100,'EDM SO Annual Return'!T3509)</f>
        <v>0</v>
      </c>
    </row>
    <row r="3509" spans="1:1" x14ac:dyDescent="0.2">
      <c r="A3509" s="15">
        <f t="array" aca="1" ref="A3509" ca="1">IF(OR(CELL("format",'EDM SO Annual Return'!T3510)="P0",CELL("format",'EDM SO Annual Return'!T3510)="P1",CELL("format",'EDM SO Annual Return'!T3510)="P2",CELL("format",'EDM SO Annual Return'!T3510)="P3",CELL("format",'EDM SO Annual Return'!T3510)="P4"),'EDM SO Annual Return'!T3510*100,'EDM SO Annual Return'!T3510)</f>
        <v>0</v>
      </c>
    </row>
    <row r="3510" spans="1:1" x14ac:dyDescent="0.2">
      <c r="A3510" s="15">
        <f t="array" aca="1" ref="A3510" ca="1">IF(OR(CELL("format",'EDM SO Annual Return'!T3511)="P0",CELL("format",'EDM SO Annual Return'!T3511)="P1",CELL("format",'EDM SO Annual Return'!T3511)="P2",CELL("format",'EDM SO Annual Return'!T3511)="P3",CELL("format",'EDM SO Annual Return'!T3511)="P4"),'EDM SO Annual Return'!T3511*100,'EDM SO Annual Return'!T3511)</f>
        <v>0</v>
      </c>
    </row>
    <row r="3511" spans="1:1" x14ac:dyDescent="0.2">
      <c r="A3511" s="15">
        <f t="array" aca="1" ref="A3511" ca="1">IF(OR(CELL("format",'EDM SO Annual Return'!T3512)="P0",CELL("format",'EDM SO Annual Return'!T3512)="P1",CELL("format",'EDM SO Annual Return'!T3512)="P2",CELL("format",'EDM SO Annual Return'!T3512)="P3",CELL("format",'EDM SO Annual Return'!T3512)="P4"),'EDM SO Annual Return'!T3512*100,'EDM SO Annual Return'!T3512)</f>
        <v>0</v>
      </c>
    </row>
    <row r="3512" spans="1:1" x14ac:dyDescent="0.2">
      <c r="A3512" s="15">
        <f t="array" aca="1" ref="A3512" ca="1">IF(OR(CELL("format",'EDM SO Annual Return'!T3513)="P0",CELL("format",'EDM SO Annual Return'!T3513)="P1",CELL("format",'EDM SO Annual Return'!T3513)="P2",CELL("format",'EDM SO Annual Return'!T3513)="P3",CELL("format",'EDM SO Annual Return'!T3513)="P4"),'EDM SO Annual Return'!T3513*100,'EDM SO Annual Return'!T3513)</f>
        <v>0</v>
      </c>
    </row>
    <row r="3513" spans="1:1" x14ac:dyDescent="0.2">
      <c r="A3513" s="15">
        <f t="array" aca="1" ref="A3513" ca="1">IF(OR(CELL("format",'EDM SO Annual Return'!T3514)="P0",CELL("format",'EDM SO Annual Return'!T3514)="P1",CELL("format",'EDM SO Annual Return'!T3514)="P2",CELL("format",'EDM SO Annual Return'!T3514)="P3",CELL("format",'EDM SO Annual Return'!T3514)="P4"),'EDM SO Annual Return'!T3514*100,'EDM SO Annual Return'!T3514)</f>
        <v>0</v>
      </c>
    </row>
    <row r="3514" spans="1:1" x14ac:dyDescent="0.2">
      <c r="A3514" s="15">
        <f t="array" aca="1" ref="A3514" ca="1">IF(OR(CELL("format",'EDM SO Annual Return'!T3515)="P0",CELL("format",'EDM SO Annual Return'!T3515)="P1",CELL("format",'EDM SO Annual Return'!T3515)="P2",CELL("format",'EDM SO Annual Return'!T3515)="P3",CELL("format",'EDM SO Annual Return'!T3515)="P4"),'EDM SO Annual Return'!T3515*100,'EDM SO Annual Return'!T3515)</f>
        <v>0</v>
      </c>
    </row>
    <row r="3515" spans="1:1" x14ac:dyDescent="0.2">
      <c r="A3515" s="15">
        <f t="array" aca="1" ref="A3515" ca="1">IF(OR(CELL("format",'EDM SO Annual Return'!T3516)="P0",CELL("format",'EDM SO Annual Return'!T3516)="P1",CELL("format",'EDM SO Annual Return'!T3516)="P2",CELL("format",'EDM SO Annual Return'!T3516)="P3",CELL("format",'EDM SO Annual Return'!T3516)="P4"),'EDM SO Annual Return'!T3516*100,'EDM SO Annual Return'!T3516)</f>
        <v>0</v>
      </c>
    </row>
    <row r="3516" spans="1:1" x14ac:dyDescent="0.2">
      <c r="A3516" s="15">
        <f t="array" aca="1" ref="A3516" ca="1">IF(OR(CELL("format",'EDM SO Annual Return'!T3517)="P0",CELL("format",'EDM SO Annual Return'!T3517)="P1",CELL("format",'EDM SO Annual Return'!T3517)="P2",CELL("format",'EDM SO Annual Return'!T3517)="P3",CELL("format",'EDM SO Annual Return'!T3517)="P4"),'EDM SO Annual Return'!T3517*100,'EDM SO Annual Return'!T3517)</f>
        <v>0</v>
      </c>
    </row>
    <row r="3517" spans="1:1" x14ac:dyDescent="0.2">
      <c r="A3517" s="15">
        <f t="array" aca="1" ref="A3517" ca="1">IF(OR(CELL("format",'EDM SO Annual Return'!T3518)="P0",CELL("format",'EDM SO Annual Return'!T3518)="P1",CELL("format",'EDM SO Annual Return'!T3518)="P2",CELL("format",'EDM SO Annual Return'!T3518)="P3",CELL("format",'EDM SO Annual Return'!T3518)="P4"),'EDM SO Annual Return'!T3518*100,'EDM SO Annual Return'!T3518)</f>
        <v>0</v>
      </c>
    </row>
    <row r="3518" spans="1:1" x14ac:dyDescent="0.2">
      <c r="A3518" s="15">
        <f t="array" aca="1" ref="A3518" ca="1">IF(OR(CELL("format",'EDM SO Annual Return'!T3519)="P0",CELL("format",'EDM SO Annual Return'!T3519)="P1",CELL("format",'EDM SO Annual Return'!T3519)="P2",CELL("format",'EDM SO Annual Return'!T3519)="P3",CELL("format",'EDM SO Annual Return'!T3519)="P4"),'EDM SO Annual Return'!T3519*100,'EDM SO Annual Return'!T3519)</f>
        <v>0</v>
      </c>
    </row>
    <row r="3519" spans="1:1" x14ac:dyDescent="0.2">
      <c r="A3519" s="15">
        <f t="array" aca="1" ref="A3519" ca="1">IF(OR(CELL("format",'EDM SO Annual Return'!T3520)="P0",CELL("format",'EDM SO Annual Return'!T3520)="P1",CELL("format",'EDM SO Annual Return'!T3520)="P2",CELL("format",'EDM SO Annual Return'!T3520)="P3",CELL("format",'EDM SO Annual Return'!T3520)="P4"),'EDM SO Annual Return'!T3520*100,'EDM SO Annual Return'!T3520)</f>
        <v>0</v>
      </c>
    </row>
    <row r="3520" spans="1:1" x14ac:dyDescent="0.2">
      <c r="A3520" s="15">
        <f t="array" aca="1" ref="A3520" ca="1">IF(OR(CELL("format",'EDM SO Annual Return'!T3521)="P0",CELL("format",'EDM SO Annual Return'!T3521)="P1",CELL("format",'EDM SO Annual Return'!T3521)="P2",CELL("format",'EDM SO Annual Return'!T3521)="P3",CELL("format",'EDM SO Annual Return'!T3521)="P4"),'EDM SO Annual Return'!T3521*100,'EDM SO Annual Return'!T3521)</f>
        <v>0</v>
      </c>
    </row>
    <row r="3521" spans="1:1" x14ac:dyDescent="0.2">
      <c r="A3521" s="15">
        <f t="array" aca="1" ref="A3521" ca="1">IF(OR(CELL("format",'EDM SO Annual Return'!T3522)="P0",CELL("format",'EDM SO Annual Return'!T3522)="P1",CELL("format",'EDM SO Annual Return'!T3522)="P2",CELL("format",'EDM SO Annual Return'!T3522)="P3",CELL("format",'EDM SO Annual Return'!T3522)="P4"),'EDM SO Annual Return'!T3522*100,'EDM SO Annual Return'!T3522)</f>
        <v>0</v>
      </c>
    </row>
    <row r="3522" spans="1:1" x14ac:dyDescent="0.2">
      <c r="A3522" s="15">
        <f t="array" aca="1" ref="A3522" ca="1">IF(OR(CELL("format",'EDM SO Annual Return'!T3523)="P0",CELL("format",'EDM SO Annual Return'!T3523)="P1",CELL("format",'EDM SO Annual Return'!T3523)="P2",CELL("format",'EDM SO Annual Return'!T3523)="P3",CELL("format",'EDM SO Annual Return'!T3523)="P4"),'EDM SO Annual Return'!T3523*100,'EDM SO Annual Return'!T3523)</f>
        <v>0</v>
      </c>
    </row>
    <row r="3523" spans="1:1" x14ac:dyDescent="0.2">
      <c r="A3523" s="15">
        <f t="array" aca="1" ref="A3523" ca="1">IF(OR(CELL("format",'EDM SO Annual Return'!T3524)="P0",CELL("format",'EDM SO Annual Return'!T3524)="P1",CELL("format",'EDM SO Annual Return'!T3524)="P2",CELL("format",'EDM SO Annual Return'!T3524)="P3",CELL("format",'EDM SO Annual Return'!T3524)="P4"),'EDM SO Annual Return'!T3524*100,'EDM SO Annual Return'!T3524)</f>
        <v>0</v>
      </c>
    </row>
    <row r="3524" spans="1:1" x14ac:dyDescent="0.2">
      <c r="A3524" s="15">
        <f t="array" aca="1" ref="A3524" ca="1">IF(OR(CELL("format",'EDM SO Annual Return'!T3525)="P0",CELL("format",'EDM SO Annual Return'!T3525)="P1",CELL("format",'EDM SO Annual Return'!T3525)="P2",CELL("format",'EDM SO Annual Return'!T3525)="P3",CELL("format",'EDM SO Annual Return'!T3525)="P4"),'EDM SO Annual Return'!T3525*100,'EDM SO Annual Return'!T3525)</f>
        <v>0</v>
      </c>
    </row>
    <row r="3525" spans="1:1" x14ac:dyDescent="0.2">
      <c r="A3525" s="15">
        <f t="array" aca="1" ref="A3525" ca="1">IF(OR(CELL("format",'EDM SO Annual Return'!T3526)="P0",CELL("format",'EDM SO Annual Return'!T3526)="P1",CELL("format",'EDM SO Annual Return'!T3526)="P2",CELL("format",'EDM SO Annual Return'!T3526)="P3",CELL("format",'EDM SO Annual Return'!T3526)="P4"),'EDM SO Annual Return'!T3526*100,'EDM SO Annual Return'!T3526)</f>
        <v>0</v>
      </c>
    </row>
    <row r="3526" spans="1:1" x14ac:dyDescent="0.2">
      <c r="A3526" s="15">
        <f t="array" aca="1" ref="A3526" ca="1">IF(OR(CELL("format",'EDM SO Annual Return'!T3527)="P0",CELL("format",'EDM SO Annual Return'!T3527)="P1",CELL("format",'EDM SO Annual Return'!T3527)="P2",CELL("format",'EDM SO Annual Return'!T3527)="P3",CELL("format",'EDM SO Annual Return'!T3527)="P4"),'EDM SO Annual Return'!T3527*100,'EDM SO Annual Return'!T3527)</f>
        <v>0</v>
      </c>
    </row>
    <row r="3527" spans="1:1" x14ac:dyDescent="0.2">
      <c r="A3527" s="15">
        <f t="array" aca="1" ref="A3527" ca="1">IF(OR(CELL("format",'EDM SO Annual Return'!T3528)="P0",CELL("format",'EDM SO Annual Return'!T3528)="P1",CELL("format",'EDM SO Annual Return'!T3528)="P2",CELL("format",'EDM SO Annual Return'!T3528)="P3",CELL("format",'EDM SO Annual Return'!T3528)="P4"),'EDM SO Annual Return'!T3528*100,'EDM SO Annual Return'!T3528)</f>
        <v>0</v>
      </c>
    </row>
    <row r="3528" spans="1:1" x14ac:dyDescent="0.2">
      <c r="A3528" s="15">
        <f t="array" aca="1" ref="A3528" ca="1">IF(OR(CELL("format",'EDM SO Annual Return'!T3529)="P0",CELL("format",'EDM SO Annual Return'!T3529)="P1",CELL("format",'EDM SO Annual Return'!T3529)="P2",CELL("format",'EDM SO Annual Return'!T3529)="P3",CELL("format",'EDM SO Annual Return'!T3529)="P4"),'EDM SO Annual Return'!T3529*100,'EDM SO Annual Return'!T3529)</f>
        <v>0</v>
      </c>
    </row>
    <row r="3529" spans="1:1" x14ac:dyDescent="0.2">
      <c r="A3529" s="15">
        <f t="array" aca="1" ref="A3529" ca="1">IF(OR(CELL("format",'EDM SO Annual Return'!T3530)="P0",CELL("format",'EDM SO Annual Return'!T3530)="P1",CELL("format",'EDM SO Annual Return'!T3530)="P2",CELL("format",'EDM SO Annual Return'!T3530)="P3",CELL("format",'EDM SO Annual Return'!T3530)="P4"),'EDM SO Annual Return'!T3530*100,'EDM SO Annual Return'!T3530)</f>
        <v>0</v>
      </c>
    </row>
    <row r="3530" spans="1:1" x14ac:dyDescent="0.2">
      <c r="A3530" s="15">
        <f t="array" aca="1" ref="A3530" ca="1">IF(OR(CELL("format",'EDM SO Annual Return'!T3531)="P0",CELL("format",'EDM SO Annual Return'!T3531)="P1",CELL("format",'EDM SO Annual Return'!T3531)="P2",CELL("format",'EDM SO Annual Return'!T3531)="P3",CELL("format",'EDM SO Annual Return'!T3531)="P4"),'EDM SO Annual Return'!T3531*100,'EDM SO Annual Return'!T3531)</f>
        <v>0</v>
      </c>
    </row>
    <row r="3531" spans="1:1" x14ac:dyDescent="0.2">
      <c r="A3531" s="15">
        <f t="array" aca="1" ref="A3531" ca="1">IF(OR(CELL("format",'EDM SO Annual Return'!T3532)="P0",CELL("format",'EDM SO Annual Return'!T3532)="P1",CELL("format",'EDM SO Annual Return'!T3532)="P2",CELL("format",'EDM SO Annual Return'!T3532)="P3",CELL("format",'EDM SO Annual Return'!T3532)="P4"),'EDM SO Annual Return'!T3532*100,'EDM SO Annual Return'!T3532)</f>
        <v>0</v>
      </c>
    </row>
    <row r="3532" spans="1:1" x14ac:dyDescent="0.2">
      <c r="A3532" s="15">
        <f t="array" aca="1" ref="A3532" ca="1">IF(OR(CELL("format",'EDM SO Annual Return'!T3533)="P0",CELL("format",'EDM SO Annual Return'!T3533)="P1",CELL("format",'EDM SO Annual Return'!T3533)="P2",CELL("format",'EDM SO Annual Return'!T3533)="P3",CELL("format",'EDM SO Annual Return'!T3533)="P4"),'EDM SO Annual Return'!T3533*100,'EDM SO Annual Return'!T3533)</f>
        <v>0</v>
      </c>
    </row>
    <row r="3533" spans="1:1" x14ac:dyDescent="0.2">
      <c r="A3533" s="15">
        <f t="array" aca="1" ref="A3533" ca="1">IF(OR(CELL("format",'EDM SO Annual Return'!T3534)="P0",CELL("format",'EDM SO Annual Return'!T3534)="P1",CELL("format",'EDM SO Annual Return'!T3534)="P2",CELL("format",'EDM SO Annual Return'!T3534)="P3",CELL("format",'EDM SO Annual Return'!T3534)="P4"),'EDM SO Annual Return'!T3534*100,'EDM SO Annual Return'!T3534)</f>
        <v>0</v>
      </c>
    </row>
    <row r="3534" spans="1:1" x14ac:dyDescent="0.2">
      <c r="A3534" s="15">
        <f t="array" aca="1" ref="A3534" ca="1">IF(OR(CELL("format",'EDM SO Annual Return'!T3535)="P0",CELL("format",'EDM SO Annual Return'!T3535)="P1",CELL("format",'EDM SO Annual Return'!T3535)="P2",CELL("format",'EDM SO Annual Return'!T3535)="P3",CELL("format",'EDM SO Annual Return'!T3535)="P4"),'EDM SO Annual Return'!T3535*100,'EDM SO Annual Return'!T3535)</f>
        <v>0</v>
      </c>
    </row>
    <row r="3535" spans="1:1" x14ac:dyDescent="0.2">
      <c r="A3535" s="15">
        <f t="array" aca="1" ref="A3535" ca="1">IF(OR(CELL("format",'EDM SO Annual Return'!T3536)="P0",CELL("format",'EDM SO Annual Return'!T3536)="P1",CELL("format",'EDM SO Annual Return'!T3536)="P2",CELL("format",'EDM SO Annual Return'!T3536)="P3",CELL("format",'EDM SO Annual Return'!T3536)="P4"),'EDM SO Annual Return'!T3536*100,'EDM SO Annual Return'!T3536)</f>
        <v>0</v>
      </c>
    </row>
    <row r="3536" spans="1:1" x14ac:dyDescent="0.2">
      <c r="A3536" s="15">
        <f t="array" aca="1" ref="A3536" ca="1">IF(OR(CELL("format",'EDM SO Annual Return'!T3537)="P0",CELL("format",'EDM SO Annual Return'!T3537)="P1",CELL("format",'EDM SO Annual Return'!T3537)="P2",CELL("format",'EDM SO Annual Return'!T3537)="P3",CELL("format",'EDM SO Annual Return'!T3537)="P4"),'EDM SO Annual Return'!T3537*100,'EDM SO Annual Return'!T3537)</f>
        <v>0</v>
      </c>
    </row>
    <row r="3537" spans="1:1" x14ac:dyDescent="0.2">
      <c r="A3537" s="15">
        <f t="array" aca="1" ref="A3537" ca="1">IF(OR(CELL("format",'EDM SO Annual Return'!T3538)="P0",CELL("format",'EDM SO Annual Return'!T3538)="P1",CELL("format",'EDM SO Annual Return'!T3538)="P2",CELL("format",'EDM SO Annual Return'!T3538)="P3",CELL("format",'EDM SO Annual Return'!T3538)="P4"),'EDM SO Annual Return'!T3538*100,'EDM SO Annual Return'!T3538)</f>
        <v>0</v>
      </c>
    </row>
    <row r="3538" spans="1:1" x14ac:dyDescent="0.2">
      <c r="A3538" s="15">
        <f t="array" aca="1" ref="A3538" ca="1">IF(OR(CELL("format",'EDM SO Annual Return'!T3539)="P0",CELL("format",'EDM SO Annual Return'!T3539)="P1",CELL("format",'EDM SO Annual Return'!T3539)="P2",CELL("format",'EDM SO Annual Return'!T3539)="P3",CELL("format",'EDM SO Annual Return'!T3539)="P4"),'EDM SO Annual Return'!T3539*100,'EDM SO Annual Return'!T3539)</f>
        <v>0</v>
      </c>
    </row>
    <row r="3539" spans="1:1" x14ac:dyDescent="0.2">
      <c r="A3539" s="15">
        <f t="array" aca="1" ref="A3539" ca="1">IF(OR(CELL("format",'EDM SO Annual Return'!T3540)="P0",CELL("format",'EDM SO Annual Return'!T3540)="P1",CELL("format",'EDM SO Annual Return'!T3540)="P2",CELL("format",'EDM SO Annual Return'!T3540)="P3",CELL("format",'EDM SO Annual Return'!T3540)="P4"),'EDM SO Annual Return'!T3540*100,'EDM SO Annual Return'!T3540)</f>
        <v>0</v>
      </c>
    </row>
    <row r="3540" spans="1:1" x14ac:dyDescent="0.2">
      <c r="A3540" s="15">
        <f t="array" aca="1" ref="A3540" ca="1">IF(OR(CELL("format",'EDM SO Annual Return'!T3541)="P0",CELL("format",'EDM SO Annual Return'!T3541)="P1",CELL("format",'EDM SO Annual Return'!T3541)="P2",CELL("format",'EDM SO Annual Return'!T3541)="P3",CELL("format",'EDM SO Annual Return'!T3541)="P4"),'EDM SO Annual Return'!T3541*100,'EDM SO Annual Return'!T3541)</f>
        <v>0</v>
      </c>
    </row>
    <row r="3541" spans="1:1" x14ac:dyDescent="0.2">
      <c r="A3541" s="15">
        <f t="array" aca="1" ref="A3541" ca="1">IF(OR(CELL("format",'EDM SO Annual Return'!T3542)="P0",CELL("format",'EDM SO Annual Return'!T3542)="P1",CELL("format",'EDM SO Annual Return'!T3542)="P2",CELL("format",'EDM SO Annual Return'!T3542)="P3",CELL("format",'EDM SO Annual Return'!T3542)="P4"),'EDM SO Annual Return'!T3542*100,'EDM SO Annual Return'!T3542)</f>
        <v>0</v>
      </c>
    </row>
    <row r="3542" spans="1:1" x14ac:dyDescent="0.2">
      <c r="A3542" s="15">
        <f t="array" aca="1" ref="A3542" ca="1">IF(OR(CELL("format",'EDM SO Annual Return'!T3543)="P0",CELL("format",'EDM SO Annual Return'!T3543)="P1",CELL("format",'EDM SO Annual Return'!T3543)="P2",CELL("format",'EDM SO Annual Return'!T3543)="P3",CELL("format",'EDM SO Annual Return'!T3543)="P4"),'EDM SO Annual Return'!T3543*100,'EDM SO Annual Return'!T3543)</f>
        <v>0</v>
      </c>
    </row>
    <row r="3543" spans="1:1" x14ac:dyDescent="0.2">
      <c r="A3543" s="15">
        <f t="array" aca="1" ref="A3543" ca="1">IF(OR(CELL("format",'EDM SO Annual Return'!T3544)="P0",CELL("format",'EDM SO Annual Return'!T3544)="P1",CELL("format",'EDM SO Annual Return'!T3544)="P2",CELL("format",'EDM SO Annual Return'!T3544)="P3",CELL("format",'EDM SO Annual Return'!T3544)="P4"),'EDM SO Annual Return'!T3544*100,'EDM SO Annual Return'!T3544)</f>
        <v>0</v>
      </c>
    </row>
    <row r="3544" spans="1:1" x14ac:dyDescent="0.2">
      <c r="A3544" s="15">
        <f t="array" aca="1" ref="A3544" ca="1">IF(OR(CELL("format",'EDM SO Annual Return'!T3545)="P0",CELL("format",'EDM SO Annual Return'!T3545)="P1",CELL("format",'EDM SO Annual Return'!T3545)="P2",CELL("format",'EDM SO Annual Return'!T3545)="P3",CELL("format",'EDM SO Annual Return'!T3545)="P4"),'EDM SO Annual Return'!T3545*100,'EDM SO Annual Return'!T3545)</f>
        <v>0</v>
      </c>
    </row>
    <row r="3545" spans="1:1" x14ac:dyDescent="0.2">
      <c r="A3545" s="15">
        <f t="array" aca="1" ref="A3545" ca="1">IF(OR(CELL("format",'EDM SO Annual Return'!T3546)="P0",CELL("format",'EDM SO Annual Return'!T3546)="P1",CELL("format",'EDM SO Annual Return'!T3546)="P2",CELL("format",'EDM SO Annual Return'!T3546)="P3",CELL("format",'EDM SO Annual Return'!T3546)="P4"),'EDM SO Annual Return'!T3546*100,'EDM SO Annual Return'!T3546)</f>
        <v>0</v>
      </c>
    </row>
    <row r="3546" spans="1:1" x14ac:dyDescent="0.2">
      <c r="A3546" s="15">
        <f t="array" aca="1" ref="A3546" ca="1">IF(OR(CELL("format",'EDM SO Annual Return'!T3547)="P0",CELL("format",'EDM SO Annual Return'!T3547)="P1",CELL("format",'EDM SO Annual Return'!T3547)="P2",CELL("format",'EDM SO Annual Return'!T3547)="P3",CELL("format",'EDM SO Annual Return'!T3547)="P4"),'EDM SO Annual Return'!T3547*100,'EDM SO Annual Return'!T3547)</f>
        <v>0</v>
      </c>
    </row>
    <row r="3547" spans="1:1" x14ac:dyDescent="0.2">
      <c r="A3547" s="15">
        <f t="array" aca="1" ref="A3547" ca="1">IF(OR(CELL("format",'EDM SO Annual Return'!T3548)="P0",CELL("format",'EDM SO Annual Return'!T3548)="P1",CELL("format",'EDM SO Annual Return'!T3548)="P2",CELL("format",'EDM SO Annual Return'!T3548)="P3",CELL("format",'EDM SO Annual Return'!T3548)="P4"),'EDM SO Annual Return'!T3548*100,'EDM SO Annual Return'!T3548)</f>
        <v>0</v>
      </c>
    </row>
    <row r="3548" spans="1:1" x14ac:dyDescent="0.2">
      <c r="A3548" s="15">
        <f t="array" aca="1" ref="A3548" ca="1">IF(OR(CELL("format",'EDM SO Annual Return'!T3549)="P0",CELL("format",'EDM SO Annual Return'!T3549)="P1",CELL("format",'EDM SO Annual Return'!T3549)="P2",CELL("format",'EDM SO Annual Return'!T3549)="P3",CELL("format",'EDM SO Annual Return'!T3549)="P4"),'EDM SO Annual Return'!T3549*100,'EDM SO Annual Return'!T3549)</f>
        <v>0</v>
      </c>
    </row>
    <row r="3549" spans="1:1" x14ac:dyDescent="0.2">
      <c r="A3549" s="15">
        <f t="array" aca="1" ref="A3549" ca="1">IF(OR(CELL("format",'EDM SO Annual Return'!T3550)="P0",CELL("format",'EDM SO Annual Return'!T3550)="P1",CELL("format",'EDM SO Annual Return'!T3550)="P2",CELL("format",'EDM SO Annual Return'!T3550)="P3",CELL("format",'EDM SO Annual Return'!T3550)="P4"),'EDM SO Annual Return'!T3550*100,'EDM SO Annual Return'!T3550)</f>
        <v>0</v>
      </c>
    </row>
    <row r="3550" spans="1:1" x14ac:dyDescent="0.2">
      <c r="A3550" s="15">
        <f t="array" aca="1" ref="A3550" ca="1">IF(OR(CELL("format",'EDM SO Annual Return'!T3551)="P0",CELL("format",'EDM SO Annual Return'!T3551)="P1",CELL("format",'EDM SO Annual Return'!T3551)="P2",CELL("format",'EDM SO Annual Return'!T3551)="P3",CELL("format",'EDM SO Annual Return'!T3551)="P4"),'EDM SO Annual Return'!T3551*100,'EDM SO Annual Return'!T3551)</f>
        <v>0</v>
      </c>
    </row>
    <row r="3551" spans="1:1" x14ac:dyDescent="0.2">
      <c r="A3551" s="15">
        <f t="array" aca="1" ref="A3551" ca="1">IF(OR(CELL("format",'EDM SO Annual Return'!T3552)="P0",CELL("format",'EDM SO Annual Return'!T3552)="P1",CELL("format",'EDM SO Annual Return'!T3552)="P2",CELL("format",'EDM SO Annual Return'!T3552)="P3",CELL("format",'EDM SO Annual Return'!T3552)="P4"),'EDM SO Annual Return'!T3552*100,'EDM SO Annual Return'!T3552)</f>
        <v>0</v>
      </c>
    </row>
    <row r="3552" spans="1:1" x14ac:dyDescent="0.2">
      <c r="A3552" s="15">
        <f t="array" aca="1" ref="A3552" ca="1">IF(OR(CELL("format",'EDM SO Annual Return'!T3553)="P0",CELL("format",'EDM SO Annual Return'!T3553)="P1",CELL("format",'EDM SO Annual Return'!T3553)="P2",CELL("format",'EDM SO Annual Return'!T3553)="P3",CELL("format",'EDM SO Annual Return'!T3553)="P4"),'EDM SO Annual Return'!T3553*100,'EDM SO Annual Return'!T3553)</f>
        <v>0</v>
      </c>
    </row>
    <row r="3553" spans="1:1" x14ac:dyDescent="0.2">
      <c r="A3553" s="15">
        <f t="array" aca="1" ref="A3553" ca="1">IF(OR(CELL("format",'EDM SO Annual Return'!T3554)="P0",CELL("format",'EDM SO Annual Return'!T3554)="P1",CELL("format",'EDM SO Annual Return'!T3554)="P2",CELL("format",'EDM SO Annual Return'!T3554)="P3",CELL("format",'EDM SO Annual Return'!T3554)="P4"),'EDM SO Annual Return'!T3554*100,'EDM SO Annual Return'!T3554)</f>
        <v>0</v>
      </c>
    </row>
    <row r="3554" spans="1:1" x14ac:dyDescent="0.2">
      <c r="A3554" s="15">
        <f t="array" aca="1" ref="A3554" ca="1">IF(OR(CELL("format",'EDM SO Annual Return'!T3555)="P0",CELL("format",'EDM SO Annual Return'!T3555)="P1",CELL("format",'EDM SO Annual Return'!T3555)="P2",CELL("format",'EDM SO Annual Return'!T3555)="P3",CELL("format",'EDM SO Annual Return'!T3555)="P4"),'EDM SO Annual Return'!T3555*100,'EDM SO Annual Return'!T3555)</f>
        <v>0</v>
      </c>
    </row>
    <row r="3555" spans="1:1" x14ac:dyDescent="0.2">
      <c r="A3555" s="15">
        <f t="array" aca="1" ref="A3555" ca="1">IF(OR(CELL("format",'EDM SO Annual Return'!T3556)="P0",CELL("format",'EDM SO Annual Return'!T3556)="P1",CELL("format",'EDM SO Annual Return'!T3556)="P2",CELL("format",'EDM SO Annual Return'!T3556)="P3",CELL("format",'EDM SO Annual Return'!T3556)="P4"),'EDM SO Annual Return'!T3556*100,'EDM SO Annual Return'!T3556)</f>
        <v>0</v>
      </c>
    </row>
    <row r="3556" spans="1:1" x14ac:dyDescent="0.2">
      <c r="A3556" s="15">
        <f t="array" aca="1" ref="A3556" ca="1">IF(OR(CELL("format",'EDM SO Annual Return'!T3557)="P0",CELL("format",'EDM SO Annual Return'!T3557)="P1",CELL("format",'EDM SO Annual Return'!T3557)="P2",CELL("format",'EDM SO Annual Return'!T3557)="P3",CELL("format",'EDM SO Annual Return'!T3557)="P4"),'EDM SO Annual Return'!T3557*100,'EDM SO Annual Return'!T3557)</f>
        <v>0</v>
      </c>
    </row>
    <row r="3557" spans="1:1" x14ac:dyDescent="0.2">
      <c r="A3557" s="15">
        <f t="array" aca="1" ref="A3557" ca="1">IF(OR(CELL("format",'EDM SO Annual Return'!T3558)="P0",CELL("format",'EDM SO Annual Return'!T3558)="P1",CELL("format",'EDM SO Annual Return'!T3558)="P2",CELL("format",'EDM SO Annual Return'!T3558)="P3",CELL("format",'EDM SO Annual Return'!T3558)="P4"),'EDM SO Annual Return'!T3558*100,'EDM SO Annual Return'!T3558)</f>
        <v>0</v>
      </c>
    </row>
    <row r="3558" spans="1:1" x14ac:dyDescent="0.2">
      <c r="A3558" s="15">
        <f t="array" aca="1" ref="A3558" ca="1">IF(OR(CELL("format",'EDM SO Annual Return'!T3559)="P0",CELL("format",'EDM SO Annual Return'!T3559)="P1",CELL("format",'EDM SO Annual Return'!T3559)="P2",CELL("format",'EDM SO Annual Return'!T3559)="P3",CELL("format",'EDM SO Annual Return'!T3559)="P4"),'EDM SO Annual Return'!T3559*100,'EDM SO Annual Return'!T3559)</f>
        <v>0</v>
      </c>
    </row>
    <row r="3559" spans="1:1" x14ac:dyDescent="0.2">
      <c r="A3559" s="15">
        <f t="array" aca="1" ref="A3559" ca="1">IF(OR(CELL("format",'EDM SO Annual Return'!T3560)="P0",CELL("format",'EDM SO Annual Return'!T3560)="P1",CELL("format",'EDM SO Annual Return'!T3560)="P2",CELL("format",'EDM SO Annual Return'!T3560)="P3",CELL("format",'EDM SO Annual Return'!T3560)="P4"),'EDM SO Annual Return'!T3560*100,'EDM SO Annual Return'!T3560)</f>
        <v>0</v>
      </c>
    </row>
    <row r="3560" spans="1:1" x14ac:dyDescent="0.2">
      <c r="A3560" s="15">
        <f t="array" aca="1" ref="A3560" ca="1">IF(OR(CELL("format",'EDM SO Annual Return'!T3561)="P0",CELL("format",'EDM SO Annual Return'!T3561)="P1",CELL("format",'EDM SO Annual Return'!T3561)="P2",CELL("format",'EDM SO Annual Return'!T3561)="P3",CELL("format",'EDM SO Annual Return'!T3561)="P4"),'EDM SO Annual Return'!T3561*100,'EDM SO Annual Return'!T3561)</f>
        <v>0</v>
      </c>
    </row>
    <row r="3561" spans="1:1" x14ac:dyDescent="0.2">
      <c r="A3561" s="15">
        <f t="array" aca="1" ref="A3561" ca="1">IF(OR(CELL("format",'EDM SO Annual Return'!T3562)="P0",CELL("format",'EDM SO Annual Return'!T3562)="P1",CELL("format",'EDM SO Annual Return'!T3562)="P2",CELL("format",'EDM SO Annual Return'!T3562)="P3",CELL("format",'EDM SO Annual Return'!T3562)="P4"),'EDM SO Annual Return'!T3562*100,'EDM SO Annual Return'!T3562)</f>
        <v>0</v>
      </c>
    </row>
    <row r="3562" spans="1:1" x14ac:dyDescent="0.2">
      <c r="A3562" s="15">
        <f t="array" aca="1" ref="A3562" ca="1">IF(OR(CELL("format",'EDM SO Annual Return'!T3563)="P0",CELL("format",'EDM SO Annual Return'!T3563)="P1",CELL("format",'EDM SO Annual Return'!T3563)="P2",CELL("format",'EDM SO Annual Return'!T3563)="P3",CELL("format",'EDM SO Annual Return'!T3563)="P4"),'EDM SO Annual Return'!T3563*100,'EDM SO Annual Return'!T3563)</f>
        <v>0</v>
      </c>
    </row>
    <row r="3563" spans="1:1" x14ac:dyDescent="0.2">
      <c r="A3563" s="15">
        <f t="array" aca="1" ref="A3563" ca="1">IF(OR(CELL("format",'EDM SO Annual Return'!T3564)="P0",CELL("format",'EDM SO Annual Return'!T3564)="P1",CELL("format",'EDM SO Annual Return'!T3564)="P2",CELL("format",'EDM SO Annual Return'!T3564)="P3",CELL("format",'EDM SO Annual Return'!T3564)="P4"),'EDM SO Annual Return'!T3564*100,'EDM SO Annual Return'!T3564)</f>
        <v>0</v>
      </c>
    </row>
    <row r="3564" spans="1:1" x14ac:dyDescent="0.2">
      <c r="A3564" s="15">
        <f t="array" aca="1" ref="A3564" ca="1">IF(OR(CELL("format",'EDM SO Annual Return'!T3565)="P0",CELL("format",'EDM SO Annual Return'!T3565)="P1",CELL("format",'EDM SO Annual Return'!T3565)="P2",CELL("format",'EDM SO Annual Return'!T3565)="P3",CELL("format",'EDM SO Annual Return'!T3565)="P4"),'EDM SO Annual Return'!T3565*100,'EDM SO Annual Return'!T3565)</f>
        <v>0</v>
      </c>
    </row>
    <row r="3565" spans="1:1" x14ac:dyDescent="0.2">
      <c r="A3565" s="15">
        <f t="array" aca="1" ref="A3565" ca="1">IF(OR(CELL("format",'EDM SO Annual Return'!T3566)="P0",CELL("format",'EDM SO Annual Return'!T3566)="P1",CELL("format",'EDM SO Annual Return'!T3566)="P2",CELL("format",'EDM SO Annual Return'!T3566)="P3",CELL("format",'EDM SO Annual Return'!T3566)="P4"),'EDM SO Annual Return'!T3566*100,'EDM SO Annual Return'!T3566)</f>
        <v>0</v>
      </c>
    </row>
    <row r="3566" spans="1:1" x14ac:dyDescent="0.2">
      <c r="A3566" s="15">
        <f t="array" aca="1" ref="A3566" ca="1">IF(OR(CELL("format",'EDM SO Annual Return'!T3567)="P0",CELL("format",'EDM SO Annual Return'!T3567)="P1",CELL("format",'EDM SO Annual Return'!T3567)="P2",CELL("format",'EDM SO Annual Return'!T3567)="P3",CELL("format",'EDM SO Annual Return'!T3567)="P4"),'EDM SO Annual Return'!T3567*100,'EDM SO Annual Return'!T3567)</f>
        <v>0</v>
      </c>
    </row>
    <row r="3567" spans="1:1" x14ac:dyDescent="0.2">
      <c r="A3567" s="15">
        <f t="array" aca="1" ref="A3567" ca="1">IF(OR(CELL("format",'EDM SO Annual Return'!T3568)="P0",CELL("format",'EDM SO Annual Return'!T3568)="P1",CELL("format",'EDM SO Annual Return'!T3568)="P2",CELL("format",'EDM SO Annual Return'!T3568)="P3",CELL("format",'EDM SO Annual Return'!T3568)="P4"),'EDM SO Annual Return'!T3568*100,'EDM SO Annual Return'!T3568)</f>
        <v>0</v>
      </c>
    </row>
    <row r="3568" spans="1:1" x14ac:dyDescent="0.2">
      <c r="A3568" s="15">
        <f t="array" aca="1" ref="A3568" ca="1">IF(OR(CELL("format",'EDM SO Annual Return'!T3569)="P0",CELL("format",'EDM SO Annual Return'!T3569)="P1",CELL("format",'EDM SO Annual Return'!T3569)="P2",CELL("format",'EDM SO Annual Return'!T3569)="P3",CELL("format",'EDM SO Annual Return'!T3569)="P4"),'EDM SO Annual Return'!T3569*100,'EDM SO Annual Return'!T3569)</f>
        <v>0</v>
      </c>
    </row>
    <row r="3569" spans="1:1" x14ac:dyDescent="0.2">
      <c r="A3569" s="15">
        <f t="array" aca="1" ref="A3569" ca="1">IF(OR(CELL("format",'EDM SO Annual Return'!T3570)="P0",CELL("format",'EDM SO Annual Return'!T3570)="P1",CELL("format",'EDM SO Annual Return'!T3570)="P2",CELL("format",'EDM SO Annual Return'!T3570)="P3",CELL("format",'EDM SO Annual Return'!T3570)="P4"),'EDM SO Annual Return'!T3570*100,'EDM SO Annual Return'!T3570)</f>
        <v>0</v>
      </c>
    </row>
    <row r="3570" spans="1:1" x14ac:dyDescent="0.2">
      <c r="A3570" s="15">
        <f t="array" aca="1" ref="A3570" ca="1">IF(OR(CELL("format",'EDM SO Annual Return'!T3571)="P0",CELL("format",'EDM SO Annual Return'!T3571)="P1",CELL("format",'EDM SO Annual Return'!T3571)="P2",CELL("format",'EDM SO Annual Return'!T3571)="P3",CELL("format",'EDM SO Annual Return'!T3571)="P4"),'EDM SO Annual Return'!T3571*100,'EDM SO Annual Return'!T3571)</f>
        <v>0</v>
      </c>
    </row>
    <row r="3571" spans="1:1" x14ac:dyDescent="0.2">
      <c r="A3571" s="15">
        <f t="array" aca="1" ref="A3571" ca="1">IF(OR(CELL("format",'EDM SO Annual Return'!T3572)="P0",CELL("format",'EDM SO Annual Return'!T3572)="P1",CELL("format",'EDM SO Annual Return'!T3572)="P2",CELL("format",'EDM SO Annual Return'!T3572)="P3",CELL("format",'EDM SO Annual Return'!T3572)="P4"),'EDM SO Annual Return'!T3572*100,'EDM SO Annual Return'!T3572)</f>
        <v>0</v>
      </c>
    </row>
    <row r="3572" spans="1:1" x14ac:dyDescent="0.2">
      <c r="A3572" s="15">
        <f t="array" aca="1" ref="A3572" ca="1">IF(OR(CELL("format",'EDM SO Annual Return'!T3573)="P0",CELL("format",'EDM SO Annual Return'!T3573)="P1",CELL("format",'EDM SO Annual Return'!T3573)="P2",CELL("format",'EDM SO Annual Return'!T3573)="P3",CELL("format",'EDM SO Annual Return'!T3573)="P4"),'EDM SO Annual Return'!T3573*100,'EDM SO Annual Return'!T3573)</f>
        <v>0</v>
      </c>
    </row>
    <row r="3573" spans="1:1" x14ac:dyDescent="0.2">
      <c r="A3573" s="15">
        <f t="array" aca="1" ref="A3573" ca="1">IF(OR(CELL("format",'EDM SO Annual Return'!T3574)="P0",CELL("format",'EDM SO Annual Return'!T3574)="P1",CELL("format",'EDM SO Annual Return'!T3574)="P2",CELL("format",'EDM SO Annual Return'!T3574)="P3",CELL("format",'EDM SO Annual Return'!T3574)="P4"),'EDM SO Annual Return'!T3574*100,'EDM SO Annual Return'!T3574)</f>
        <v>0</v>
      </c>
    </row>
    <row r="3574" spans="1:1" x14ac:dyDescent="0.2">
      <c r="A3574" s="15">
        <f t="array" aca="1" ref="A3574" ca="1">IF(OR(CELL("format",'EDM SO Annual Return'!T3575)="P0",CELL("format",'EDM SO Annual Return'!T3575)="P1",CELL("format",'EDM SO Annual Return'!T3575)="P2",CELL("format",'EDM SO Annual Return'!T3575)="P3",CELL("format",'EDM SO Annual Return'!T3575)="P4"),'EDM SO Annual Return'!T3575*100,'EDM SO Annual Return'!T3575)</f>
        <v>0</v>
      </c>
    </row>
    <row r="3575" spans="1:1" x14ac:dyDescent="0.2">
      <c r="A3575" s="15">
        <f t="array" aca="1" ref="A3575" ca="1">IF(OR(CELL("format",'EDM SO Annual Return'!T3576)="P0",CELL("format",'EDM SO Annual Return'!T3576)="P1",CELL("format",'EDM SO Annual Return'!T3576)="P2",CELL("format",'EDM SO Annual Return'!T3576)="P3",CELL("format",'EDM SO Annual Return'!T3576)="P4"),'EDM SO Annual Return'!T3576*100,'EDM SO Annual Return'!T3576)</f>
        <v>0</v>
      </c>
    </row>
    <row r="3576" spans="1:1" x14ac:dyDescent="0.2">
      <c r="A3576" s="15">
        <f t="array" aca="1" ref="A3576" ca="1">IF(OR(CELL("format",'EDM SO Annual Return'!T3577)="P0",CELL("format",'EDM SO Annual Return'!T3577)="P1",CELL("format",'EDM SO Annual Return'!T3577)="P2",CELL("format",'EDM SO Annual Return'!T3577)="P3",CELL("format",'EDM SO Annual Return'!T3577)="P4"),'EDM SO Annual Return'!T3577*100,'EDM SO Annual Return'!T3577)</f>
        <v>0</v>
      </c>
    </row>
    <row r="3577" spans="1:1" x14ac:dyDescent="0.2">
      <c r="A3577" s="15">
        <f t="array" aca="1" ref="A3577" ca="1">IF(OR(CELL("format",'EDM SO Annual Return'!T3578)="P0",CELL("format",'EDM SO Annual Return'!T3578)="P1",CELL("format",'EDM SO Annual Return'!T3578)="P2",CELL("format",'EDM SO Annual Return'!T3578)="P3",CELL("format",'EDM SO Annual Return'!T3578)="P4"),'EDM SO Annual Return'!T3578*100,'EDM SO Annual Return'!T3578)</f>
        <v>0</v>
      </c>
    </row>
    <row r="3578" spans="1:1" x14ac:dyDescent="0.2">
      <c r="A3578" s="15">
        <f t="array" aca="1" ref="A3578" ca="1">IF(OR(CELL("format",'EDM SO Annual Return'!T3579)="P0",CELL("format",'EDM SO Annual Return'!T3579)="P1",CELL("format",'EDM SO Annual Return'!T3579)="P2",CELL("format",'EDM SO Annual Return'!T3579)="P3",CELL("format",'EDM SO Annual Return'!T3579)="P4"),'EDM SO Annual Return'!T3579*100,'EDM SO Annual Return'!T3579)</f>
        <v>0</v>
      </c>
    </row>
    <row r="3579" spans="1:1" x14ac:dyDescent="0.2">
      <c r="A3579" s="15">
        <f t="array" aca="1" ref="A3579" ca="1">IF(OR(CELL("format",'EDM SO Annual Return'!T3580)="P0",CELL("format",'EDM SO Annual Return'!T3580)="P1",CELL("format",'EDM SO Annual Return'!T3580)="P2",CELL("format",'EDM SO Annual Return'!T3580)="P3",CELL("format",'EDM SO Annual Return'!T3580)="P4"),'EDM SO Annual Return'!T3580*100,'EDM SO Annual Return'!T3580)</f>
        <v>0</v>
      </c>
    </row>
    <row r="3580" spans="1:1" x14ac:dyDescent="0.2">
      <c r="A3580" s="15">
        <f t="array" aca="1" ref="A3580" ca="1">IF(OR(CELL("format",'EDM SO Annual Return'!T3581)="P0",CELL("format",'EDM SO Annual Return'!T3581)="P1",CELL("format",'EDM SO Annual Return'!T3581)="P2",CELL("format",'EDM SO Annual Return'!T3581)="P3",CELL("format",'EDM SO Annual Return'!T3581)="P4"),'EDM SO Annual Return'!T3581*100,'EDM SO Annual Return'!T3581)</f>
        <v>0</v>
      </c>
    </row>
    <row r="3581" spans="1:1" x14ac:dyDescent="0.2">
      <c r="A3581" s="15">
        <f t="array" aca="1" ref="A3581" ca="1">IF(OR(CELL("format",'EDM SO Annual Return'!T3582)="P0",CELL("format",'EDM SO Annual Return'!T3582)="P1",CELL("format",'EDM SO Annual Return'!T3582)="P2",CELL("format",'EDM SO Annual Return'!T3582)="P3",CELL("format",'EDM SO Annual Return'!T3582)="P4"),'EDM SO Annual Return'!T3582*100,'EDM SO Annual Return'!T3582)</f>
        <v>0</v>
      </c>
    </row>
    <row r="3582" spans="1:1" x14ac:dyDescent="0.2">
      <c r="A3582" s="15">
        <f t="array" aca="1" ref="A3582" ca="1">IF(OR(CELL("format",'EDM SO Annual Return'!T3583)="P0",CELL("format",'EDM SO Annual Return'!T3583)="P1",CELL("format",'EDM SO Annual Return'!T3583)="P2",CELL("format",'EDM SO Annual Return'!T3583)="P3",CELL("format",'EDM SO Annual Return'!T3583)="P4"),'EDM SO Annual Return'!T3583*100,'EDM SO Annual Return'!T3583)</f>
        <v>0</v>
      </c>
    </row>
    <row r="3583" spans="1:1" x14ac:dyDescent="0.2">
      <c r="A3583" s="15">
        <f t="array" aca="1" ref="A3583" ca="1">IF(OR(CELL("format",'EDM SO Annual Return'!T3584)="P0",CELL("format",'EDM SO Annual Return'!T3584)="P1",CELL("format",'EDM SO Annual Return'!T3584)="P2",CELL("format",'EDM SO Annual Return'!T3584)="P3",CELL("format",'EDM SO Annual Return'!T3584)="P4"),'EDM SO Annual Return'!T3584*100,'EDM SO Annual Return'!T3584)</f>
        <v>0</v>
      </c>
    </row>
    <row r="3584" spans="1:1" x14ac:dyDescent="0.2">
      <c r="A3584" s="15">
        <f t="array" aca="1" ref="A3584" ca="1">IF(OR(CELL("format",'EDM SO Annual Return'!T3585)="P0",CELL("format",'EDM SO Annual Return'!T3585)="P1",CELL("format",'EDM SO Annual Return'!T3585)="P2",CELL("format",'EDM SO Annual Return'!T3585)="P3",CELL("format",'EDM SO Annual Return'!T3585)="P4"),'EDM SO Annual Return'!T3585*100,'EDM SO Annual Return'!T3585)</f>
        <v>0</v>
      </c>
    </row>
    <row r="3585" spans="1:1" x14ac:dyDescent="0.2">
      <c r="A3585" s="15">
        <f t="array" aca="1" ref="A3585" ca="1">IF(OR(CELL("format",'EDM SO Annual Return'!T3586)="P0",CELL("format",'EDM SO Annual Return'!T3586)="P1",CELL("format",'EDM SO Annual Return'!T3586)="P2",CELL("format",'EDM SO Annual Return'!T3586)="P3",CELL("format",'EDM SO Annual Return'!T3586)="P4"),'EDM SO Annual Return'!T3586*100,'EDM SO Annual Return'!T3586)</f>
        <v>0</v>
      </c>
    </row>
    <row r="3586" spans="1:1" x14ac:dyDescent="0.2">
      <c r="A3586" s="15">
        <f t="array" aca="1" ref="A3586" ca="1">IF(OR(CELL("format",'EDM SO Annual Return'!T3587)="P0",CELL("format",'EDM SO Annual Return'!T3587)="P1",CELL("format",'EDM SO Annual Return'!T3587)="P2",CELL("format",'EDM SO Annual Return'!T3587)="P3",CELL("format",'EDM SO Annual Return'!T3587)="P4"),'EDM SO Annual Return'!T3587*100,'EDM SO Annual Return'!T3587)</f>
        <v>0</v>
      </c>
    </row>
    <row r="3587" spans="1:1" x14ac:dyDescent="0.2">
      <c r="A3587" s="15">
        <f t="array" aca="1" ref="A3587" ca="1">IF(OR(CELL("format",'EDM SO Annual Return'!T3588)="P0",CELL("format",'EDM SO Annual Return'!T3588)="P1",CELL("format",'EDM SO Annual Return'!T3588)="P2",CELL("format",'EDM SO Annual Return'!T3588)="P3",CELL("format",'EDM SO Annual Return'!T3588)="P4"),'EDM SO Annual Return'!T3588*100,'EDM SO Annual Return'!T3588)</f>
        <v>0</v>
      </c>
    </row>
    <row r="3588" spans="1:1" x14ac:dyDescent="0.2">
      <c r="A3588" s="15">
        <f t="array" aca="1" ref="A3588" ca="1">IF(OR(CELL("format",'EDM SO Annual Return'!T3589)="P0",CELL("format",'EDM SO Annual Return'!T3589)="P1",CELL("format",'EDM SO Annual Return'!T3589)="P2",CELL("format",'EDM SO Annual Return'!T3589)="P3",CELL("format",'EDM SO Annual Return'!T3589)="P4"),'EDM SO Annual Return'!T3589*100,'EDM SO Annual Return'!T3589)</f>
        <v>0</v>
      </c>
    </row>
    <row r="3589" spans="1:1" x14ac:dyDescent="0.2">
      <c r="A3589" s="15">
        <f t="array" aca="1" ref="A3589" ca="1">IF(OR(CELL("format",'EDM SO Annual Return'!T3590)="P0",CELL("format",'EDM SO Annual Return'!T3590)="P1",CELL("format",'EDM SO Annual Return'!T3590)="P2",CELL("format",'EDM SO Annual Return'!T3590)="P3",CELL("format",'EDM SO Annual Return'!T3590)="P4"),'EDM SO Annual Return'!T3590*100,'EDM SO Annual Return'!T3590)</f>
        <v>0</v>
      </c>
    </row>
    <row r="3590" spans="1:1" x14ac:dyDescent="0.2">
      <c r="A3590" s="15">
        <f t="array" aca="1" ref="A3590" ca="1">IF(OR(CELL("format",'EDM SO Annual Return'!T3591)="P0",CELL("format",'EDM SO Annual Return'!T3591)="P1",CELL("format",'EDM SO Annual Return'!T3591)="P2",CELL("format",'EDM SO Annual Return'!T3591)="P3",CELL("format",'EDM SO Annual Return'!T3591)="P4"),'EDM SO Annual Return'!T3591*100,'EDM SO Annual Return'!T3591)</f>
        <v>0</v>
      </c>
    </row>
    <row r="3591" spans="1:1" x14ac:dyDescent="0.2">
      <c r="A3591" s="15">
        <f t="array" aca="1" ref="A3591" ca="1">IF(OR(CELL("format",'EDM SO Annual Return'!T3592)="P0",CELL("format",'EDM SO Annual Return'!T3592)="P1",CELL("format",'EDM SO Annual Return'!T3592)="P2",CELL("format",'EDM SO Annual Return'!T3592)="P3",CELL("format",'EDM SO Annual Return'!T3592)="P4"),'EDM SO Annual Return'!T3592*100,'EDM SO Annual Return'!T3592)</f>
        <v>0</v>
      </c>
    </row>
    <row r="3592" spans="1:1" x14ac:dyDescent="0.2">
      <c r="A3592" s="15">
        <f t="array" aca="1" ref="A3592" ca="1">IF(OR(CELL("format",'EDM SO Annual Return'!T3593)="P0",CELL("format",'EDM SO Annual Return'!T3593)="P1",CELL("format",'EDM SO Annual Return'!T3593)="P2",CELL("format",'EDM SO Annual Return'!T3593)="P3",CELL("format",'EDM SO Annual Return'!T3593)="P4"),'EDM SO Annual Return'!T3593*100,'EDM SO Annual Return'!T3593)</f>
        <v>0</v>
      </c>
    </row>
    <row r="3593" spans="1:1" x14ac:dyDescent="0.2">
      <c r="A3593" s="15">
        <f t="array" aca="1" ref="A3593" ca="1">IF(OR(CELL("format",'EDM SO Annual Return'!T3594)="P0",CELL("format",'EDM SO Annual Return'!T3594)="P1",CELL("format",'EDM SO Annual Return'!T3594)="P2",CELL("format",'EDM SO Annual Return'!T3594)="P3",CELL("format",'EDM SO Annual Return'!T3594)="P4"),'EDM SO Annual Return'!T3594*100,'EDM SO Annual Return'!T3594)</f>
        <v>0</v>
      </c>
    </row>
    <row r="3594" spans="1:1" x14ac:dyDescent="0.2">
      <c r="A3594" s="15">
        <f t="array" aca="1" ref="A3594" ca="1">IF(OR(CELL("format",'EDM SO Annual Return'!T3595)="P0",CELL("format",'EDM SO Annual Return'!T3595)="P1",CELL("format",'EDM SO Annual Return'!T3595)="P2",CELL("format",'EDM SO Annual Return'!T3595)="P3",CELL("format",'EDM SO Annual Return'!T3595)="P4"),'EDM SO Annual Return'!T3595*100,'EDM SO Annual Return'!T3595)</f>
        <v>0</v>
      </c>
    </row>
    <row r="3595" spans="1:1" x14ac:dyDescent="0.2">
      <c r="A3595" s="15">
        <f t="array" aca="1" ref="A3595" ca="1">IF(OR(CELL("format",'EDM SO Annual Return'!T3596)="P0",CELL("format",'EDM SO Annual Return'!T3596)="P1",CELL("format",'EDM SO Annual Return'!T3596)="P2",CELL("format",'EDM SO Annual Return'!T3596)="P3",CELL("format",'EDM SO Annual Return'!T3596)="P4"),'EDM SO Annual Return'!T3596*100,'EDM SO Annual Return'!T3596)</f>
        <v>0</v>
      </c>
    </row>
    <row r="3596" spans="1:1" x14ac:dyDescent="0.2">
      <c r="A3596" s="15">
        <f t="array" aca="1" ref="A3596" ca="1">IF(OR(CELL("format",'EDM SO Annual Return'!T3597)="P0",CELL("format",'EDM SO Annual Return'!T3597)="P1",CELL("format",'EDM SO Annual Return'!T3597)="P2",CELL("format",'EDM SO Annual Return'!T3597)="P3",CELL("format",'EDM SO Annual Return'!T3597)="P4"),'EDM SO Annual Return'!T3597*100,'EDM SO Annual Return'!T3597)</f>
        <v>0</v>
      </c>
    </row>
    <row r="3597" spans="1:1" x14ac:dyDescent="0.2">
      <c r="A3597" s="15">
        <f t="array" aca="1" ref="A3597" ca="1">IF(OR(CELL("format",'EDM SO Annual Return'!T3598)="P0",CELL("format",'EDM SO Annual Return'!T3598)="P1",CELL("format",'EDM SO Annual Return'!T3598)="P2",CELL("format",'EDM SO Annual Return'!T3598)="P3",CELL("format",'EDM SO Annual Return'!T3598)="P4"),'EDM SO Annual Return'!T3598*100,'EDM SO Annual Return'!T3598)</f>
        <v>0</v>
      </c>
    </row>
    <row r="3598" spans="1:1" x14ac:dyDescent="0.2">
      <c r="A3598" s="15">
        <f t="array" aca="1" ref="A3598" ca="1">IF(OR(CELL("format",'EDM SO Annual Return'!T3599)="P0",CELL("format",'EDM SO Annual Return'!T3599)="P1",CELL("format",'EDM SO Annual Return'!T3599)="P2",CELL("format",'EDM SO Annual Return'!T3599)="P3",CELL("format",'EDM SO Annual Return'!T3599)="P4"),'EDM SO Annual Return'!T3599*100,'EDM SO Annual Return'!T3599)</f>
        <v>0</v>
      </c>
    </row>
    <row r="3599" spans="1:1" x14ac:dyDescent="0.2">
      <c r="A3599" s="15">
        <f t="array" aca="1" ref="A3599" ca="1">IF(OR(CELL("format",'EDM SO Annual Return'!T3600)="P0",CELL("format",'EDM SO Annual Return'!T3600)="P1",CELL("format",'EDM SO Annual Return'!T3600)="P2",CELL("format",'EDM SO Annual Return'!T3600)="P3",CELL("format",'EDM SO Annual Return'!T3600)="P4"),'EDM SO Annual Return'!T3600*100,'EDM SO Annual Return'!T3600)</f>
        <v>0</v>
      </c>
    </row>
    <row r="3600" spans="1:1" x14ac:dyDescent="0.2">
      <c r="A3600" s="15">
        <f t="array" aca="1" ref="A3600" ca="1">IF(OR(CELL("format",'EDM SO Annual Return'!T3601)="P0",CELL("format",'EDM SO Annual Return'!T3601)="P1",CELL("format",'EDM SO Annual Return'!T3601)="P2",CELL("format",'EDM SO Annual Return'!T3601)="P3",CELL("format",'EDM SO Annual Return'!T3601)="P4"),'EDM SO Annual Return'!T3601*100,'EDM SO Annual Return'!T3601)</f>
        <v>0</v>
      </c>
    </row>
    <row r="3601" spans="1:1" x14ac:dyDescent="0.2">
      <c r="A3601" s="15">
        <f t="array" aca="1" ref="A3601" ca="1">IF(OR(CELL("format",'EDM SO Annual Return'!T3602)="P0",CELL("format",'EDM SO Annual Return'!T3602)="P1",CELL("format",'EDM SO Annual Return'!T3602)="P2",CELL("format",'EDM SO Annual Return'!T3602)="P3",CELL("format",'EDM SO Annual Return'!T3602)="P4"),'EDM SO Annual Return'!T3602*100,'EDM SO Annual Return'!T3602)</f>
        <v>0</v>
      </c>
    </row>
    <row r="3602" spans="1:1" x14ac:dyDescent="0.2">
      <c r="A3602" s="15">
        <f t="array" aca="1" ref="A3602" ca="1">IF(OR(CELL("format",'EDM SO Annual Return'!T3603)="P0",CELL("format",'EDM SO Annual Return'!T3603)="P1",CELL("format",'EDM SO Annual Return'!T3603)="P2",CELL("format",'EDM SO Annual Return'!T3603)="P3",CELL("format",'EDM SO Annual Return'!T3603)="P4"),'EDM SO Annual Return'!T3603*100,'EDM SO Annual Return'!T3603)</f>
        <v>0</v>
      </c>
    </row>
    <row r="3603" spans="1:1" x14ac:dyDescent="0.2">
      <c r="A3603" s="15">
        <f t="array" aca="1" ref="A3603" ca="1">IF(OR(CELL("format",'EDM SO Annual Return'!T3604)="P0",CELL("format",'EDM SO Annual Return'!T3604)="P1",CELL("format",'EDM SO Annual Return'!T3604)="P2",CELL("format",'EDM SO Annual Return'!T3604)="P3",CELL("format",'EDM SO Annual Return'!T3604)="P4"),'EDM SO Annual Return'!T3604*100,'EDM SO Annual Return'!T3604)</f>
        <v>0</v>
      </c>
    </row>
    <row r="3604" spans="1:1" x14ac:dyDescent="0.2">
      <c r="A3604" s="15">
        <f t="array" aca="1" ref="A3604" ca="1">IF(OR(CELL("format",'EDM SO Annual Return'!T3605)="P0",CELL("format",'EDM SO Annual Return'!T3605)="P1",CELL("format",'EDM SO Annual Return'!T3605)="P2",CELL("format",'EDM SO Annual Return'!T3605)="P3",CELL("format",'EDM SO Annual Return'!T3605)="P4"),'EDM SO Annual Return'!T3605*100,'EDM SO Annual Return'!T3605)</f>
        <v>0</v>
      </c>
    </row>
    <row r="3605" spans="1:1" x14ac:dyDescent="0.2">
      <c r="A3605" s="15">
        <f t="array" aca="1" ref="A3605" ca="1">IF(OR(CELL("format",'EDM SO Annual Return'!T3606)="P0",CELL("format",'EDM SO Annual Return'!T3606)="P1",CELL("format",'EDM SO Annual Return'!T3606)="P2",CELL("format",'EDM SO Annual Return'!T3606)="P3",CELL("format",'EDM SO Annual Return'!T3606)="P4"),'EDM SO Annual Return'!T3606*100,'EDM SO Annual Return'!T3606)</f>
        <v>0</v>
      </c>
    </row>
    <row r="3606" spans="1:1" x14ac:dyDescent="0.2">
      <c r="A3606" s="15">
        <f t="array" aca="1" ref="A3606" ca="1">IF(OR(CELL("format",'EDM SO Annual Return'!T3607)="P0",CELL("format",'EDM SO Annual Return'!T3607)="P1",CELL("format",'EDM SO Annual Return'!T3607)="P2",CELL("format",'EDM SO Annual Return'!T3607)="P3",CELL("format",'EDM SO Annual Return'!T3607)="P4"),'EDM SO Annual Return'!T3607*100,'EDM SO Annual Return'!T3607)</f>
        <v>0</v>
      </c>
    </row>
    <row r="3607" spans="1:1" x14ac:dyDescent="0.2">
      <c r="A3607" s="15">
        <f t="array" aca="1" ref="A3607" ca="1">IF(OR(CELL("format",'EDM SO Annual Return'!T3608)="P0",CELL("format",'EDM SO Annual Return'!T3608)="P1",CELL("format",'EDM SO Annual Return'!T3608)="P2",CELL("format",'EDM SO Annual Return'!T3608)="P3",CELL("format",'EDM SO Annual Return'!T3608)="P4"),'EDM SO Annual Return'!T3608*100,'EDM SO Annual Return'!T3608)</f>
        <v>0</v>
      </c>
    </row>
    <row r="3608" spans="1:1" x14ac:dyDescent="0.2">
      <c r="A3608" s="15">
        <f t="array" aca="1" ref="A3608" ca="1">IF(OR(CELL("format",'EDM SO Annual Return'!T3609)="P0",CELL("format",'EDM SO Annual Return'!T3609)="P1",CELL("format",'EDM SO Annual Return'!T3609)="P2",CELL("format",'EDM SO Annual Return'!T3609)="P3",CELL("format",'EDM SO Annual Return'!T3609)="P4"),'EDM SO Annual Return'!T3609*100,'EDM SO Annual Return'!T3609)</f>
        <v>0</v>
      </c>
    </row>
    <row r="3609" spans="1:1" x14ac:dyDescent="0.2">
      <c r="A3609" s="15">
        <f t="array" aca="1" ref="A3609" ca="1">IF(OR(CELL("format",'EDM SO Annual Return'!T3610)="P0",CELL("format",'EDM SO Annual Return'!T3610)="P1",CELL("format",'EDM SO Annual Return'!T3610)="P2",CELL("format",'EDM SO Annual Return'!T3610)="P3",CELL("format",'EDM SO Annual Return'!T3610)="P4"),'EDM SO Annual Return'!T3610*100,'EDM SO Annual Return'!T3610)</f>
        <v>0</v>
      </c>
    </row>
    <row r="3610" spans="1:1" x14ac:dyDescent="0.2">
      <c r="A3610" s="15">
        <f t="array" aca="1" ref="A3610" ca="1">IF(OR(CELL("format",'EDM SO Annual Return'!T3611)="P0",CELL("format",'EDM SO Annual Return'!T3611)="P1",CELL("format",'EDM SO Annual Return'!T3611)="P2",CELL("format",'EDM SO Annual Return'!T3611)="P3",CELL("format",'EDM SO Annual Return'!T3611)="P4"),'EDM SO Annual Return'!T3611*100,'EDM SO Annual Return'!T3611)</f>
        <v>0</v>
      </c>
    </row>
    <row r="3611" spans="1:1" x14ac:dyDescent="0.2">
      <c r="A3611" s="15">
        <f t="array" aca="1" ref="A3611" ca="1">IF(OR(CELL("format",'EDM SO Annual Return'!T3612)="P0",CELL("format",'EDM SO Annual Return'!T3612)="P1",CELL("format",'EDM SO Annual Return'!T3612)="P2",CELL("format",'EDM SO Annual Return'!T3612)="P3",CELL("format",'EDM SO Annual Return'!T3612)="P4"),'EDM SO Annual Return'!T3612*100,'EDM SO Annual Return'!T3612)</f>
        <v>0</v>
      </c>
    </row>
    <row r="3612" spans="1:1" x14ac:dyDescent="0.2">
      <c r="A3612" s="15">
        <f t="array" aca="1" ref="A3612" ca="1">IF(OR(CELL("format",'EDM SO Annual Return'!T3613)="P0",CELL("format",'EDM SO Annual Return'!T3613)="P1",CELL("format",'EDM SO Annual Return'!T3613)="P2",CELL("format",'EDM SO Annual Return'!T3613)="P3",CELL("format",'EDM SO Annual Return'!T3613)="P4"),'EDM SO Annual Return'!T3613*100,'EDM SO Annual Return'!T3613)</f>
        <v>0</v>
      </c>
    </row>
    <row r="3613" spans="1:1" x14ac:dyDescent="0.2">
      <c r="A3613" s="15">
        <f t="array" aca="1" ref="A3613" ca="1">IF(OR(CELL("format",'EDM SO Annual Return'!T3614)="P0",CELL("format",'EDM SO Annual Return'!T3614)="P1",CELL("format",'EDM SO Annual Return'!T3614)="P2",CELL("format",'EDM SO Annual Return'!T3614)="P3",CELL("format",'EDM SO Annual Return'!T3614)="P4"),'EDM SO Annual Return'!T3614*100,'EDM SO Annual Return'!T3614)</f>
        <v>0</v>
      </c>
    </row>
    <row r="3614" spans="1:1" x14ac:dyDescent="0.2">
      <c r="A3614" s="15">
        <f t="array" aca="1" ref="A3614" ca="1">IF(OR(CELL("format",'EDM SO Annual Return'!T3615)="P0",CELL("format",'EDM SO Annual Return'!T3615)="P1",CELL("format",'EDM SO Annual Return'!T3615)="P2",CELL("format",'EDM SO Annual Return'!T3615)="P3",CELL("format",'EDM SO Annual Return'!T3615)="P4"),'EDM SO Annual Return'!T3615*100,'EDM SO Annual Return'!T3615)</f>
        <v>0</v>
      </c>
    </row>
    <row r="3615" spans="1:1" x14ac:dyDescent="0.2">
      <c r="A3615" s="15">
        <f t="array" aca="1" ref="A3615" ca="1">IF(OR(CELL("format",'EDM SO Annual Return'!T3616)="P0",CELL("format",'EDM SO Annual Return'!T3616)="P1",CELL("format",'EDM SO Annual Return'!T3616)="P2",CELL("format",'EDM SO Annual Return'!T3616)="P3",CELL("format",'EDM SO Annual Return'!T3616)="P4"),'EDM SO Annual Return'!T3616*100,'EDM SO Annual Return'!T3616)</f>
        <v>0</v>
      </c>
    </row>
    <row r="3616" spans="1:1" x14ac:dyDescent="0.2">
      <c r="A3616" s="15">
        <f t="array" aca="1" ref="A3616" ca="1">IF(OR(CELL("format",'EDM SO Annual Return'!T3617)="P0",CELL("format",'EDM SO Annual Return'!T3617)="P1",CELL("format",'EDM SO Annual Return'!T3617)="P2",CELL("format",'EDM SO Annual Return'!T3617)="P3",CELL("format",'EDM SO Annual Return'!T3617)="P4"),'EDM SO Annual Return'!T3617*100,'EDM SO Annual Return'!T3617)</f>
        <v>0</v>
      </c>
    </row>
    <row r="3617" spans="1:1" x14ac:dyDescent="0.2">
      <c r="A3617" s="15">
        <f t="array" aca="1" ref="A3617" ca="1">IF(OR(CELL("format",'EDM SO Annual Return'!T3618)="P0",CELL("format",'EDM SO Annual Return'!T3618)="P1",CELL("format",'EDM SO Annual Return'!T3618)="P2",CELL("format",'EDM SO Annual Return'!T3618)="P3",CELL("format",'EDM SO Annual Return'!T3618)="P4"),'EDM SO Annual Return'!T3618*100,'EDM SO Annual Return'!T3618)</f>
        <v>0</v>
      </c>
    </row>
    <row r="3618" spans="1:1" x14ac:dyDescent="0.2">
      <c r="A3618" s="15">
        <f t="array" aca="1" ref="A3618" ca="1">IF(OR(CELL("format",'EDM SO Annual Return'!T3619)="P0",CELL("format",'EDM SO Annual Return'!T3619)="P1",CELL("format",'EDM SO Annual Return'!T3619)="P2",CELL("format",'EDM SO Annual Return'!T3619)="P3",CELL("format",'EDM SO Annual Return'!T3619)="P4"),'EDM SO Annual Return'!T3619*100,'EDM SO Annual Return'!T3619)</f>
        <v>0</v>
      </c>
    </row>
    <row r="3619" spans="1:1" x14ac:dyDescent="0.2">
      <c r="A3619" s="15">
        <f t="array" aca="1" ref="A3619" ca="1">IF(OR(CELL("format",'EDM SO Annual Return'!T3620)="P0",CELL("format",'EDM SO Annual Return'!T3620)="P1",CELL("format",'EDM SO Annual Return'!T3620)="P2",CELL("format",'EDM SO Annual Return'!T3620)="P3",CELL("format",'EDM SO Annual Return'!T3620)="P4"),'EDM SO Annual Return'!T3620*100,'EDM SO Annual Return'!T3620)</f>
        <v>0</v>
      </c>
    </row>
    <row r="3620" spans="1:1" x14ac:dyDescent="0.2">
      <c r="A3620" s="15">
        <f t="array" aca="1" ref="A3620" ca="1">IF(OR(CELL("format",'EDM SO Annual Return'!T3621)="P0",CELL("format",'EDM SO Annual Return'!T3621)="P1",CELL("format",'EDM SO Annual Return'!T3621)="P2",CELL("format",'EDM SO Annual Return'!T3621)="P3",CELL("format",'EDM SO Annual Return'!T3621)="P4"),'EDM SO Annual Return'!T3621*100,'EDM SO Annual Return'!T3621)</f>
        <v>0</v>
      </c>
    </row>
    <row r="3621" spans="1:1" x14ac:dyDescent="0.2">
      <c r="A3621" s="15">
        <f t="array" aca="1" ref="A3621" ca="1">IF(OR(CELL("format",'EDM SO Annual Return'!T3622)="P0",CELL("format",'EDM SO Annual Return'!T3622)="P1",CELL("format",'EDM SO Annual Return'!T3622)="P2",CELL("format",'EDM SO Annual Return'!T3622)="P3",CELL("format",'EDM SO Annual Return'!T3622)="P4"),'EDM SO Annual Return'!T3622*100,'EDM SO Annual Return'!T3622)</f>
        <v>0</v>
      </c>
    </row>
    <row r="3622" spans="1:1" x14ac:dyDescent="0.2">
      <c r="A3622" s="15">
        <f t="array" aca="1" ref="A3622" ca="1">IF(OR(CELL("format",'EDM SO Annual Return'!T3623)="P0",CELL("format",'EDM SO Annual Return'!T3623)="P1",CELL("format",'EDM SO Annual Return'!T3623)="P2",CELL("format",'EDM SO Annual Return'!T3623)="P3",CELL("format",'EDM SO Annual Return'!T3623)="P4"),'EDM SO Annual Return'!T3623*100,'EDM SO Annual Return'!T3623)</f>
        <v>0</v>
      </c>
    </row>
    <row r="3623" spans="1:1" x14ac:dyDescent="0.2">
      <c r="A3623" s="15">
        <f t="array" aca="1" ref="A3623" ca="1">IF(OR(CELL("format",'EDM SO Annual Return'!T3624)="P0",CELL("format",'EDM SO Annual Return'!T3624)="P1",CELL("format",'EDM SO Annual Return'!T3624)="P2",CELL("format",'EDM SO Annual Return'!T3624)="P3",CELL("format",'EDM SO Annual Return'!T3624)="P4"),'EDM SO Annual Return'!T3624*100,'EDM SO Annual Return'!T3624)</f>
        <v>0</v>
      </c>
    </row>
    <row r="3624" spans="1:1" x14ac:dyDescent="0.2">
      <c r="A3624" s="15">
        <f t="array" aca="1" ref="A3624" ca="1">IF(OR(CELL("format",'EDM SO Annual Return'!T3625)="P0",CELL("format",'EDM SO Annual Return'!T3625)="P1",CELL("format",'EDM SO Annual Return'!T3625)="P2",CELL("format",'EDM SO Annual Return'!T3625)="P3",CELL("format",'EDM SO Annual Return'!T3625)="P4"),'EDM SO Annual Return'!T3625*100,'EDM SO Annual Return'!T3625)</f>
        <v>0</v>
      </c>
    </row>
    <row r="3625" spans="1:1" x14ac:dyDescent="0.2">
      <c r="A3625" s="15">
        <f t="array" aca="1" ref="A3625" ca="1">IF(OR(CELL("format",'EDM SO Annual Return'!T3626)="P0",CELL("format",'EDM SO Annual Return'!T3626)="P1",CELL("format",'EDM SO Annual Return'!T3626)="P2",CELL("format",'EDM SO Annual Return'!T3626)="P3",CELL("format",'EDM SO Annual Return'!T3626)="P4"),'EDM SO Annual Return'!T3626*100,'EDM SO Annual Return'!T3626)</f>
        <v>0</v>
      </c>
    </row>
    <row r="3626" spans="1:1" x14ac:dyDescent="0.2">
      <c r="A3626" s="15">
        <f t="array" aca="1" ref="A3626" ca="1">IF(OR(CELL("format",'EDM SO Annual Return'!T3627)="P0",CELL("format",'EDM SO Annual Return'!T3627)="P1",CELL("format",'EDM SO Annual Return'!T3627)="P2",CELL("format",'EDM SO Annual Return'!T3627)="P3",CELL("format",'EDM SO Annual Return'!T3627)="P4"),'EDM SO Annual Return'!T3627*100,'EDM SO Annual Return'!T3627)</f>
        <v>0</v>
      </c>
    </row>
    <row r="3627" spans="1:1" x14ac:dyDescent="0.2">
      <c r="A3627" s="15">
        <f t="array" aca="1" ref="A3627" ca="1">IF(OR(CELL("format",'EDM SO Annual Return'!T3628)="P0",CELL("format",'EDM SO Annual Return'!T3628)="P1",CELL("format",'EDM SO Annual Return'!T3628)="P2",CELL("format",'EDM SO Annual Return'!T3628)="P3",CELL("format",'EDM SO Annual Return'!T3628)="P4"),'EDM SO Annual Return'!T3628*100,'EDM SO Annual Return'!T3628)</f>
        <v>0</v>
      </c>
    </row>
    <row r="3628" spans="1:1" x14ac:dyDescent="0.2">
      <c r="A3628" s="15">
        <f t="array" aca="1" ref="A3628" ca="1">IF(OR(CELL("format",'EDM SO Annual Return'!T3629)="P0",CELL("format",'EDM SO Annual Return'!T3629)="P1",CELL("format",'EDM SO Annual Return'!T3629)="P2",CELL("format",'EDM SO Annual Return'!T3629)="P3",CELL("format",'EDM SO Annual Return'!T3629)="P4"),'EDM SO Annual Return'!T3629*100,'EDM SO Annual Return'!T3629)</f>
        <v>0</v>
      </c>
    </row>
    <row r="3629" spans="1:1" x14ac:dyDescent="0.2">
      <c r="A3629" s="15">
        <f t="array" aca="1" ref="A3629" ca="1">IF(OR(CELL("format",'EDM SO Annual Return'!T3630)="P0",CELL("format",'EDM SO Annual Return'!T3630)="P1",CELL("format",'EDM SO Annual Return'!T3630)="P2",CELL("format",'EDM SO Annual Return'!T3630)="P3",CELL("format",'EDM SO Annual Return'!T3630)="P4"),'EDM SO Annual Return'!T3630*100,'EDM SO Annual Return'!T3630)</f>
        <v>0</v>
      </c>
    </row>
    <row r="3630" spans="1:1" x14ac:dyDescent="0.2">
      <c r="A3630" s="15">
        <f t="array" aca="1" ref="A3630" ca="1">IF(OR(CELL("format",'EDM SO Annual Return'!T3631)="P0",CELL("format",'EDM SO Annual Return'!T3631)="P1",CELL("format",'EDM SO Annual Return'!T3631)="P2",CELL("format",'EDM SO Annual Return'!T3631)="P3",CELL("format",'EDM SO Annual Return'!T3631)="P4"),'EDM SO Annual Return'!T3631*100,'EDM SO Annual Return'!T3631)</f>
        <v>0</v>
      </c>
    </row>
    <row r="3631" spans="1:1" x14ac:dyDescent="0.2">
      <c r="A3631" s="15">
        <f t="array" aca="1" ref="A3631" ca="1">IF(OR(CELL("format",'EDM SO Annual Return'!T3632)="P0",CELL("format",'EDM SO Annual Return'!T3632)="P1",CELL("format",'EDM SO Annual Return'!T3632)="P2",CELL("format",'EDM SO Annual Return'!T3632)="P3",CELL("format",'EDM SO Annual Return'!T3632)="P4"),'EDM SO Annual Return'!T3632*100,'EDM SO Annual Return'!T3632)</f>
        <v>0</v>
      </c>
    </row>
    <row r="3632" spans="1:1" x14ac:dyDescent="0.2">
      <c r="A3632" s="15">
        <f t="array" aca="1" ref="A3632" ca="1">IF(OR(CELL("format",'EDM SO Annual Return'!T3633)="P0",CELL("format",'EDM SO Annual Return'!T3633)="P1",CELL("format",'EDM SO Annual Return'!T3633)="P2",CELL("format",'EDM SO Annual Return'!T3633)="P3",CELL("format",'EDM SO Annual Return'!T3633)="P4"),'EDM SO Annual Return'!T3633*100,'EDM SO Annual Return'!T3633)</f>
        <v>0</v>
      </c>
    </row>
    <row r="3633" spans="1:1" x14ac:dyDescent="0.2">
      <c r="A3633" s="15">
        <f t="array" aca="1" ref="A3633" ca="1">IF(OR(CELL("format",'EDM SO Annual Return'!T3634)="P0",CELL("format",'EDM SO Annual Return'!T3634)="P1",CELL("format",'EDM SO Annual Return'!T3634)="P2",CELL("format",'EDM SO Annual Return'!T3634)="P3",CELL("format",'EDM SO Annual Return'!T3634)="P4"),'EDM SO Annual Return'!T3634*100,'EDM SO Annual Return'!T3634)</f>
        <v>0</v>
      </c>
    </row>
    <row r="3634" spans="1:1" x14ac:dyDescent="0.2">
      <c r="A3634" s="15">
        <f t="array" aca="1" ref="A3634" ca="1">IF(OR(CELL("format",'EDM SO Annual Return'!T3635)="P0",CELL("format",'EDM SO Annual Return'!T3635)="P1",CELL("format",'EDM SO Annual Return'!T3635)="P2",CELL("format",'EDM SO Annual Return'!T3635)="P3",CELL("format",'EDM SO Annual Return'!T3635)="P4"),'EDM SO Annual Return'!T3635*100,'EDM SO Annual Return'!T3635)</f>
        <v>0</v>
      </c>
    </row>
    <row r="3635" spans="1:1" x14ac:dyDescent="0.2">
      <c r="A3635" s="15">
        <f t="array" aca="1" ref="A3635" ca="1">IF(OR(CELL("format",'EDM SO Annual Return'!T3636)="P0",CELL("format",'EDM SO Annual Return'!T3636)="P1",CELL("format",'EDM SO Annual Return'!T3636)="P2",CELL("format",'EDM SO Annual Return'!T3636)="P3",CELL("format",'EDM SO Annual Return'!T3636)="P4"),'EDM SO Annual Return'!T3636*100,'EDM SO Annual Return'!T3636)</f>
        <v>0</v>
      </c>
    </row>
    <row r="3636" spans="1:1" x14ac:dyDescent="0.2">
      <c r="A3636" s="15">
        <f t="array" aca="1" ref="A3636" ca="1">IF(OR(CELL("format",'EDM SO Annual Return'!T3637)="P0",CELL("format",'EDM SO Annual Return'!T3637)="P1",CELL("format",'EDM SO Annual Return'!T3637)="P2",CELL("format",'EDM SO Annual Return'!T3637)="P3",CELL("format",'EDM SO Annual Return'!T3637)="P4"),'EDM SO Annual Return'!T3637*100,'EDM SO Annual Return'!T3637)</f>
        <v>0</v>
      </c>
    </row>
    <row r="3637" spans="1:1" x14ac:dyDescent="0.2">
      <c r="A3637" s="15">
        <f t="array" aca="1" ref="A3637" ca="1">IF(OR(CELL("format",'EDM SO Annual Return'!T3638)="P0",CELL("format",'EDM SO Annual Return'!T3638)="P1",CELL("format",'EDM SO Annual Return'!T3638)="P2",CELL("format",'EDM SO Annual Return'!T3638)="P3",CELL("format",'EDM SO Annual Return'!T3638)="P4"),'EDM SO Annual Return'!T3638*100,'EDM SO Annual Return'!T3638)</f>
        <v>0</v>
      </c>
    </row>
    <row r="3638" spans="1:1" x14ac:dyDescent="0.2">
      <c r="A3638" s="15">
        <f t="array" aca="1" ref="A3638" ca="1">IF(OR(CELL("format",'EDM SO Annual Return'!T3639)="P0",CELL("format",'EDM SO Annual Return'!T3639)="P1",CELL("format",'EDM SO Annual Return'!T3639)="P2",CELL("format",'EDM SO Annual Return'!T3639)="P3",CELL("format",'EDM SO Annual Return'!T3639)="P4"),'EDM SO Annual Return'!T3639*100,'EDM SO Annual Return'!T3639)</f>
        <v>0</v>
      </c>
    </row>
    <row r="3639" spans="1:1" x14ac:dyDescent="0.2">
      <c r="A3639" s="15">
        <f t="array" aca="1" ref="A3639" ca="1">IF(OR(CELL("format",'EDM SO Annual Return'!T3640)="P0",CELL("format",'EDM SO Annual Return'!T3640)="P1",CELL("format",'EDM SO Annual Return'!T3640)="P2",CELL("format",'EDM SO Annual Return'!T3640)="P3",CELL("format",'EDM SO Annual Return'!T3640)="P4"),'EDM SO Annual Return'!T3640*100,'EDM SO Annual Return'!T3640)</f>
        <v>0</v>
      </c>
    </row>
    <row r="3640" spans="1:1" x14ac:dyDescent="0.2">
      <c r="A3640" s="15">
        <f t="array" aca="1" ref="A3640" ca="1">IF(OR(CELL("format",'EDM SO Annual Return'!T3641)="P0",CELL("format",'EDM SO Annual Return'!T3641)="P1",CELL("format",'EDM SO Annual Return'!T3641)="P2",CELL("format",'EDM SO Annual Return'!T3641)="P3",CELL("format",'EDM SO Annual Return'!T3641)="P4"),'EDM SO Annual Return'!T3641*100,'EDM SO Annual Return'!T3641)</f>
        <v>0</v>
      </c>
    </row>
    <row r="3641" spans="1:1" x14ac:dyDescent="0.2">
      <c r="A3641" s="15">
        <f t="array" aca="1" ref="A3641" ca="1">IF(OR(CELL("format",'EDM SO Annual Return'!T3642)="P0",CELL("format",'EDM SO Annual Return'!T3642)="P1",CELL("format",'EDM SO Annual Return'!T3642)="P2",CELL("format",'EDM SO Annual Return'!T3642)="P3",CELL("format",'EDM SO Annual Return'!T3642)="P4"),'EDM SO Annual Return'!T3642*100,'EDM SO Annual Return'!T3642)</f>
        <v>0</v>
      </c>
    </row>
    <row r="3642" spans="1:1" x14ac:dyDescent="0.2">
      <c r="A3642" s="15">
        <f t="array" aca="1" ref="A3642" ca="1">IF(OR(CELL("format",'EDM SO Annual Return'!T3643)="P0",CELL("format",'EDM SO Annual Return'!T3643)="P1",CELL("format",'EDM SO Annual Return'!T3643)="P2",CELL("format",'EDM SO Annual Return'!T3643)="P3",CELL("format",'EDM SO Annual Return'!T3643)="P4"),'EDM SO Annual Return'!T3643*100,'EDM SO Annual Return'!T3643)</f>
        <v>0</v>
      </c>
    </row>
    <row r="3643" spans="1:1" x14ac:dyDescent="0.2">
      <c r="A3643" s="15">
        <f t="array" aca="1" ref="A3643" ca="1">IF(OR(CELL("format",'EDM SO Annual Return'!T3644)="P0",CELL("format",'EDM SO Annual Return'!T3644)="P1",CELL("format",'EDM SO Annual Return'!T3644)="P2",CELL("format",'EDM SO Annual Return'!T3644)="P3",CELL("format",'EDM SO Annual Return'!T3644)="P4"),'EDM SO Annual Return'!T3644*100,'EDM SO Annual Return'!T3644)</f>
        <v>0</v>
      </c>
    </row>
    <row r="3644" spans="1:1" x14ac:dyDescent="0.2">
      <c r="A3644" s="15">
        <f t="array" aca="1" ref="A3644" ca="1">IF(OR(CELL("format",'EDM SO Annual Return'!T3645)="P0",CELL("format",'EDM SO Annual Return'!T3645)="P1",CELL("format",'EDM SO Annual Return'!T3645)="P2",CELL("format",'EDM SO Annual Return'!T3645)="P3",CELL("format",'EDM SO Annual Return'!T3645)="P4"),'EDM SO Annual Return'!T3645*100,'EDM SO Annual Return'!T3645)</f>
        <v>0</v>
      </c>
    </row>
    <row r="3645" spans="1:1" x14ac:dyDescent="0.2">
      <c r="A3645" s="15">
        <f t="array" aca="1" ref="A3645" ca="1">IF(OR(CELL("format",'EDM SO Annual Return'!T3646)="P0",CELL("format",'EDM SO Annual Return'!T3646)="P1",CELL("format",'EDM SO Annual Return'!T3646)="P2",CELL("format",'EDM SO Annual Return'!T3646)="P3",CELL("format",'EDM SO Annual Return'!T3646)="P4"),'EDM SO Annual Return'!T3646*100,'EDM SO Annual Return'!T3646)</f>
        <v>0</v>
      </c>
    </row>
    <row r="3646" spans="1:1" x14ac:dyDescent="0.2">
      <c r="A3646" s="15">
        <f t="array" aca="1" ref="A3646" ca="1">IF(OR(CELL("format",'EDM SO Annual Return'!T3647)="P0",CELL("format",'EDM SO Annual Return'!T3647)="P1",CELL("format",'EDM SO Annual Return'!T3647)="P2",CELL("format",'EDM SO Annual Return'!T3647)="P3",CELL("format",'EDM SO Annual Return'!T3647)="P4"),'EDM SO Annual Return'!T3647*100,'EDM SO Annual Return'!T3647)</f>
        <v>0</v>
      </c>
    </row>
    <row r="3647" spans="1:1" x14ac:dyDescent="0.2">
      <c r="A3647" s="15">
        <f t="array" aca="1" ref="A3647" ca="1">IF(OR(CELL("format",'EDM SO Annual Return'!T3648)="P0",CELL("format",'EDM SO Annual Return'!T3648)="P1",CELL("format",'EDM SO Annual Return'!T3648)="P2",CELL("format",'EDM SO Annual Return'!T3648)="P3",CELL("format",'EDM SO Annual Return'!T3648)="P4"),'EDM SO Annual Return'!T3648*100,'EDM SO Annual Return'!T3648)</f>
        <v>0</v>
      </c>
    </row>
    <row r="3648" spans="1:1" x14ac:dyDescent="0.2">
      <c r="A3648" s="15">
        <f t="array" aca="1" ref="A3648" ca="1">IF(OR(CELL("format",'EDM SO Annual Return'!T3649)="P0",CELL("format",'EDM SO Annual Return'!T3649)="P1",CELL("format",'EDM SO Annual Return'!T3649)="P2",CELL("format",'EDM SO Annual Return'!T3649)="P3",CELL("format",'EDM SO Annual Return'!T3649)="P4"),'EDM SO Annual Return'!T3649*100,'EDM SO Annual Return'!T3649)</f>
        <v>0</v>
      </c>
    </row>
    <row r="3649" spans="1:1" x14ac:dyDescent="0.2">
      <c r="A3649" s="15">
        <f t="array" aca="1" ref="A3649" ca="1">IF(OR(CELL("format",'EDM SO Annual Return'!T3650)="P0",CELL("format",'EDM SO Annual Return'!T3650)="P1",CELL("format",'EDM SO Annual Return'!T3650)="P2",CELL("format",'EDM SO Annual Return'!T3650)="P3",CELL("format",'EDM SO Annual Return'!T3650)="P4"),'EDM SO Annual Return'!T3650*100,'EDM SO Annual Return'!T3650)</f>
        <v>0</v>
      </c>
    </row>
    <row r="3650" spans="1:1" x14ac:dyDescent="0.2">
      <c r="A3650" s="15">
        <f t="array" aca="1" ref="A3650" ca="1">IF(OR(CELL("format",'EDM SO Annual Return'!T3651)="P0",CELL("format",'EDM SO Annual Return'!T3651)="P1",CELL("format",'EDM SO Annual Return'!T3651)="P2",CELL("format",'EDM SO Annual Return'!T3651)="P3",CELL("format",'EDM SO Annual Return'!T3651)="P4"),'EDM SO Annual Return'!T3651*100,'EDM SO Annual Return'!T3651)</f>
        <v>0</v>
      </c>
    </row>
    <row r="3651" spans="1:1" x14ac:dyDescent="0.2">
      <c r="A3651" s="15">
        <f t="array" aca="1" ref="A3651" ca="1">IF(OR(CELL("format",'EDM SO Annual Return'!T3652)="P0",CELL("format",'EDM SO Annual Return'!T3652)="P1",CELL("format",'EDM SO Annual Return'!T3652)="P2",CELL("format",'EDM SO Annual Return'!T3652)="P3",CELL("format",'EDM SO Annual Return'!T3652)="P4"),'EDM SO Annual Return'!T3652*100,'EDM SO Annual Return'!T3652)</f>
        <v>0</v>
      </c>
    </row>
    <row r="3652" spans="1:1" x14ac:dyDescent="0.2">
      <c r="A3652" s="15">
        <f t="array" aca="1" ref="A3652" ca="1">IF(OR(CELL("format",'EDM SO Annual Return'!T3653)="P0",CELL("format",'EDM SO Annual Return'!T3653)="P1",CELL("format",'EDM SO Annual Return'!T3653)="P2",CELL("format",'EDM SO Annual Return'!T3653)="P3",CELL("format",'EDM SO Annual Return'!T3653)="P4"),'EDM SO Annual Return'!T3653*100,'EDM SO Annual Return'!T3653)</f>
        <v>0</v>
      </c>
    </row>
    <row r="3653" spans="1:1" x14ac:dyDescent="0.2">
      <c r="A3653" s="15">
        <f t="array" aca="1" ref="A3653" ca="1">IF(OR(CELL("format",'EDM SO Annual Return'!T3654)="P0",CELL("format",'EDM SO Annual Return'!T3654)="P1",CELL("format",'EDM SO Annual Return'!T3654)="P2",CELL("format",'EDM SO Annual Return'!T3654)="P3",CELL("format",'EDM SO Annual Return'!T3654)="P4"),'EDM SO Annual Return'!T3654*100,'EDM SO Annual Return'!T3654)</f>
        <v>0</v>
      </c>
    </row>
    <row r="3654" spans="1:1" x14ac:dyDescent="0.2">
      <c r="A3654" s="15">
        <f t="array" aca="1" ref="A3654" ca="1">IF(OR(CELL("format",'EDM SO Annual Return'!T3655)="P0",CELL("format",'EDM SO Annual Return'!T3655)="P1",CELL("format",'EDM SO Annual Return'!T3655)="P2",CELL("format",'EDM SO Annual Return'!T3655)="P3",CELL("format",'EDM SO Annual Return'!T3655)="P4"),'EDM SO Annual Return'!T3655*100,'EDM SO Annual Return'!T3655)</f>
        <v>0</v>
      </c>
    </row>
    <row r="3655" spans="1:1" x14ac:dyDescent="0.2">
      <c r="A3655" s="15">
        <f t="array" aca="1" ref="A3655" ca="1">IF(OR(CELL("format",'EDM SO Annual Return'!T3656)="P0",CELL("format",'EDM SO Annual Return'!T3656)="P1",CELL("format",'EDM SO Annual Return'!T3656)="P2",CELL("format",'EDM SO Annual Return'!T3656)="P3",CELL("format",'EDM SO Annual Return'!T3656)="P4"),'EDM SO Annual Return'!T3656*100,'EDM SO Annual Return'!T3656)</f>
        <v>0</v>
      </c>
    </row>
    <row r="3656" spans="1:1" x14ac:dyDescent="0.2">
      <c r="A3656" s="15">
        <f t="array" aca="1" ref="A3656" ca="1">IF(OR(CELL("format",'EDM SO Annual Return'!T3657)="P0",CELL("format",'EDM SO Annual Return'!T3657)="P1",CELL("format",'EDM SO Annual Return'!T3657)="P2",CELL("format",'EDM SO Annual Return'!T3657)="P3",CELL("format",'EDM SO Annual Return'!T3657)="P4"),'EDM SO Annual Return'!T3657*100,'EDM SO Annual Return'!T3657)</f>
        <v>0</v>
      </c>
    </row>
    <row r="3657" spans="1:1" x14ac:dyDescent="0.2">
      <c r="A3657" s="15">
        <f t="array" aca="1" ref="A3657" ca="1">IF(OR(CELL("format",'EDM SO Annual Return'!T3658)="P0",CELL("format",'EDM SO Annual Return'!T3658)="P1",CELL("format",'EDM SO Annual Return'!T3658)="P2",CELL("format",'EDM SO Annual Return'!T3658)="P3",CELL("format",'EDM SO Annual Return'!T3658)="P4"),'EDM SO Annual Return'!T3658*100,'EDM SO Annual Return'!T3658)</f>
        <v>0</v>
      </c>
    </row>
    <row r="3658" spans="1:1" x14ac:dyDescent="0.2">
      <c r="A3658" s="15">
        <f t="array" aca="1" ref="A3658" ca="1">IF(OR(CELL("format",'EDM SO Annual Return'!T3659)="P0",CELL("format",'EDM SO Annual Return'!T3659)="P1",CELL("format",'EDM SO Annual Return'!T3659)="P2",CELL("format",'EDM SO Annual Return'!T3659)="P3",CELL("format",'EDM SO Annual Return'!T3659)="P4"),'EDM SO Annual Return'!T3659*100,'EDM SO Annual Return'!T3659)</f>
        <v>0</v>
      </c>
    </row>
    <row r="3659" spans="1:1" x14ac:dyDescent="0.2">
      <c r="A3659" s="15">
        <f t="array" aca="1" ref="A3659" ca="1">IF(OR(CELL("format",'EDM SO Annual Return'!T3660)="P0",CELL("format",'EDM SO Annual Return'!T3660)="P1",CELL("format",'EDM SO Annual Return'!T3660)="P2",CELL("format",'EDM SO Annual Return'!T3660)="P3",CELL("format",'EDM SO Annual Return'!T3660)="P4"),'EDM SO Annual Return'!T3660*100,'EDM SO Annual Return'!T3660)</f>
        <v>0</v>
      </c>
    </row>
    <row r="3660" spans="1:1" x14ac:dyDescent="0.2">
      <c r="A3660" s="15">
        <f t="array" aca="1" ref="A3660" ca="1">IF(OR(CELL("format",'EDM SO Annual Return'!T3661)="P0",CELL("format",'EDM SO Annual Return'!T3661)="P1",CELL("format",'EDM SO Annual Return'!T3661)="P2",CELL("format",'EDM SO Annual Return'!T3661)="P3",CELL("format",'EDM SO Annual Return'!T3661)="P4"),'EDM SO Annual Return'!T3661*100,'EDM SO Annual Return'!T3661)</f>
        <v>0</v>
      </c>
    </row>
    <row r="3661" spans="1:1" x14ac:dyDescent="0.2">
      <c r="A3661" s="15">
        <f t="array" aca="1" ref="A3661" ca="1">IF(OR(CELL("format",'EDM SO Annual Return'!T3662)="P0",CELL("format",'EDM SO Annual Return'!T3662)="P1",CELL("format",'EDM SO Annual Return'!T3662)="P2",CELL("format",'EDM SO Annual Return'!T3662)="P3",CELL("format",'EDM SO Annual Return'!T3662)="P4"),'EDM SO Annual Return'!T3662*100,'EDM SO Annual Return'!T3662)</f>
        <v>0</v>
      </c>
    </row>
    <row r="3662" spans="1:1" x14ac:dyDescent="0.2">
      <c r="A3662" s="15">
        <f t="array" aca="1" ref="A3662" ca="1">IF(OR(CELL("format",'EDM SO Annual Return'!T3663)="P0",CELL("format",'EDM SO Annual Return'!T3663)="P1",CELL("format",'EDM SO Annual Return'!T3663)="P2",CELL("format",'EDM SO Annual Return'!T3663)="P3",CELL("format",'EDM SO Annual Return'!T3663)="P4"),'EDM SO Annual Return'!T3663*100,'EDM SO Annual Return'!T3663)</f>
        <v>0</v>
      </c>
    </row>
    <row r="3663" spans="1:1" x14ac:dyDescent="0.2">
      <c r="A3663" s="15">
        <f t="array" aca="1" ref="A3663" ca="1">IF(OR(CELL("format",'EDM SO Annual Return'!T3664)="P0",CELL("format",'EDM SO Annual Return'!T3664)="P1",CELL("format",'EDM SO Annual Return'!T3664)="P2",CELL("format",'EDM SO Annual Return'!T3664)="P3",CELL("format",'EDM SO Annual Return'!T3664)="P4"),'EDM SO Annual Return'!T3664*100,'EDM SO Annual Return'!T3664)</f>
        <v>0</v>
      </c>
    </row>
    <row r="3664" spans="1:1" x14ac:dyDescent="0.2">
      <c r="A3664" s="15">
        <f t="array" aca="1" ref="A3664" ca="1">IF(OR(CELL("format",'EDM SO Annual Return'!T3665)="P0",CELL("format",'EDM SO Annual Return'!T3665)="P1",CELL("format",'EDM SO Annual Return'!T3665)="P2",CELL("format",'EDM SO Annual Return'!T3665)="P3",CELL("format",'EDM SO Annual Return'!T3665)="P4"),'EDM SO Annual Return'!T3665*100,'EDM SO Annual Return'!T3665)</f>
        <v>0</v>
      </c>
    </row>
    <row r="3665" spans="1:1" x14ac:dyDescent="0.2">
      <c r="A3665" s="15">
        <f t="array" aca="1" ref="A3665" ca="1">IF(OR(CELL("format",'EDM SO Annual Return'!T3666)="P0",CELL("format",'EDM SO Annual Return'!T3666)="P1",CELL("format",'EDM SO Annual Return'!T3666)="P2",CELL("format",'EDM SO Annual Return'!T3666)="P3",CELL("format",'EDM SO Annual Return'!T3666)="P4"),'EDM SO Annual Return'!T3666*100,'EDM SO Annual Return'!T3666)</f>
        <v>0</v>
      </c>
    </row>
    <row r="3666" spans="1:1" x14ac:dyDescent="0.2">
      <c r="A3666" s="15">
        <f t="array" aca="1" ref="A3666" ca="1">IF(OR(CELL("format",'EDM SO Annual Return'!T3667)="P0",CELL("format",'EDM SO Annual Return'!T3667)="P1",CELL("format",'EDM SO Annual Return'!T3667)="P2",CELL("format",'EDM SO Annual Return'!T3667)="P3",CELL("format",'EDM SO Annual Return'!T3667)="P4"),'EDM SO Annual Return'!T3667*100,'EDM SO Annual Return'!T3667)</f>
        <v>0</v>
      </c>
    </row>
    <row r="3667" spans="1:1" x14ac:dyDescent="0.2">
      <c r="A3667" s="15">
        <f t="array" aca="1" ref="A3667" ca="1">IF(OR(CELL("format",'EDM SO Annual Return'!T3668)="P0",CELL("format",'EDM SO Annual Return'!T3668)="P1",CELL("format",'EDM SO Annual Return'!T3668)="P2",CELL("format",'EDM SO Annual Return'!T3668)="P3",CELL("format",'EDM SO Annual Return'!T3668)="P4"),'EDM SO Annual Return'!T3668*100,'EDM SO Annual Return'!T3668)</f>
        <v>0</v>
      </c>
    </row>
    <row r="3668" spans="1:1" x14ac:dyDescent="0.2">
      <c r="A3668" s="15">
        <f t="array" aca="1" ref="A3668" ca="1">IF(OR(CELL("format",'EDM SO Annual Return'!T3669)="P0",CELL("format",'EDM SO Annual Return'!T3669)="P1",CELL("format",'EDM SO Annual Return'!T3669)="P2",CELL("format",'EDM SO Annual Return'!T3669)="P3",CELL("format",'EDM SO Annual Return'!T3669)="P4"),'EDM SO Annual Return'!T3669*100,'EDM SO Annual Return'!T3669)</f>
        <v>0</v>
      </c>
    </row>
    <row r="3669" spans="1:1" x14ac:dyDescent="0.2">
      <c r="A3669" s="15">
        <f t="array" aca="1" ref="A3669" ca="1">IF(OR(CELL("format",'EDM SO Annual Return'!T3670)="P0",CELL("format",'EDM SO Annual Return'!T3670)="P1",CELL("format",'EDM SO Annual Return'!T3670)="P2",CELL("format",'EDM SO Annual Return'!T3670)="P3",CELL("format",'EDM SO Annual Return'!T3670)="P4"),'EDM SO Annual Return'!T3670*100,'EDM SO Annual Return'!T3670)</f>
        <v>0</v>
      </c>
    </row>
    <row r="3670" spans="1:1" x14ac:dyDescent="0.2">
      <c r="A3670" s="15">
        <f t="array" aca="1" ref="A3670" ca="1">IF(OR(CELL("format",'EDM SO Annual Return'!T3671)="P0",CELL("format",'EDM SO Annual Return'!T3671)="P1",CELL("format",'EDM SO Annual Return'!T3671)="P2",CELL("format",'EDM SO Annual Return'!T3671)="P3",CELL("format",'EDM SO Annual Return'!T3671)="P4"),'EDM SO Annual Return'!T3671*100,'EDM SO Annual Return'!T3671)</f>
        <v>0</v>
      </c>
    </row>
    <row r="3671" spans="1:1" x14ac:dyDescent="0.2">
      <c r="A3671" s="15">
        <f t="array" aca="1" ref="A3671" ca="1">IF(OR(CELL("format",'EDM SO Annual Return'!T3672)="P0",CELL("format",'EDM SO Annual Return'!T3672)="P1",CELL("format",'EDM SO Annual Return'!T3672)="P2",CELL("format",'EDM SO Annual Return'!T3672)="P3",CELL("format",'EDM SO Annual Return'!T3672)="P4"),'EDM SO Annual Return'!T3672*100,'EDM SO Annual Return'!T3672)</f>
        <v>0</v>
      </c>
    </row>
    <row r="3672" spans="1:1" x14ac:dyDescent="0.2">
      <c r="A3672" s="15">
        <f t="array" aca="1" ref="A3672" ca="1">IF(OR(CELL("format",'EDM SO Annual Return'!T3673)="P0",CELL("format",'EDM SO Annual Return'!T3673)="P1",CELL("format",'EDM SO Annual Return'!T3673)="P2",CELL("format",'EDM SO Annual Return'!T3673)="P3",CELL("format",'EDM SO Annual Return'!T3673)="P4"),'EDM SO Annual Return'!T3673*100,'EDM SO Annual Return'!T3673)</f>
        <v>0</v>
      </c>
    </row>
    <row r="3673" spans="1:1" x14ac:dyDescent="0.2">
      <c r="A3673" s="15">
        <f t="array" aca="1" ref="A3673" ca="1">IF(OR(CELL("format",'EDM SO Annual Return'!T3674)="P0",CELL("format",'EDM SO Annual Return'!T3674)="P1",CELL("format",'EDM SO Annual Return'!T3674)="P2",CELL("format",'EDM SO Annual Return'!T3674)="P3",CELL("format",'EDM SO Annual Return'!T3674)="P4"),'EDM SO Annual Return'!T3674*100,'EDM SO Annual Return'!T3674)</f>
        <v>0</v>
      </c>
    </row>
    <row r="3674" spans="1:1" x14ac:dyDescent="0.2">
      <c r="A3674" s="15">
        <f t="array" aca="1" ref="A3674" ca="1">IF(OR(CELL("format",'EDM SO Annual Return'!T3675)="P0",CELL("format",'EDM SO Annual Return'!T3675)="P1",CELL("format",'EDM SO Annual Return'!T3675)="P2",CELL("format",'EDM SO Annual Return'!T3675)="P3",CELL("format",'EDM SO Annual Return'!T3675)="P4"),'EDM SO Annual Return'!T3675*100,'EDM SO Annual Return'!T3675)</f>
        <v>0</v>
      </c>
    </row>
    <row r="3675" spans="1:1" x14ac:dyDescent="0.2">
      <c r="A3675" s="15">
        <f t="array" aca="1" ref="A3675" ca="1">IF(OR(CELL("format",'EDM SO Annual Return'!T3676)="P0",CELL("format",'EDM SO Annual Return'!T3676)="P1",CELL("format",'EDM SO Annual Return'!T3676)="P2",CELL("format",'EDM SO Annual Return'!T3676)="P3",CELL("format",'EDM SO Annual Return'!T3676)="P4"),'EDM SO Annual Return'!T3676*100,'EDM SO Annual Return'!T3676)</f>
        <v>0</v>
      </c>
    </row>
    <row r="3676" spans="1:1" x14ac:dyDescent="0.2">
      <c r="A3676" s="15">
        <f t="array" aca="1" ref="A3676" ca="1">IF(OR(CELL("format",'EDM SO Annual Return'!T3677)="P0",CELL("format",'EDM SO Annual Return'!T3677)="P1",CELL("format",'EDM SO Annual Return'!T3677)="P2",CELL("format",'EDM SO Annual Return'!T3677)="P3",CELL("format",'EDM SO Annual Return'!T3677)="P4"),'EDM SO Annual Return'!T3677*100,'EDM SO Annual Return'!T3677)</f>
        <v>0</v>
      </c>
    </row>
    <row r="3677" spans="1:1" x14ac:dyDescent="0.2">
      <c r="A3677" s="15">
        <f t="array" aca="1" ref="A3677" ca="1">IF(OR(CELL("format",'EDM SO Annual Return'!T3678)="P0",CELL("format",'EDM SO Annual Return'!T3678)="P1",CELL("format",'EDM SO Annual Return'!T3678)="P2",CELL("format",'EDM SO Annual Return'!T3678)="P3",CELL("format",'EDM SO Annual Return'!T3678)="P4"),'EDM SO Annual Return'!T3678*100,'EDM SO Annual Return'!T3678)</f>
        <v>0</v>
      </c>
    </row>
    <row r="3678" spans="1:1" x14ac:dyDescent="0.2">
      <c r="A3678" s="15">
        <f t="array" aca="1" ref="A3678" ca="1">IF(OR(CELL("format",'EDM SO Annual Return'!T3679)="P0",CELL("format",'EDM SO Annual Return'!T3679)="P1",CELL("format",'EDM SO Annual Return'!T3679)="P2",CELL("format",'EDM SO Annual Return'!T3679)="P3",CELL("format",'EDM SO Annual Return'!T3679)="P4"),'EDM SO Annual Return'!T3679*100,'EDM SO Annual Return'!T3679)</f>
        <v>0</v>
      </c>
    </row>
    <row r="3679" spans="1:1" x14ac:dyDescent="0.2">
      <c r="A3679" s="15">
        <f t="array" aca="1" ref="A3679" ca="1">IF(OR(CELL("format",'EDM SO Annual Return'!T3680)="P0",CELL("format",'EDM SO Annual Return'!T3680)="P1",CELL("format",'EDM SO Annual Return'!T3680)="P2",CELL("format",'EDM SO Annual Return'!T3680)="P3",CELL("format",'EDM SO Annual Return'!T3680)="P4"),'EDM SO Annual Return'!T3680*100,'EDM SO Annual Return'!T3680)</f>
        <v>0</v>
      </c>
    </row>
    <row r="3680" spans="1:1" x14ac:dyDescent="0.2">
      <c r="A3680" s="15">
        <f t="array" aca="1" ref="A3680" ca="1">IF(OR(CELL("format",'EDM SO Annual Return'!T3681)="P0",CELL("format",'EDM SO Annual Return'!T3681)="P1",CELL("format",'EDM SO Annual Return'!T3681)="P2",CELL("format",'EDM SO Annual Return'!T3681)="P3",CELL("format",'EDM SO Annual Return'!T3681)="P4"),'EDM SO Annual Return'!T3681*100,'EDM SO Annual Return'!T3681)</f>
        <v>0</v>
      </c>
    </row>
    <row r="3681" spans="1:1" x14ac:dyDescent="0.2">
      <c r="A3681" s="15">
        <f t="array" aca="1" ref="A3681" ca="1">IF(OR(CELL("format",'EDM SO Annual Return'!T3682)="P0",CELL("format",'EDM SO Annual Return'!T3682)="P1",CELL("format",'EDM SO Annual Return'!T3682)="P2",CELL("format",'EDM SO Annual Return'!T3682)="P3",CELL("format",'EDM SO Annual Return'!T3682)="P4"),'EDM SO Annual Return'!T3682*100,'EDM SO Annual Return'!T3682)</f>
        <v>0</v>
      </c>
    </row>
    <row r="3682" spans="1:1" x14ac:dyDescent="0.2">
      <c r="A3682" s="15">
        <f t="array" aca="1" ref="A3682" ca="1">IF(OR(CELL("format",'EDM SO Annual Return'!T3683)="P0",CELL("format",'EDM SO Annual Return'!T3683)="P1",CELL("format",'EDM SO Annual Return'!T3683)="P2",CELL("format",'EDM SO Annual Return'!T3683)="P3",CELL("format",'EDM SO Annual Return'!T3683)="P4"),'EDM SO Annual Return'!T3683*100,'EDM SO Annual Return'!T3683)</f>
        <v>0</v>
      </c>
    </row>
    <row r="3683" spans="1:1" x14ac:dyDescent="0.2">
      <c r="A3683" s="15">
        <f t="array" aca="1" ref="A3683" ca="1">IF(OR(CELL("format",'EDM SO Annual Return'!T3684)="P0",CELL("format",'EDM SO Annual Return'!T3684)="P1",CELL("format",'EDM SO Annual Return'!T3684)="P2",CELL("format",'EDM SO Annual Return'!T3684)="P3",CELL("format",'EDM SO Annual Return'!T3684)="P4"),'EDM SO Annual Return'!T3684*100,'EDM SO Annual Return'!T3684)</f>
        <v>0</v>
      </c>
    </row>
    <row r="3684" spans="1:1" x14ac:dyDescent="0.2">
      <c r="A3684" s="15">
        <f t="array" aca="1" ref="A3684" ca="1">IF(OR(CELL("format",'EDM SO Annual Return'!T3685)="P0",CELL("format",'EDM SO Annual Return'!T3685)="P1",CELL("format",'EDM SO Annual Return'!T3685)="P2",CELL("format",'EDM SO Annual Return'!T3685)="P3",CELL("format",'EDM SO Annual Return'!T3685)="P4"),'EDM SO Annual Return'!T3685*100,'EDM SO Annual Return'!T3685)</f>
        <v>0</v>
      </c>
    </row>
    <row r="3685" spans="1:1" x14ac:dyDescent="0.2">
      <c r="A3685" s="15">
        <f t="array" aca="1" ref="A3685" ca="1">IF(OR(CELL("format",'EDM SO Annual Return'!T3686)="P0",CELL("format",'EDM SO Annual Return'!T3686)="P1",CELL("format",'EDM SO Annual Return'!T3686)="P2",CELL("format",'EDM SO Annual Return'!T3686)="P3",CELL("format",'EDM SO Annual Return'!T3686)="P4"),'EDM SO Annual Return'!T3686*100,'EDM SO Annual Return'!T3686)</f>
        <v>0</v>
      </c>
    </row>
    <row r="3686" spans="1:1" x14ac:dyDescent="0.2">
      <c r="A3686" s="15">
        <f t="array" aca="1" ref="A3686" ca="1">IF(OR(CELL("format",'EDM SO Annual Return'!T3687)="P0",CELL("format",'EDM SO Annual Return'!T3687)="P1",CELL("format",'EDM SO Annual Return'!T3687)="P2",CELL("format",'EDM SO Annual Return'!T3687)="P3",CELL("format",'EDM SO Annual Return'!T3687)="P4"),'EDM SO Annual Return'!T3687*100,'EDM SO Annual Return'!T3687)</f>
        <v>0</v>
      </c>
    </row>
    <row r="3687" spans="1:1" x14ac:dyDescent="0.2">
      <c r="A3687" s="15">
        <f t="array" aca="1" ref="A3687" ca="1">IF(OR(CELL("format",'EDM SO Annual Return'!T3688)="P0",CELL("format",'EDM SO Annual Return'!T3688)="P1",CELL("format",'EDM SO Annual Return'!T3688)="P2",CELL("format",'EDM SO Annual Return'!T3688)="P3",CELL("format",'EDM SO Annual Return'!T3688)="P4"),'EDM SO Annual Return'!T3688*100,'EDM SO Annual Return'!T3688)</f>
        <v>0</v>
      </c>
    </row>
    <row r="3688" spans="1:1" x14ac:dyDescent="0.2">
      <c r="A3688" s="15">
        <f t="array" aca="1" ref="A3688" ca="1">IF(OR(CELL("format",'EDM SO Annual Return'!T3689)="P0",CELL("format",'EDM SO Annual Return'!T3689)="P1",CELL("format",'EDM SO Annual Return'!T3689)="P2",CELL("format",'EDM SO Annual Return'!T3689)="P3",CELL("format",'EDM SO Annual Return'!T3689)="P4"),'EDM SO Annual Return'!T3689*100,'EDM SO Annual Return'!T3689)</f>
        <v>0</v>
      </c>
    </row>
    <row r="3689" spans="1:1" x14ac:dyDescent="0.2">
      <c r="A3689" s="15">
        <f t="array" aca="1" ref="A3689" ca="1">IF(OR(CELL("format",'EDM SO Annual Return'!T3690)="P0",CELL("format",'EDM SO Annual Return'!T3690)="P1",CELL("format",'EDM SO Annual Return'!T3690)="P2",CELL("format",'EDM SO Annual Return'!T3690)="P3",CELL("format",'EDM SO Annual Return'!T3690)="P4"),'EDM SO Annual Return'!T3690*100,'EDM SO Annual Return'!T3690)</f>
        <v>0</v>
      </c>
    </row>
    <row r="3690" spans="1:1" x14ac:dyDescent="0.2">
      <c r="A3690" s="15">
        <f t="array" aca="1" ref="A3690" ca="1">IF(OR(CELL("format",'EDM SO Annual Return'!T3691)="P0",CELL("format",'EDM SO Annual Return'!T3691)="P1",CELL("format",'EDM SO Annual Return'!T3691)="P2",CELL("format",'EDM SO Annual Return'!T3691)="P3",CELL("format",'EDM SO Annual Return'!T3691)="P4"),'EDM SO Annual Return'!T3691*100,'EDM SO Annual Return'!T3691)</f>
        <v>0</v>
      </c>
    </row>
    <row r="3691" spans="1:1" x14ac:dyDescent="0.2">
      <c r="A3691" s="15">
        <f t="array" aca="1" ref="A3691" ca="1">IF(OR(CELL("format",'EDM SO Annual Return'!T3692)="P0",CELL("format",'EDM SO Annual Return'!T3692)="P1",CELL("format",'EDM SO Annual Return'!T3692)="P2",CELL("format",'EDM SO Annual Return'!T3692)="P3",CELL("format",'EDM SO Annual Return'!T3692)="P4"),'EDM SO Annual Return'!T3692*100,'EDM SO Annual Return'!T3692)</f>
        <v>0</v>
      </c>
    </row>
    <row r="3692" spans="1:1" x14ac:dyDescent="0.2">
      <c r="A3692" s="15">
        <f t="array" aca="1" ref="A3692" ca="1">IF(OR(CELL("format",'EDM SO Annual Return'!T3693)="P0",CELL("format",'EDM SO Annual Return'!T3693)="P1",CELL("format",'EDM SO Annual Return'!T3693)="P2",CELL("format",'EDM SO Annual Return'!T3693)="P3",CELL("format",'EDM SO Annual Return'!T3693)="P4"),'EDM SO Annual Return'!T3693*100,'EDM SO Annual Return'!T3693)</f>
        <v>0</v>
      </c>
    </row>
    <row r="3693" spans="1:1" x14ac:dyDescent="0.2">
      <c r="A3693" s="15">
        <f t="array" aca="1" ref="A3693" ca="1">IF(OR(CELL("format",'EDM SO Annual Return'!T3694)="P0",CELL("format",'EDM SO Annual Return'!T3694)="P1",CELL("format",'EDM SO Annual Return'!T3694)="P2",CELL("format",'EDM SO Annual Return'!T3694)="P3",CELL("format",'EDM SO Annual Return'!T3694)="P4"),'EDM SO Annual Return'!T3694*100,'EDM SO Annual Return'!T3694)</f>
        <v>0</v>
      </c>
    </row>
    <row r="3694" spans="1:1" x14ac:dyDescent="0.2">
      <c r="A3694" s="15">
        <f t="array" aca="1" ref="A3694" ca="1">IF(OR(CELL("format",'EDM SO Annual Return'!T3695)="P0",CELL("format",'EDM SO Annual Return'!T3695)="P1",CELL("format",'EDM SO Annual Return'!T3695)="P2",CELL("format",'EDM SO Annual Return'!T3695)="P3",CELL("format",'EDM SO Annual Return'!T3695)="P4"),'EDM SO Annual Return'!T3695*100,'EDM SO Annual Return'!T3695)</f>
        <v>0</v>
      </c>
    </row>
    <row r="3695" spans="1:1" x14ac:dyDescent="0.2">
      <c r="A3695" s="15">
        <f t="array" aca="1" ref="A3695" ca="1">IF(OR(CELL("format",'EDM SO Annual Return'!T3696)="P0",CELL("format",'EDM SO Annual Return'!T3696)="P1",CELL("format",'EDM SO Annual Return'!T3696)="P2",CELL("format",'EDM SO Annual Return'!T3696)="P3",CELL("format",'EDM SO Annual Return'!T3696)="P4"),'EDM SO Annual Return'!T3696*100,'EDM SO Annual Return'!T3696)</f>
        <v>0</v>
      </c>
    </row>
    <row r="3696" spans="1:1" x14ac:dyDescent="0.2">
      <c r="A3696" s="15">
        <f t="array" aca="1" ref="A3696" ca="1">IF(OR(CELL("format",'EDM SO Annual Return'!T3697)="P0",CELL("format",'EDM SO Annual Return'!T3697)="P1",CELL("format",'EDM SO Annual Return'!T3697)="P2",CELL("format",'EDM SO Annual Return'!T3697)="P3",CELL("format",'EDM SO Annual Return'!T3697)="P4"),'EDM SO Annual Return'!T3697*100,'EDM SO Annual Return'!T3697)</f>
        <v>0</v>
      </c>
    </row>
    <row r="3697" spans="1:1" x14ac:dyDescent="0.2">
      <c r="A3697" s="15">
        <f t="array" aca="1" ref="A3697" ca="1">IF(OR(CELL("format",'EDM SO Annual Return'!T3698)="P0",CELL("format",'EDM SO Annual Return'!T3698)="P1",CELL("format",'EDM SO Annual Return'!T3698)="P2",CELL("format",'EDM SO Annual Return'!T3698)="P3",CELL("format",'EDM SO Annual Return'!T3698)="P4"),'EDM SO Annual Return'!T3698*100,'EDM SO Annual Return'!T3698)</f>
        <v>0</v>
      </c>
    </row>
    <row r="3698" spans="1:1" x14ac:dyDescent="0.2">
      <c r="A3698" s="15">
        <f t="array" aca="1" ref="A3698" ca="1">IF(OR(CELL("format",'EDM SO Annual Return'!T3699)="P0",CELL("format",'EDM SO Annual Return'!T3699)="P1",CELL("format",'EDM SO Annual Return'!T3699)="P2",CELL("format",'EDM SO Annual Return'!T3699)="P3",CELL("format",'EDM SO Annual Return'!T3699)="P4"),'EDM SO Annual Return'!T3699*100,'EDM SO Annual Return'!T3699)</f>
        <v>0</v>
      </c>
    </row>
    <row r="3699" spans="1:1" x14ac:dyDescent="0.2">
      <c r="A3699" s="15">
        <f t="array" aca="1" ref="A3699" ca="1">IF(OR(CELL("format",'EDM SO Annual Return'!T3700)="P0",CELL("format",'EDM SO Annual Return'!T3700)="P1",CELL("format",'EDM SO Annual Return'!T3700)="P2",CELL("format",'EDM SO Annual Return'!T3700)="P3",CELL("format",'EDM SO Annual Return'!T3700)="P4"),'EDM SO Annual Return'!T3700*100,'EDM SO Annual Return'!T3700)</f>
        <v>0</v>
      </c>
    </row>
    <row r="3700" spans="1:1" x14ac:dyDescent="0.2">
      <c r="A3700" s="15">
        <f t="array" aca="1" ref="A3700" ca="1">IF(OR(CELL("format",'EDM SO Annual Return'!T3701)="P0",CELL("format",'EDM SO Annual Return'!T3701)="P1",CELL("format",'EDM SO Annual Return'!T3701)="P2",CELL("format",'EDM SO Annual Return'!T3701)="P3",CELL("format",'EDM SO Annual Return'!T3701)="P4"),'EDM SO Annual Return'!T3701*100,'EDM SO Annual Return'!T3701)</f>
        <v>0</v>
      </c>
    </row>
    <row r="3701" spans="1:1" x14ac:dyDescent="0.2">
      <c r="A3701" s="15">
        <f t="array" aca="1" ref="A3701" ca="1">IF(OR(CELL("format",'EDM SO Annual Return'!T3702)="P0",CELL("format",'EDM SO Annual Return'!T3702)="P1",CELL("format",'EDM SO Annual Return'!T3702)="P2",CELL("format",'EDM SO Annual Return'!T3702)="P3",CELL("format",'EDM SO Annual Return'!T3702)="P4"),'EDM SO Annual Return'!T3702*100,'EDM SO Annual Return'!T3702)</f>
        <v>0</v>
      </c>
    </row>
    <row r="3702" spans="1:1" x14ac:dyDescent="0.2">
      <c r="A3702" s="15">
        <f t="array" aca="1" ref="A3702" ca="1">IF(OR(CELL("format",'EDM SO Annual Return'!T3703)="P0",CELL("format",'EDM SO Annual Return'!T3703)="P1",CELL("format",'EDM SO Annual Return'!T3703)="P2",CELL("format",'EDM SO Annual Return'!T3703)="P3",CELL("format",'EDM SO Annual Return'!T3703)="P4"),'EDM SO Annual Return'!T3703*100,'EDM SO Annual Return'!T3703)</f>
        <v>0</v>
      </c>
    </row>
    <row r="3703" spans="1:1" x14ac:dyDescent="0.2">
      <c r="A3703" s="15">
        <f t="array" aca="1" ref="A3703" ca="1">IF(OR(CELL("format",'EDM SO Annual Return'!T3704)="P0",CELL("format",'EDM SO Annual Return'!T3704)="P1",CELL("format",'EDM SO Annual Return'!T3704)="P2",CELL("format",'EDM SO Annual Return'!T3704)="P3",CELL("format",'EDM SO Annual Return'!T3704)="P4"),'EDM SO Annual Return'!T3704*100,'EDM SO Annual Return'!T3704)</f>
        <v>0</v>
      </c>
    </row>
    <row r="3704" spans="1:1" x14ac:dyDescent="0.2">
      <c r="A3704" s="15">
        <f t="array" aca="1" ref="A3704" ca="1">IF(OR(CELL("format",'EDM SO Annual Return'!T3705)="P0",CELL("format",'EDM SO Annual Return'!T3705)="P1",CELL("format",'EDM SO Annual Return'!T3705)="P2",CELL("format",'EDM SO Annual Return'!T3705)="P3",CELL("format",'EDM SO Annual Return'!T3705)="P4"),'EDM SO Annual Return'!T3705*100,'EDM SO Annual Return'!T3705)</f>
        <v>0</v>
      </c>
    </row>
    <row r="3705" spans="1:1" x14ac:dyDescent="0.2">
      <c r="A3705" s="15">
        <f t="array" aca="1" ref="A3705" ca="1">IF(OR(CELL("format",'EDM SO Annual Return'!T3706)="P0",CELL("format",'EDM SO Annual Return'!T3706)="P1",CELL("format",'EDM SO Annual Return'!T3706)="P2",CELL("format",'EDM SO Annual Return'!T3706)="P3",CELL("format",'EDM SO Annual Return'!T3706)="P4"),'EDM SO Annual Return'!T3706*100,'EDM SO Annual Return'!T3706)</f>
        <v>0</v>
      </c>
    </row>
    <row r="3706" spans="1:1" x14ac:dyDescent="0.2">
      <c r="A3706" s="15">
        <f t="array" aca="1" ref="A3706" ca="1">IF(OR(CELL("format",'EDM SO Annual Return'!T3707)="P0",CELL("format",'EDM SO Annual Return'!T3707)="P1",CELL("format",'EDM SO Annual Return'!T3707)="P2",CELL("format",'EDM SO Annual Return'!T3707)="P3",CELL("format",'EDM SO Annual Return'!T3707)="P4"),'EDM SO Annual Return'!T3707*100,'EDM SO Annual Return'!T3707)</f>
        <v>0</v>
      </c>
    </row>
    <row r="3707" spans="1:1" x14ac:dyDescent="0.2">
      <c r="A3707" s="15">
        <f t="array" aca="1" ref="A3707" ca="1">IF(OR(CELL("format",'EDM SO Annual Return'!T3708)="P0",CELL("format",'EDM SO Annual Return'!T3708)="P1",CELL("format",'EDM SO Annual Return'!T3708)="P2",CELL("format",'EDM SO Annual Return'!T3708)="P3",CELL("format",'EDM SO Annual Return'!T3708)="P4"),'EDM SO Annual Return'!T3708*100,'EDM SO Annual Return'!T3708)</f>
        <v>0</v>
      </c>
    </row>
    <row r="3708" spans="1:1" x14ac:dyDescent="0.2">
      <c r="A3708" s="15">
        <f t="array" aca="1" ref="A3708" ca="1">IF(OR(CELL("format",'EDM SO Annual Return'!T3709)="P0",CELL("format",'EDM SO Annual Return'!T3709)="P1",CELL("format",'EDM SO Annual Return'!T3709)="P2",CELL("format",'EDM SO Annual Return'!T3709)="P3",CELL("format",'EDM SO Annual Return'!T3709)="P4"),'EDM SO Annual Return'!T3709*100,'EDM SO Annual Return'!T3709)</f>
        <v>0</v>
      </c>
    </row>
    <row r="3709" spans="1:1" x14ac:dyDescent="0.2">
      <c r="A3709" s="15">
        <f t="array" aca="1" ref="A3709" ca="1">IF(OR(CELL("format",'EDM SO Annual Return'!T3710)="P0",CELL("format",'EDM SO Annual Return'!T3710)="P1",CELL("format",'EDM SO Annual Return'!T3710)="P2",CELL("format",'EDM SO Annual Return'!T3710)="P3",CELL("format",'EDM SO Annual Return'!T3710)="P4"),'EDM SO Annual Return'!T3710*100,'EDM SO Annual Return'!T3710)</f>
        <v>0</v>
      </c>
    </row>
    <row r="3710" spans="1:1" x14ac:dyDescent="0.2">
      <c r="A3710" s="15">
        <f t="array" aca="1" ref="A3710" ca="1">IF(OR(CELL("format",'EDM SO Annual Return'!T3711)="P0",CELL("format",'EDM SO Annual Return'!T3711)="P1",CELL("format",'EDM SO Annual Return'!T3711)="P2",CELL("format",'EDM SO Annual Return'!T3711)="P3",CELL("format",'EDM SO Annual Return'!T3711)="P4"),'EDM SO Annual Return'!T3711*100,'EDM SO Annual Return'!T3711)</f>
        <v>0</v>
      </c>
    </row>
    <row r="3711" spans="1:1" x14ac:dyDescent="0.2">
      <c r="A3711" s="15">
        <f t="array" aca="1" ref="A3711" ca="1">IF(OR(CELL("format",'EDM SO Annual Return'!T3712)="P0",CELL("format",'EDM SO Annual Return'!T3712)="P1",CELL("format",'EDM SO Annual Return'!T3712)="P2",CELL("format",'EDM SO Annual Return'!T3712)="P3",CELL("format",'EDM SO Annual Return'!T3712)="P4"),'EDM SO Annual Return'!T3712*100,'EDM SO Annual Return'!T3712)</f>
        <v>0</v>
      </c>
    </row>
    <row r="3712" spans="1:1" x14ac:dyDescent="0.2">
      <c r="A3712" s="15">
        <f t="array" aca="1" ref="A3712" ca="1">IF(OR(CELL("format",'EDM SO Annual Return'!T3713)="P0",CELL("format",'EDM SO Annual Return'!T3713)="P1",CELL("format",'EDM SO Annual Return'!T3713)="P2",CELL("format",'EDM SO Annual Return'!T3713)="P3",CELL("format",'EDM SO Annual Return'!T3713)="P4"),'EDM SO Annual Return'!T3713*100,'EDM SO Annual Return'!T3713)</f>
        <v>0</v>
      </c>
    </row>
    <row r="3713" spans="1:1" x14ac:dyDescent="0.2">
      <c r="A3713" s="15">
        <f t="array" aca="1" ref="A3713" ca="1">IF(OR(CELL("format",'EDM SO Annual Return'!T3714)="P0",CELL("format",'EDM SO Annual Return'!T3714)="P1",CELL("format",'EDM SO Annual Return'!T3714)="P2",CELL("format",'EDM SO Annual Return'!T3714)="P3",CELL("format",'EDM SO Annual Return'!T3714)="P4"),'EDM SO Annual Return'!T3714*100,'EDM SO Annual Return'!T3714)</f>
        <v>0</v>
      </c>
    </row>
    <row r="3714" spans="1:1" x14ac:dyDescent="0.2">
      <c r="A3714" s="15">
        <f t="array" aca="1" ref="A3714" ca="1">IF(OR(CELL("format",'EDM SO Annual Return'!T3715)="P0",CELL("format",'EDM SO Annual Return'!T3715)="P1",CELL("format",'EDM SO Annual Return'!T3715)="P2",CELL("format",'EDM SO Annual Return'!T3715)="P3",CELL("format",'EDM SO Annual Return'!T3715)="P4"),'EDM SO Annual Return'!T3715*100,'EDM SO Annual Return'!T3715)</f>
        <v>0</v>
      </c>
    </row>
    <row r="3715" spans="1:1" x14ac:dyDescent="0.2">
      <c r="A3715" s="15">
        <f t="array" aca="1" ref="A3715" ca="1">IF(OR(CELL("format",'EDM SO Annual Return'!T3716)="P0",CELL("format",'EDM SO Annual Return'!T3716)="P1",CELL("format",'EDM SO Annual Return'!T3716)="P2",CELL("format",'EDM SO Annual Return'!T3716)="P3",CELL("format",'EDM SO Annual Return'!T3716)="P4"),'EDM SO Annual Return'!T3716*100,'EDM SO Annual Return'!T3716)</f>
        <v>0</v>
      </c>
    </row>
    <row r="3716" spans="1:1" x14ac:dyDescent="0.2">
      <c r="A3716" s="15">
        <f t="array" aca="1" ref="A3716" ca="1">IF(OR(CELL("format",'EDM SO Annual Return'!T3717)="P0",CELL("format",'EDM SO Annual Return'!T3717)="P1",CELL("format",'EDM SO Annual Return'!T3717)="P2",CELL("format",'EDM SO Annual Return'!T3717)="P3",CELL("format",'EDM SO Annual Return'!T3717)="P4"),'EDM SO Annual Return'!T3717*100,'EDM SO Annual Return'!T3717)</f>
        <v>0</v>
      </c>
    </row>
    <row r="3717" spans="1:1" x14ac:dyDescent="0.2">
      <c r="A3717" s="15">
        <f t="array" aca="1" ref="A3717" ca="1">IF(OR(CELL("format",'EDM SO Annual Return'!T3718)="P0",CELL("format",'EDM SO Annual Return'!T3718)="P1",CELL("format",'EDM SO Annual Return'!T3718)="P2",CELL("format",'EDM SO Annual Return'!T3718)="P3",CELL("format",'EDM SO Annual Return'!T3718)="P4"),'EDM SO Annual Return'!T3718*100,'EDM SO Annual Return'!T3718)</f>
        <v>0</v>
      </c>
    </row>
    <row r="3718" spans="1:1" x14ac:dyDescent="0.2">
      <c r="A3718" s="15">
        <f t="array" aca="1" ref="A3718" ca="1">IF(OR(CELL("format",'EDM SO Annual Return'!T3719)="P0",CELL("format",'EDM SO Annual Return'!T3719)="P1",CELL("format",'EDM SO Annual Return'!T3719)="P2",CELL("format",'EDM SO Annual Return'!T3719)="P3",CELL("format",'EDM SO Annual Return'!T3719)="P4"),'EDM SO Annual Return'!T3719*100,'EDM SO Annual Return'!T3719)</f>
        <v>0</v>
      </c>
    </row>
    <row r="3719" spans="1:1" x14ac:dyDescent="0.2">
      <c r="A3719" s="15">
        <f t="array" aca="1" ref="A3719" ca="1">IF(OR(CELL("format",'EDM SO Annual Return'!T3720)="P0",CELL("format",'EDM SO Annual Return'!T3720)="P1",CELL("format",'EDM SO Annual Return'!T3720)="P2",CELL("format",'EDM SO Annual Return'!T3720)="P3",CELL("format",'EDM SO Annual Return'!T3720)="P4"),'EDM SO Annual Return'!T3720*100,'EDM SO Annual Return'!T3720)</f>
        <v>0</v>
      </c>
    </row>
    <row r="3720" spans="1:1" x14ac:dyDescent="0.2">
      <c r="A3720" s="15">
        <f t="array" aca="1" ref="A3720" ca="1">IF(OR(CELL("format",'EDM SO Annual Return'!T3721)="P0",CELL("format",'EDM SO Annual Return'!T3721)="P1",CELL("format",'EDM SO Annual Return'!T3721)="P2",CELL("format",'EDM SO Annual Return'!T3721)="P3",CELL("format",'EDM SO Annual Return'!T3721)="P4"),'EDM SO Annual Return'!T3721*100,'EDM SO Annual Return'!T3721)</f>
        <v>0</v>
      </c>
    </row>
    <row r="3721" spans="1:1" x14ac:dyDescent="0.2">
      <c r="A3721" s="15">
        <f t="array" aca="1" ref="A3721" ca="1">IF(OR(CELL("format",'EDM SO Annual Return'!T3722)="P0",CELL("format",'EDM SO Annual Return'!T3722)="P1",CELL("format",'EDM SO Annual Return'!T3722)="P2",CELL("format",'EDM SO Annual Return'!T3722)="P3",CELL("format",'EDM SO Annual Return'!T3722)="P4"),'EDM SO Annual Return'!T3722*100,'EDM SO Annual Return'!T3722)</f>
        <v>0</v>
      </c>
    </row>
    <row r="3722" spans="1:1" x14ac:dyDescent="0.2">
      <c r="A3722" s="15">
        <f t="array" aca="1" ref="A3722" ca="1">IF(OR(CELL("format",'EDM SO Annual Return'!T3723)="P0",CELL("format",'EDM SO Annual Return'!T3723)="P1",CELL("format",'EDM SO Annual Return'!T3723)="P2",CELL("format",'EDM SO Annual Return'!T3723)="P3",CELL("format",'EDM SO Annual Return'!T3723)="P4"),'EDM SO Annual Return'!T3723*100,'EDM SO Annual Return'!T3723)</f>
        <v>0</v>
      </c>
    </row>
    <row r="3723" spans="1:1" x14ac:dyDescent="0.2">
      <c r="A3723" s="15">
        <f t="array" aca="1" ref="A3723" ca="1">IF(OR(CELL("format",'EDM SO Annual Return'!T3724)="P0",CELL("format",'EDM SO Annual Return'!T3724)="P1",CELL("format",'EDM SO Annual Return'!T3724)="P2",CELL("format",'EDM SO Annual Return'!T3724)="P3",CELL("format",'EDM SO Annual Return'!T3724)="P4"),'EDM SO Annual Return'!T3724*100,'EDM SO Annual Return'!T3724)</f>
        <v>0</v>
      </c>
    </row>
    <row r="3724" spans="1:1" x14ac:dyDescent="0.2">
      <c r="A3724" s="15">
        <f t="array" aca="1" ref="A3724" ca="1">IF(OR(CELL("format",'EDM SO Annual Return'!T3725)="P0",CELL("format",'EDM SO Annual Return'!T3725)="P1",CELL("format",'EDM SO Annual Return'!T3725)="P2",CELL("format",'EDM SO Annual Return'!T3725)="P3",CELL("format",'EDM SO Annual Return'!T3725)="P4"),'EDM SO Annual Return'!T3725*100,'EDM SO Annual Return'!T3725)</f>
        <v>0</v>
      </c>
    </row>
    <row r="3725" spans="1:1" x14ac:dyDescent="0.2">
      <c r="A3725" s="15">
        <f t="array" aca="1" ref="A3725" ca="1">IF(OR(CELL("format",'EDM SO Annual Return'!T3726)="P0",CELL("format",'EDM SO Annual Return'!T3726)="P1",CELL("format",'EDM SO Annual Return'!T3726)="P2",CELL("format",'EDM SO Annual Return'!T3726)="P3",CELL("format",'EDM SO Annual Return'!T3726)="P4"),'EDM SO Annual Return'!T3726*100,'EDM SO Annual Return'!T3726)</f>
        <v>0</v>
      </c>
    </row>
    <row r="3726" spans="1:1" x14ac:dyDescent="0.2">
      <c r="A3726" s="15">
        <f t="array" aca="1" ref="A3726" ca="1">IF(OR(CELL("format",'EDM SO Annual Return'!T3727)="P0",CELL("format",'EDM SO Annual Return'!T3727)="P1",CELL("format",'EDM SO Annual Return'!T3727)="P2",CELL("format",'EDM SO Annual Return'!T3727)="P3",CELL("format",'EDM SO Annual Return'!T3727)="P4"),'EDM SO Annual Return'!T3727*100,'EDM SO Annual Return'!T3727)</f>
        <v>0</v>
      </c>
    </row>
    <row r="3727" spans="1:1" x14ac:dyDescent="0.2">
      <c r="A3727" s="15">
        <f t="array" aca="1" ref="A3727" ca="1">IF(OR(CELL("format",'EDM SO Annual Return'!T3728)="P0",CELL("format",'EDM SO Annual Return'!T3728)="P1",CELL("format",'EDM SO Annual Return'!T3728)="P2",CELL("format",'EDM SO Annual Return'!T3728)="P3",CELL("format",'EDM SO Annual Return'!T3728)="P4"),'EDM SO Annual Return'!T3728*100,'EDM SO Annual Return'!T3728)</f>
        <v>0</v>
      </c>
    </row>
    <row r="3728" spans="1:1" x14ac:dyDescent="0.2">
      <c r="A3728" s="15">
        <f t="array" aca="1" ref="A3728" ca="1">IF(OR(CELL("format",'EDM SO Annual Return'!T3729)="P0",CELL("format",'EDM SO Annual Return'!T3729)="P1",CELL("format",'EDM SO Annual Return'!T3729)="P2",CELL("format",'EDM SO Annual Return'!T3729)="P3",CELL("format",'EDM SO Annual Return'!T3729)="P4"),'EDM SO Annual Return'!T3729*100,'EDM SO Annual Return'!T3729)</f>
        <v>0</v>
      </c>
    </row>
    <row r="3729" spans="1:1" x14ac:dyDescent="0.2">
      <c r="A3729" s="15">
        <f t="array" aca="1" ref="A3729" ca="1">IF(OR(CELL("format",'EDM SO Annual Return'!T3730)="P0",CELL("format",'EDM SO Annual Return'!T3730)="P1",CELL("format",'EDM SO Annual Return'!T3730)="P2",CELL("format",'EDM SO Annual Return'!T3730)="P3",CELL("format",'EDM SO Annual Return'!T3730)="P4"),'EDM SO Annual Return'!T3730*100,'EDM SO Annual Return'!T3730)</f>
        <v>0</v>
      </c>
    </row>
    <row r="3730" spans="1:1" x14ac:dyDescent="0.2">
      <c r="A3730" s="15">
        <f t="array" aca="1" ref="A3730" ca="1">IF(OR(CELL("format",'EDM SO Annual Return'!T3731)="P0",CELL("format",'EDM SO Annual Return'!T3731)="P1",CELL("format",'EDM SO Annual Return'!T3731)="P2",CELL("format",'EDM SO Annual Return'!T3731)="P3",CELL("format",'EDM SO Annual Return'!T3731)="P4"),'EDM SO Annual Return'!T3731*100,'EDM SO Annual Return'!T3731)</f>
        <v>0</v>
      </c>
    </row>
    <row r="3731" spans="1:1" x14ac:dyDescent="0.2">
      <c r="A3731" s="15">
        <f t="array" aca="1" ref="A3731" ca="1">IF(OR(CELL("format",'EDM SO Annual Return'!T3732)="P0",CELL("format",'EDM SO Annual Return'!T3732)="P1",CELL("format",'EDM SO Annual Return'!T3732)="P2",CELL("format",'EDM SO Annual Return'!T3732)="P3",CELL("format",'EDM SO Annual Return'!T3732)="P4"),'EDM SO Annual Return'!T3732*100,'EDM SO Annual Return'!T3732)</f>
        <v>0</v>
      </c>
    </row>
    <row r="3732" spans="1:1" x14ac:dyDescent="0.2">
      <c r="A3732" s="15">
        <f t="array" aca="1" ref="A3732" ca="1">IF(OR(CELL("format",'EDM SO Annual Return'!T3733)="P0",CELL("format",'EDM SO Annual Return'!T3733)="P1",CELL("format",'EDM SO Annual Return'!T3733)="P2",CELL("format",'EDM SO Annual Return'!T3733)="P3",CELL("format",'EDM SO Annual Return'!T3733)="P4"),'EDM SO Annual Return'!T3733*100,'EDM SO Annual Return'!T3733)</f>
        <v>0</v>
      </c>
    </row>
    <row r="3733" spans="1:1" x14ac:dyDescent="0.2">
      <c r="A3733" s="15">
        <f t="array" aca="1" ref="A3733" ca="1">IF(OR(CELL("format",'EDM SO Annual Return'!T3734)="P0",CELL("format",'EDM SO Annual Return'!T3734)="P1",CELL("format",'EDM SO Annual Return'!T3734)="P2",CELL("format",'EDM SO Annual Return'!T3734)="P3",CELL("format",'EDM SO Annual Return'!T3734)="P4"),'EDM SO Annual Return'!T3734*100,'EDM SO Annual Return'!T3734)</f>
        <v>0</v>
      </c>
    </row>
    <row r="3734" spans="1:1" x14ac:dyDescent="0.2">
      <c r="A3734" s="15">
        <f t="array" aca="1" ref="A3734" ca="1">IF(OR(CELL("format",'EDM SO Annual Return'!T3735)="P0",CELL("format",'EDM SO Annual Return'!T3735)="P1",CELL("format",'EDM SO Annual Return'!T3735)="P2",CELL("format",'EDM SO Annual Return'!T3735)="P3",CELL("format",'EDM SO Annual Return'!T3735)="P4"),'EDM SO Annual Return'!T3735*100,'EDM SO Annual Return'!T3735)</f>
        <v>0</v>
      </c>
    </row>
    <row r="3735" spans="1:1" x14ac:dyDescent="0.2">
      <c r="A3735" s="15">
        <f t="array" aca="1" ref="A3735" ca="1">IF(OR(CELL("format",'EDM SO Annual Return'!T3736)="P0",CELL("format",'EDM SO Annual Return'!T3736)="P1",CELL("format",'EDM SO Annual Return'!T3736)="P2",CELL("format",'EDM SO Annual Return'!T3736)="P3",CELL("format",'EDM SO Annual Return'!T3736)="P4"),'EDM SO Annual Return'!T3736*100,'EDM SO Annual Return'!T3736)</f>
        <v>0</v>
      </c>
    </row>
    <row r="3736" spans="1:1" x14ac:dyDescent="0.2">
      <c r="A3736" s="15">
        <f t="array" aca="1" ref="A3736" ca="1">IF(OR(CELL("format",'EDM SO Annual Return'!T3737)="P0",CELL("format",'EDM SO Annual Return'!T3737)="P1",CELL("format",'EDM SO Annual Return'!T3737)="P2",CELL("format",'EDM SO Annual Return'!T3737)="P3",CELL("format",'EDM SO Annual Return'!T3737)="P4"),'EDM SO Annual Return'!T3737*100,'EDM SO Annual Return'!T3737)</f>
        <v>0</v>
      </c>
    </row>
    <row r="3737" spans="1:1" x14ac:dyDescent="0.2">
      <c r="A3737" s="15">
        <f t="array" aca="1" ref="A3737" ca="1">IF(OR(CELL("format",'EDM SO Annual Return'!T3738)="P0",CELL("format",'EDM SO Annual Return'!T3738)="P1",CELL("format",'EDM SO Annual Return'!T3738)="P2",CELL("format",'EDM SO Annual Return'!T3738)="P3",CELL("format",'EDM SO Annual Return'!T3738)="P4"),'EDM SO Annual Return'!T3738*100,'EDM SO Annual Return'!T3738)</f>
        <v>0</v>
      </c>
    </row>
    <row r="3738" spans="1:1" x14ac:dyDescent="0.2">
      <c r="A3738" s="15">
        <f t="array" aca="1" ref="A3738" ca="1">IF(OR(CELL("format",'EDM SO Annual Return'!T3739)="P0",CELL("format",'EDM SO Annual Return'!T3739)="P1",CELL("format",'EDM SO Annual Return'!T3739)="P2",CELL("format",'EDM SO Annual Return'!T3739)="P3",CELL("format",'EDM SO Annual Return'!T3739)="P4"),'EDM SO Annual Return'!T3739*100,'EDM SO Annual Return'!T3739)</f>
        <v>0</v>
      </c>
    </row>
    <row r="3739" spans="1:1" x14ac:dyDescent="0.2">
      <c r="A3739" s="15">
        <f t="array" aca="1" ref="A3739" ca="1">IF(OR(CELL("format",'EDM SO Annual Return'!T3740)="P0",CELL("format",'EDM SO Annual Return'!T3740)="P1",CELL("format",'EDM SO Annual Return'!T3740)="P2",CELL("format",'EDM SO Annual Return'!T3740)="P3",CELL("format",'EDM SO Annual Return'!T3740)="P4"),'EDM SO Annual Return'!T3740*100,'EDM SO Annual Return'!T3740)</f>
        <v>0</v>
      </c>
    </row>
    <row r="3740" spans="1:1" x14ac:dyDescent="0.2">
      <c r="A3740" s="15">
        <f t="array" aca="1" ref="A3740" ca="1">IF(OR(CELL("format",'EDM SO Annual Return'!T3741)="P0",CELL("format",'EDM SO Annual Return'!T3741)="P1",CELL("format",'EDM SO Annual Return'!T3741)="P2",CELL("format",'EDM SO Annual Return'!T3741)="P3",CELL("format",'EDM SO Annual Return'!T3741)="P4"),'EDM SO Annual Return'!T3741*100,'EDM SO Annual Return'!T3741)</f>
        <v>0</v>
      </c>
    </row>
    <row r="3741" spans="1:1" x14ac:dyDescent="0.2">
      <c r="A3741" s="15">
        <f t="array" aca="1" ref="A3741" ca="1">IF(OR(CELL("format",'EDM SO Annual Return'!T3742)="P0",CELL("format",'EDM SO Annual Return'!T3742)="P1",CELL("format",'EDM SO Annual Return'!T3742)="P2",CELL("format",'EDM SO Annual Return'!T3742)="P3",CELL("format",'EDM SO Annual Return'!T3742)="P4"),'EDM SO Annual Return'!T3742*100,'EDM SO Annual Return'!T3742)</f>
        <v>0</v>
      </c>
    </row>
    <row r="3742" spans="1:1" x14ac:dyDescent="0.2">
      <c r="A3742" s="15">
        <f t="array" aca="1" ref="A3742" ca="1">IF(OR(CELL("format",'EDM SO Annual Return'!T3743)="P0",CELL("format",'EDM SO Annual Return'!T3743)="P1",CELL("format",'EDM SO Annual Return'!T3743)="P2",CELL("format",'EDM SO Annual Return'!T3743)="P3",CELL("format",'EDM SO Annual Return'!T3743)="P4"),'EDM SO Annual Return'!T3743*100,'EDM SO Annual Return'!T3743)</f>
        <v>0</v>
      </c>
    </row>
    <row r="3743" spans="1:1" x14ac:dyDescent="0.2">
      <c r="A3743" s="15">
        <f t="array" aca="1" ref="A3743" ca="1">IF(OR(CELL("format",'EDM SO Annual Return'!T3744)="P0",CELL("format",'EDM SO Annual Return'!T3744)="P1",CELL("format",'EDM SO Annual Return'!T3744)="P2",CELL("format",'EDM SO Annual Return'!T3744)="P3",CELL("format",'EDM SO Annual Return'!T3744)="P4"),'EDM SO Annual Return'!T3744*100,'EDM SO Annual Return'!T3744)</f>
        <v>0</v>
      </c>
    </row>
    <row r="3744" spans="1:1" x14ac:dyDescent="0.2">
      <c r="A3744" s="15">
        <f t="array" aca="1" ref="A3744" ca="1">IF(OR(CELL("format",'EDM SO Annual Return'!T3745)="P0",CELL("format",'EDM SO Annual Return'!T3745)="P1",CELL("format",'EDM SO Annual Return'!T3745)="P2",CELL("format",'EDM SO Annual Return'!T3745)="P3",CELL("format",'EDM SO Annual Return'!T3745)="P4"),'EDM SO Annual Return'!T3745*100,'EDM SO Annual Return'!T3745)</f>
        <v>0</v>
      </c>
    </row>
    <row r="3745" spans="1:1" x14ac:dyDescent="0.2">
      <c r="A3745" s="15">
        <f t="array" aca="1" ref="A3745" ca="1">IF(OR(CELL("format",'EDM SO Annual Return'!T3746)="P0",CELL("format",'EDM SO Annual Return'!T3746)="P1",CELL("format",'EDM SO Annual Return'!T3746)="P2",CELL("format",'EDM SO Annual Return'!T3746)="P3",CELL("format",'EDM SO Annual Return'!T3746)="P4"),'EDM SO Annual Return'!T3746*100,'EDM SO Annual Return'!T3746)</f>
        <v>0</v>
      </c>
    </row>
    <row r="3746" spans="1:1" x14ac:dyDescent="0.2">
      <c r="A3746" s="15">
        <f t="array" aca="1" ref="A3746" ca="1">IF(OR(CELL("format",'EDM SO Annual Return'!T3747)="P0",CELL("format",'EDM SO Annual Return'!T3747)="P1",CELL("format",'EDM SO Annual Return'!T3747)="P2",CELL("format",'EDM SO Annual Return'!T3747)="P3",CELL("format",'EDM SO Annual Return'!T3747)="P4"),'EDM SO Annual Return'!T3747*100,'EDM SO Annual Return'!T3747)</f>
        <v>0</v>
      </c>
    </row>
    <row r="3747" spans="1:1" x14ac:dyDescent="0.2">
      <c r="A3747" s="15">
        <f t="array" aca="1" ref="A3747" ca="1">IF(OR(CELL("format",'EDM SO Annual Return'!T3748)="P0",CELL("format",'EDM SO Annual Return'!T3748)="P1",CELL("format",'EDM SO Annual Return'!T3748)="P2",CELL("format",'EDM SO Annual Return'!T3748)="P3",CELL("format",'EDM SO Annual Return'!T3748)="P4"),'EDM SO Annual Return'!T3748*100,'EDM SO Annual Return'!T3748)</f>
        <v>0</v>
      </c>
    </row>
    <row r="3748" spans="1:1" x14ac:dyDescent="0.2">
      <c r="A3748" s="15">
        <f t="array" aca="1" ref="A3748" ca="1">IF(OR(CELL("format",'EDM SO Annual Return'!T3749)="P0",CELL("format",'EDM SO Annual Return'!T3749)="P1",CELL("format",'EDM SO Annual Return'!T3749)="P2",CELL("format",'EDM SO Annual Return'!T3749)="P3",CELL("format",'EDM SO Annual Return'!T3749)="P4"),'EDM SO Annual Return'!T3749*100,'EDM SO Annual Return'!T3749)</f>
        <v>0</v>
      </c>
    </row>
    <row r="3749" spans="1:1" x14ac:dyDescent="0.2">
      <c r="A3749" s="15">
        <f t="array" aca="1" ref="A3749" ca="1">IF(OR(CELL("format",'EDM SO Annual Return'!T3750)="P0",CELL("format",'EDM SO Annual Return'!T3750)="P1",CELL("format",'EDM SO Annual Return'!T3750)="P2",CELL("format",'EDM SO Annual Return'!T3750)="P3",CELL("format",'EDM SO Annual Return'!T3750)="P4"),'EDM SO Annual Return'!T3750*100,'EDM SO Annual Return'!T3750)</f>
        <v>0</v>
      </c>
    </row>
    <row r="3750" spans="1:1" x14ac:dyDescent="0.2">
      <c r="A3750" s="15">
        <f t="array" aca="1" ref="A3750" ca="1">IF(OR(CELL("format",'EDM SO Annual Return'!T3751)="P0",CELL("format",'EDM SO Annual Return'!T3751)="P1",CELL("format",'EDM SO Annual Return'!T3751)="P2",CELL("format",'EDM SO Annual Return'!T3751)="P3",CELL("format",'EDM SO Annual Return'!T3751)="P4"),'EDM SO Annual Return'!T3751*100,'EDM SO Annual Return'!T3751)</f>
        <v>0</v>
      </c>
    </row>
    <row r="3751" spans="1:1" x14ac:dyDescent="0.2">
      <c r="A3751" s="15">
        <f t="array" aca="1" ref="A3751" ca="1">IF(OR(CELL("format",'EDM SO Annual Return'!T3752)="P0",CELL("format",'EDM SO Annual Return'!T3752)="P1",CELL("format",'EDM SO Annual Return'!T3752)="P2",CELL("format",'EDM SO Annual Return'!T3752)="P3",CELL("format",'EDM SO Annual Return'!T3752)="P4"),'EDM SO Annual Return'!T3752*100,'EDM SO Annual Return'!T3752)</f>
        <v>0</v>
      </c>
    </row>
    <row r="3752" spans="1:1" x14ac:dyDescent="0.2">
      <c r="A3752" s="15">
        <f t="array" aca="1" ref="A3752" ca="1">IF(OR(CELL("format",'EDM SO Annual Return'!T3753)="P0",CELL("format",'EDM SO Annual Return'!T3753)="P1",CELL("format",'EDM SO Annual Return'!T3753)="P2",CELL("format",'EDM SO Annual Return'!T3753)="P3",CELL("format",'EDM SO Annual Return'!T3753)="P4"),'EDM SO Annual Return'!T3753*100,'EDM SO Annual Return'!T3753)</f>
        <v>0</v>
      </c>
    </row>
    <row r="3753" spans="1:1" x14ac:dyDescent="0.2">
      <c r="A3753" s="15">
        <f t="array" aca="1" ref="A3753" ca="1">IF(OR(CELL("format",'EDM SO Annual Return'!T3754)="P0",CELL("format",'EDM SO Annual Return'!T3754)="P1",CELL("format",'EDM SO Annual Return'!T3754)="P2",CELL("format",'EDM SO Annual Return'!T3754)="P3",CELL("format",'EDM SO Annual Return'!T3754)="P4"),'EDM SO Annual Return'!T3754*100,'EDM SO Annual Return'!T3754)</f>
        <v>0</v>
      </c>
    </row>
    <row r="3754" spans="1:1" x14ac:dyDescent="0.2">
      <c r="A3754" s="15">
        <f t="array" aca="1" ref="A3754" ca="1">IF(OR(CELL("format",'EDM SO Annual Return'!T3755)="P0",CELL("format",'EDM SO Annual Return'!T3755)="P1",CELL("format",'EDM SO Annual Return'!T3755)="P2",CELL("format",'EDM SO Annual Return'!T3755)="P3",CELL("format",'EDM SO Annual Return'!T3755)="P4"),'EDM SO Annual Return'!T3755*100,'EDM SO Annual Return'!T3755)</f>
        <v>0</v>
      </c>
    </row>
    <row r="3755" spans="1:1" x14ac:dyDescent="0.2">
      <c r="A3755" s="15">
        <f t="array" aca="1" ref="A3755" ca="1">IF(OR(CELL("format",'EDM SO Annual Return'!T3756)="P0",CELL("format",'EDM SO Annual Return'!T3756)="P1",CELL("format",'EDM SO Annual Return'!T3756)="P2",CELL("format",'EDM SO Annual Return'!T3756)="P3",CELL("format",'EDM SO Annual Return'!T3756)="P4"),'EDM SO Annual Return'!T3756*100,'EDM SO Annual Return'!T3756)</f>
        <v>0</v>
      </c>
    </row>
    <row r="3756" spans="1:1" x14ac:dyDescent="0.2">
      <c r="A3756" s="15">
        <f t="array" aca="1" ref="A3756" ca="1">IF(OR(CELL("format",'EDM SO Annual Return'!T3757)="P0",CELL("format",'EDM SO Annual Return'!T3757)="P1",CELL("format",'EDM SO Annual Return'!T3757)="P2",CELL("format",'EDM SO Annual Return'!T3757)="P3",CELL("format",'EDM SO Annual Return'!T3757)="P4"),'EDM SO Annual Return'!T3757*100,'EDM SO Annual Return'!T3757)</f>
        <v>0</v>
      </c>
    </row>
    <row r="3757" spans="1:1" x14ac:dyDescent="0.2">
      <c r="A3757" s="15">
        <f t="array" aca="1" ref="A3757" ca="1">IF(OR(CELL("format",'EDM SO Annual Return'!T3758)="P0",CELL("format",'EDM SO Annual Return'!T3758)="P1",CELL("format",'EDM SO Annual Return'!T3758)="P2",CELL("format",'EDM SO Annual Return'!T3758)="P3",CELL("format",'EDM SO Annual Return'!T3758)="P4"),'EDM SO Annual Return'!T3758*100,'EDM SO Annual Return'!T3758)</f>
        <v>0</v>
      </c>
    </row>
    <row r="3758" spans="1:1" x14ac:dyDescent="0.2">
      <c r="A3758" s="15">
        <f t="array" aca="1" ref="A3758" ca="1">IF(OR(CELL("format",'EDM SO Annual Return'!T3759)="P0",CELL("format",'EDM SO Annual Return'!T3759)="P1",CELL("format",'EDM SO Annual Return'!T3759)="P2",CELL("format",'EDM SO Annual Return'!T3759)="P3",CELL("format",'EDM SO Annual Return'!T3759)="P4"),'EDM SO Annual Return'!T3759*100,'EDM SO Annual Return'!T3759)</f>
        <v>0</v>
      </c>
    </row>
    <row r="3759" spans="1:1" x14ac:dyDescent="0.2">
      <c r="A3759" s="15">
        <f t="array" aca="1" ref="A3759" ca="1">IF(OR(CELL("format",'EDM SO Annual Return'!T3760)="P0",CELL("format",'EDM SO Annual Return'!T3760)="P1",CELL("format",'EDM SO Annual Return'!T3760)="P2",CELL("format",'EDM SO Annual Return'!T3760)="P3",CELL("format",'EDM SO Annual Return'!T3760)="P4"),'EDM SO Annual Return'!T3760*100,'EDM SO Annual Return'!T3760)</f>
        <v>0</v>
      </c>
    </row>
    <row r="3760" spans="1:1" x14ac:dyDescent="0.2">
      <c r="A3760" s="15">
        <f t="array" aca="1" ref="A3760" ca="1">IF(OR(CELL("format",'EDM SO Annual Return'!T3761)="P0",CELL("format",'EDM SO Annual Return'!T3761)="P1",CELL("format",'EDM SO Annual Return'!T3761)="P2",CELL("format",'EDM SO Annual Return'!T3761)="P3",CELL("format",'EDM SO Annual Return'!T3761)="P4"),'EDM SO Annual Return'!T3761*100,'EDM SO Annual Return'!T3761)</f>
        <v>0</v>
      </c>
    </row>
    <row r="3761" spans="1:1" x14ac:dyDescent="0.2">
      <c r="A3761" s="15">
        <f t="array" aca="1" ref="A3761" ca="1">IF(OR(CELL("format",'EDM SO Annual Return'!T3762)="P0",CELL("format",'EDM SO Annual Return'!T3762)="P1",CELL("format",'EDM SO Annual Return'!T3762)="P2",CELL("format",'EDM SO Annual Return'!T3762)="P3",CELL("format",'EDM SO Annual Return'!T3762)="P4"),'EDM SO Annual Return'!T3762*100,'EDM SO Annual Return'!T3762)</f>
        <v>0</v>
      </c>
    </row>
    <row r="3762" spans="1:1" x14ac:dyDescent="0.2">
      <c r="A3762" s="15">
        <f t="array" aca="1" ref="A3762" ca="1">IF(OR(CELL("format",'EDM SO Annual Return'!T3763)="P0",CELL("format",'EDM SO Annual Return'!T3763)="P1",CELL("format",'EDM SO Annual Return'!T3763)="P2",CELL("format",'EDM SO Annual Return'!T3763)="P3",CELL("format",'EDM SO Annual Return'!T3763)="P4"),'EDM SO Annual Return'!T3763*100,'EDM SO Annual Return'!T3763)</f>
        <v>0</v>
      </c>
    </row>
    <row r="3763" spans="1:1" x14ac:dyDescent="0.2">
      <c r="A3763" s="15">
        <f t="array" aca="1" ref="A3763" ca="1">IF(OR(CELL("format",'EDM SO Annual Return'!T3764)="P0",CELL("format",'EDM SO Annual Return'!T3764)="P1",CELL("format",'EDM SO Annual Return'!T3764)="P2",CELL("format",'EDM SO Annual Return'!T3764)="P3",CELL("format",'EDM SO Annual Return'!T3764)="P4"),'EDM SO Annual Return'!T3764*100,'EDM SO Annual Return'!T3764)</f>
        <v>0</v>
      </c>
    </row>
    <row r="3764" spans="1:1" x14ac:dyDescent="0.2">
      <c r="A3764" s="15">
        <f t="array" aca="1" ref="A3764" ca="1">IF(OR(CELL("format",'EDM SO Annual Return'!T3765)="P0",CELL("format",'EDM SO Annual Return'!T3765)="P1",CELL("format",'EDM SO Annual Return'!T3765)="P2",CELL("format",'EDM SO Annual Return'!T3765)="P3",CELL("format",'EDM SO Annual Return'!T3765)="P4"),'EDM SO Annual Return'!T3765*100,'EDM SO Annual Return'!T3765)</f>
        <v>0</v>
      </c>
    </row>
    <row r="3765" spans="1:1" x14ac:dyDescent="0.2">
      <c r="A3765" s="15">
        <f t="array" aca="1" ref="A3765" ca="1">IF(OR(CELL("format",'EDM SO Annual Return'!T3766)="P0",CELL("format",'EDM SO Annual Return'!T3766)="P1",CELL("format",'EDM SO Annual Return'!T3766)="P2",CELL("format",'EDM SO Annual Return'!T3766)="P3",CELL("format",'EDM SO Annual Return'!T3766)="P4"),'EDM SO Annual Return'!T3766*100,'EDM SO Annual Return'!T3766)</f>
        <v>0</v>
      </c>
    </row>
    <row r="3766" spans="1:1" x14ac:dyDescent="0.2">
      <c r="A3766" s="15">
        <f t="array" aca="1" ref="A3766" ca="1">IF(OR(CELL("format",'EDM SO Annual Return'!T3767)="P0",CELL("format",'EDM SO Annual Return'!T3767)="P1",CELL("format",'EDM SO Annual Return'!T3767)="P2",CELL("format",'EDM SO Annual Return'!T3767)="P3",CELL("format",'EDM SO Annual Return'!T3767)="P4"),'EDM SO Annual Return'!T3767*100,'EDM SO Annual Return'!T3767)</f>
        <v>0</v>
      </c>
    </row>
    <row r="3767" spans="1:1" x14ac:dyDescent="0.2">
      <c r="A3767" s="15">
        <f t="array" aca="1" ref="A3767" ca="1">IF(OR(CELL("format",'EDM SO Annual Return'!T3768)="P0",CELL("format",'EDM SO Annual Return'!T3768)="P1",CELL("format",'EDM SO Annual Return'!T3768)="P2",CELL("format",'EDM SO Annual Return'!T3768)="P3",CELL("format",'EDM SO Annual Return'!T3768)="P4"),'EDM SO Annual Return'!T3768*100,'EDM SO Annual Return'!T3768)</f>
        <v>0</v>
      </c>
    </row>
    <row r="3768" spans="1:1" x14ac:dyDescent="0.2">
      <c r="A3768" s="15">
        <f t="array" aca="1" ref="A3768" ca="1">IF(OR(CELL("format",'EDM SO Annual Return'!T3769)="P0",CELL("format",'EDM SO Annual Return'!T3769)="P1",CELL("format",'EDM SO Annual Return'!T3769)="P2",CELL("format",'EDM SO Annual Return'!T3769)="P3",CELL("format",'EDM SO Annual Return'!T3769)="P4"),'EDM SO Annual Return'!T3769*100,'EDM SO Annual Return'!T3769)</f>
        <v>0</v>
      </c>
    </row>
    <row r="3769" spans="1:1" x14ac:dyDescent="0.2">
      <c r="A3769" s="15">
        <f t="array" aca="1" ref="A3769" ca="1">IF(OR(CELL("format",'EDM SO Annual Return'!T3770)="P0",CELL("format",'EDM SO Annual Return'!T3770)="P1",CELL("format",'EDM SO Annual Return'!T3770)="P2",CELL("format",'EDM SO Annual Return'!T3770)="P3",CELL("format",'EDM SO Annual Return'!T3770)="P4"),'EDM SO Annual Return'!T3770*100,'EDM SO Annual Return'!T3770)</f>
        <v>0</v>
      </c>
    </row>
    <row r="3770" spans="1:1" x14ac:dyDescent="0.2">
      <c r="A3770" s="15">
        <f t="array" aca="1" ref="A3770" ca="1">IF(OR(CELL("format",'EDM SO Annual Return'!T3771)="P0",CELL("format",'EDM SO Annual Return'!T3771)="P1",CELL("format",'EDM SO Annual Return'!T3771)="P2",CELL("format",'EDM SO Annual Return'!T3771)="P3",CELL("format",'EDM SO Annual Return'!T3771)="P4"),'EDM SO Annual Return'!T3771*100,'EDM SO Annual Return'!T3771)</f>
        <v>0</v>
      </c>
    </row>
    <row r="3771" spans="1:1" x14ac:dyDescent="0.2">
      <c r="A3771" s="15">
        <f t="array" aca="1" ref="A3771" ca="1">IF(OR(CELL("format",'EDM SO Annual Return'!T3772)="P0",CELL("format",'EDM SO Annual Return'!T3772)="P1",CELL("format",'EDM SO Annual Return'!T3772)="P2",CELL("format",'EDM SO Annual Return'!T3772)="P3",CELL("format",'EDM SO Annual Return'!T3772)="P4"),'EDM SO Annual Return'!T3772*100,'EDM SO Annual Return'!T3772)</f>
        <v>0</v>
      </c>
    </row>
    <row r="3772" spans="1:1" x14ac:dyDescent="0.2">
      <c r="A3772" s="15">
        <f t="array" aca="1" ref="A3772" ca="1">IF(OR(CELL("format",'EDM SO Annual Return'!T3773)="P0",CELL("format",'EDM SO Annual Return'!T3773)="P1",CELL("format",'EDM SO Annual Return'!T3773)="P2",CELL("format",'EDM SO Annual Return'!T3773)="P3",CELL("format",'EDM SO Annual Return'!T3773)="P4"),'EDM SO Annual Return'!T3773*100,'EDM SO Annual Return'!T3773)</f>
        <v>0</v>
      </c>
    </row>
    <row r="3773" spans="1:1" x14ac:dyDescent="0.2">
      <c r="A3773" s="15">
        <f t="array" aca="1" ref="A3773" ca="1">IF(OR(CELL("format",'EDM SO Annual Return'!T3774)="P0",CELL("format",'EDM SO Annual Return'!T3774)="P1",CELL("format",'EDM SO Annual Return'!T3774)="P2",CELL("format",'EDM SO Annual Return'!T3774)="P3",CELL("format",'EDM SO Annual Return'!T3774)="P4"),'EDM SO Annual Return'!T3774*100,'EDM SO Annual Return'!T3774)</f>
        <v>0</v>
      </c>
    </row>
    <row r="3774" spans="1:1" x14ac:dyDescent="0.2">
      <c r="A3774" s="15">
        <f t="array" aca="1" ref="A3774" ca="1">IF(OR(CELL("format",'EDM SO Annual Return'!T3775)="P0",CELL("format",'EDM SO Annual Return'!T3775)="P1",CELL("format",'EDM SO Annual Return'!T3775)="P2",CELL("format",'EDM SO Annual Return'!T3775)="P3",CELL("format",'EDM SO Annual Return'!T3775)="P4"),'EDM SO Annual Return'!T3775*100,'EDM SO Annual Return'!T3775)</f>
        <v>0</v>
      </c>
    </row>
    <row r="3775" spans="1:1" x14ac:dyDescent="0.2">
      <c r="A3775" s="15">
        <f t="array" aca="1" ref="A3775" ca="1">IF(OR(CELL("format",'EDM SO Annual Return'!T3776)="P0",CELL("format",'EDM SO Annual Return'!T3776)="P1",CELL("format",'EDM SO Annual Return'!T3776)="P2",CELL("format",'EDM SO Annual Return'!T3776)="P3",CELL("format",'EDM SO Annual Return'!T3776)="P4"),'EDM SO Annual Return'!T3776*100,'EDM SO Annual Return'!T3776)</f>
        <v>0</v>
      </c>
    </row>
    <row r="3776" spans="1:1" x14ac:dyDescent="0.2">
      <c r="A3776" s="15">
        <f t="array" aca="1" ref="A3776" ca="1">IF(OR(CELL("format",'EDM SO Annual Return'!T3777)="P0",CELL("format",'EDM SO Annual Return'!T3777)="P1",CELL("format",'EDM SO Annual Return'!T3777)="P2",CELL("format",'EDM SO Annual Return'!T3777)="P3",CELL("format",'EDM SO Annual Return'!T3777)="P4"),'EDM SO Annual Return'!T3777*100,'EDM SO Annual Return'!T3777)</f>
        <v>0</v>
      </c>
    </row>
    <row r="3777" spans="1:1" x14ac:dyDescent="0.2">
      <c r="A3777" s="15">
        <f t="array" aca="1" ref="A3777" ca="1">IF(OR(CELL("format",'EDM SO Annual Return'!T3778)="P0",CELL("format",'EDM SO Annual Return'!T3778)="P1",CELL("format",'EDM SO Annual Return'!T3778)="P2",CELL("format",'EDM SO Annual Return'!T3778)="P3",CELL("format",'EDM SO Annual Return'!T3778)="P4"),'EDM SO Annual Return'!T3778*100,'EDM SO Annual Return'!T3778)</f>
        <v>0</v>
      </c>
    </row>
    <row r="3778" spans="1:1" x14ac:dyDescent="0.2">
      <c r="A3778" s="15">
        <f t="array" aca="1" ref="A3778" ca="1">IF(OR(CELL("format",'EDM SO Annual Return'!T3779)="P0",CELL("format",'EDM SO Annual Return'!T3779)="P1",CELL("format",'EDM SO Annual Return'!T3779)="P2",CELL("format",'EDM SO Annual Return'!T3779)="P3",CELL("format",'EDM SO Annual Return'!T3779)="P4"),'EDM SO Annual Return'!T3779*100,'EDM SO Annual Return'!T3779)</f>
        <v>0</v>
      </c>
    </row>
    <row r="3779" spans="1:1" x14ac:dyDescent="0.2">
      <c r="A3779" s="15">
        <f t="array" aca="1" ref="A3779" ca="1">IF(OR(CELL("format",'EDM SO Annual Return'!T3780)="P0",CELL("format",'EDM SO Annual Return'!T3780)="P1",CELL("format",'EDM SO Annual Return'!T3780)="P2",CELL("format",'EDM SO Annual Return'!T3780)="P3",CELL("format",'EDM SO Annual Return'!T3780)="P4"),'EDM SO Annual Return'!T3780*100,'EDM SO Annual Return'!T3780)</f>
        <v>0</v>
      </c>
    </row>
    <row r="3780" spans="1:1" x14ac:dyDescent="0.2">
      <c r="A3780" s="15">
        <f t="array" aca="1" ref="A3780" ca="1">IF(OR(CELL("format",'EDM SO Annual Return'!T3781)="P0",CELL("format",'EDM SO Annual Return'!T3781)="P1",CELL("format",'EDM SO Annual Return'!T3781)="P2",CELL("format",'EDM SO Annual Return'!T3781)="P3",CELL("format",'EDM SO Annual Return'!T3781)="P4"),'EDM SO Annual Return'!T3781*100,'EDM SO Annual Return'!T3781)</f>
        <v>0</v>
      </c>
    </row>
    <row r="3781" spans="1:1" x14ac:dyDescent="0.2">
      <c r="A3781" s="15">
        <f t="array" aca="1" ref="A3781" ca="1">IF(OR(CELL("format",'EDM SO Annual Return'!T3782)="P0",CELL("format",'EDM SO Annual Return'!T3782)="P1",CELL("format",'EDM SO Annual Return'!T3782)="P2",CELL("format",'EDM SO Annual Return'!T3782)="P3",CELL("format",'EDM SO Annual Return'!T3782)="P4"),'EDM SO Annual Return'!T3782*100,'EDM SO Annual Return'!T3782)</f>
        <v>0</v>
      </c>
    </row>
    <row r="3782" spans="1:1" x14ac:dyDescent="0.2">
      <c r="A3782" s="15">
        <f t="array" aca="1" ref="A3782" ca="1">IF(OR(CELL("format",'EDM SO Annual Return'!T3783)="P0",CELL("format",'EDM SO Annual Return'!T3783)="P1",CELL("format",'EDM SO Annual Return'!T3783)="P2",CELL("format",'EDM SO Annual Return'!T3783)="P3",CELL("format",'EDM SO Annual Return'!T3783)="P4"),'EDM SO Annual Return'!T3783*100,'EDM SO Annual Return'!T3783)</f>
        <v>0</v>
      </c>
    </row>
    <row r="3783" spans="1:1" x14ac:dyDescent="0.2">
      <c r="A3783" s="15">
        <f t="array" aca="1" ref="A3783" ca="1">IF(OR(CELL("format",'EDM SO Annual Return'!T3784)="P0",CELL("format",'EDM SO Annual Return'!T3784)="P1",CELL("format",'EDM SO Annual Return'!T3784)="P2",CELL("format",'EDM SO Annual Return'!T3784)="P3",CELL("format",'EDM SO Annual Return'!T3784)="P4"),'EDM SO Annual Return'!T3784*100,'EDM SO Annual Return'!T3784)</f>
        <v>0</v>
      </c>
    </row>
    <row r="3784" spans="1:1" x14ac:dyDescent="0.2">
      <c r="A3784" s="15">
        <f t="array" aca="1" ref="A3784" ca="1">IF(OR(CELL("format",'EDM SO Annual Return'!T3785)="P0",CELL("format",'EDM SO Annual Return'!T3785)="P1",CELL("format",'EDM SO Annual Return'!T3785)="P2",CELL("format",'EDM SO Annual Return'!T3785)="P3",CELL("format",'EDM SO Annual Return'!T3785)="P4"),'EDM SO Annual Return'!T3785*100,'EDM SO Annual Return'!T3785)</f>
        <v>0</v>
      </c>
    </row>
    <row r="3785" spans="1:1" x14ac:dyDescent="0.2">
      <c r="A3785" s="15">
        <f t="array" aca="1" ref="A3785" ca="1">IF(OR(CELL("format",'EDM SO Annual Return'!T3786)="P0",CELL("format",'EDM SO Annual Return'!T3786)="P1",CELL("format",'EDM SO Annual Return'!T3786)="P2",CELL("format",'EDM SO Annual Return'!T3786)="P3",CELL("format",'EDM SO Annual Return'!T3786)="P4"),'EDM SO Annual Return'!T3786*100,'EDM SO Annual Return'!T3786)</f>
        <v>0</v>
      </c>
    </row>
    <row r="3786" spans="1:1" x14ac:dyDescent="0.2">
      <c r="A3786" s="15">
        <f t="array" aca="1" ref="A3786" ca="1">IF(OR(CELL("format",'EDM SO Annual Return'!T3787)="P0",CELL("format",'EDM SO Annual Return'!T3787)="P1",CELL("format",'EDM SO Annual Return'!T3787)="P2",CELL("format",'EDM SO Annual Return'!T3787)="P3",CELL("format",'EDM SO Annual Return'!T3787)="P4"),'EDM SO Annual Return'!T3787*100,'EDM SO Annual Return'!T3787)</f>
        <v>0</v>
      </c>
    </row>
    <row r="3787" spans="1:1" x14ac:dyDescent="0.2">
      <c r="A3787" s="15">
        <f t="array" aca="1" ref="A3787" ca="1">IF(OR(CELL("format",'EDM SO Annual Return'!T3788)="P0",CELL("format",'EDM SO Annual Return'!T3788)="P1",CELL("format",'EDM SO Annual Return'!T3788)="P2",CELL("format",'EDM SO Annual Return'!T3788)="P3",CELL("format",'EDM SO Annual Return'!T3788)="P4"),'EDM SO Annual Return'!T3788*100,'EDM SO Annual Return'!T3788)</f>
        <v>0</v>
      </c>
    </row>
    <row r="3788" spans="1:1" x14ac:dyDescent="0.2">
      <c r="A3788" s="15">
        <f t="array" aca="1" ref="A3788" ca="1">IF(OR(CELL("format",'EDM SO Annual Return'!T3789)="P0",CELL("format",'EDM SO Annual Return'!T3789)="P1",CELL("format",'EDM SO Annual Return'!T3789)="P2",CELL("format",'EDM SO Annual Return'!T3789)="P3",CELL("format",'EDM SO Annual Return'!T3789)="P4"),'EDM SO Annual Return'!T3789*100,'EDM SO Annual Return'!T3789)</f>
        <v>0</v>
      </c>
    </row>
    <row r="3789" spans="1:1" x14ac:dyDescent="0.2">
      <c r="A3789" s="15">
        <f t="array" aca="1" ref="A3789" ca="1">IF(OR(CELL("format",'EDM SO Annual Return'!T3790)="P0",CELL("format",'EDM SO Annual Return'!T3790)="P1",CELL("format",'EDM SO Annual Return'!T3790)="P2",CELL("format",'EDM SO Annual Return'!T3790)="P3",CELL("format",'EDM SO Annual Return'!T3790)="P4"),'EDM SO Annual Return'!T3790*100,'EDM SO Annual Return'!T3790)</f>
        <v>0</v>
      </c>
    </row>
    <row r="3790" spans="1:1" x14ac:dyDescent="0.2">
      <c r="A3790" s="15">
        <f t="array" aca="1" ref="A3790" ca="1">IF(OR(CELL("format",'EDM SO Annual Return'!T3791)="P0",CELL("format",'EDM SO Annual Return'!T3791)="P1",CELL("format",'EDM SO Annual Return'!T3791)="P2",CELL("format",'EDM SO Annual Return'!T3791)="P3",CELL("format",'EDM SO Annual Return'!T3791)="P4"),'EDM SO Annual Return'!T3791*100,'EDM SO Annual Return'!T3791)</f>
        <v>0</v>
      </c>
    </row>
    <row r="3791" spans="1:1" x14ac:dyDescent="0.2">
      <c r="A3791" s="15">
        <f t="array" aca="1" ref="A3791" ca="1">IF(OR(CELL("format",'EDM SO Annual Return'!T3792)="P0",CELL("format",'EDM SO Annual Return'!T3792)="P1",CELL("format",'EDM SO Annual Return'!T3792)="P2",CELL("format",'EDM SO Annual Return'!T3792)="P3",CELL("format",'EDM SO Annual Return'!T3792)="P4"),'EDM SO Annual Return'!T3792*100,'EDM SO Annual Return'!T3792)</f>
        <v>0</v>
      </c>
    </row>
    <row r="3792" spans="1:1" x14ac:dyDescent="0.2">
      <c r="A3792" s="15">
        <f t="array" aca="1" ref="A3792" ca="1">IF(OR(CELL("format",'EDM SO Annual Return'!T3793)="P0",CELL("format",'EDM SO Annual Return'!T3793)="P1",CELL("format",'EDM SO Annual Return'!T3793)="P2",CELL("format",'EDM SO Annual Return'!T3793)="P3",CELL("format",'EDM SO Annual Return'!T3793)="P4"),'EDM SO Annual Return'!T3793*100,'EDM SO Annual Return'!T3793)</f>
        <v>0</v>
      </c>
    </row>
    <row r="3793" spans="1:1" x14ac:dyDescent="0.2">
      <c r="A3793" s="15">
        <f t="array" aca="1" ref="A3793" ca="1">IF(OR(CELL("format",'EDM SO Annual Return'!T3794)="P0",CELL("format",'EDM SO Annual Return'!T3794)="P1",CELL("format",'EDM SO Annual Return'!T3794)="P2",CELL("format",'EDM SO Annual Return'!T3794)="P3",CELL("format",'EDM SO Annual Return'!T3794)="P4"),'EDM SO Annual Return'!T3794*100,'EDM SO Annual Return'!T3794)</f>
        <v>0</v>
      </c>
    </row>
    <row r="3794" spans="1:1" x14ac:dyDescent="0.2">
      <c r="A3794" s="15">
        <f t="array" aca="1" ref="A3794" ca="1">IF(OR(CELL("format",'EDM SO Annual Return'!T3795)="P0",CELL("format",'EDM SO Annual Return'!T3795)="P1",CELL("format",'EDM SO Annual Return'!T3795)="P2",CELL("format",'EDM SO Annual Return'!T3795)="P3",CELL("format",'EDM SO Annual Return'!T3795)="P4"),'EDM SO Annual Return'!T3795*100,'EDM SO Annual Return'!T3795)</f>
        <v>0</v>
      </c>
    </row>
    <row r="3795" spans="1:1" x14ac:dyDescent="0.2">
      <c r="A3795" s="15">
        <f t="array" aca="1" ref="A3795" ca="1">IF(OR(CELL("format",'EDM SO Annual Return'!T3796)="P0",CELL("format",'EDM SO Annual Return'!T3796)="P1",CELL("format",'EDM SO Annual Return'!T3796)="P2",CELL("format",'EDM SO Annual Return'!T3796)="P3",CELL("format",'EDM SO Annual Return'!T3796)="P4"),'EDM SO Annual Return'!T3796*100,'EDM SO Annual Return'!T3796)</f>
        <v>0</v>
      </c>
    </row>
    <row r="3796" spans="1:1" x14ac:dyDescent="0.2">
      <c r="A3796" s="15">
        <f t="array" aca="1" ref="A3796" ca="1">IF(OR(CELL("format",'EDM SO Annual Return'!T3797)="P0",CELL("format",'EDM SO Annual Return'!T3797)="P1",CELL("format",'EDM SO Annual Return'!T3797)="P2",CELL("format",'EDM SO Annual Return'!T3797)="P3",CELL("format",'EDM SO Annual Return'!T3797)="P4"),'EDM SO Annual Return'!T3797*100,'EDM SO Annual Return'!T3797)</f>
        <v>0</v>
      </c>
    </row>
    <row r="3797" spans="1:1" x14ac:dyDescent="0.2">
      <c r="A3797" s="15">
        <f t="array" aca="1" ref="A3797" ca="1">IF(OR(CELL("format",'EDM SO Annual Return'!T3798)="P0",CELL("format",'EDM SO Annual Return'!T3798)="P1",CELL("format",'EDM SO Annual Return'!T3798)="P2",CELL("format",'EDM SO Annual Return'!T3798)="P3",CELL("format",'EDM SO Annual Return'!T3798)="P4"),'EDM SO Annual Return'!T3798*100,'EDM SO Annual Return'!T3798)</f>
        <v>0</v>
      </c>
    </row>
    <row r="3798" spans="1:1" x14ac:dyDescent="0.2">
      <c r="A3798" s="15">
        <f t="array" aca="1" ref="A3798" ca="1">IF(OR(CELL("format",'EDM SO Annual Return'!T3799)="P0",CELL("format",'EDM SO Annual Return'!T3799)="P1",CELL("format",'EDM SO Annual Return'!T3799)="P2",CELL("format",'EDM SO Annual Return'!T3799)="P3",CELL("format",'EDM SO Annual Return'!T3799)="P4"),'EDM SO Annual Return'!T3799*100,'EDM SO Annual Return'!T3799)</f>
        <v>0</v>
      </c>
    </row>
    <row r="3799" spans="1:1" x14ac:dyDescent="0.2">
      <c r="A3799" s="15">
        <f t="array" aca="1" ref="A3799" ca="1">IF(OR(CELL("format",'EDM SO Annual Return'!T3800)="P0",CELL("format",'EDM SO Annual Return'!T3800)="P1",CELL("format",'EDM SO Annual Return'!T3800)="P2",CELL("format",'EDM SO Annual Return'!T3800)="P3",CELL("format",'EDM SO Annual Return'!T3800)="P4"),'EDM SO Annual Return'!T3800*100,'EDM SO Annual Return'!T3800)</f>
        <v>0</v>
      </c>
    </row>
    <row r="3800" spans="1:1" x14ac:dyDescent="0.2">
      <c r="A3800" s="15">
        <f t="array" aca="1" ref="A3800" ca="1">IF(OR(CELL("format",'EDM SO Annual Return'!T3801)="P0",CELL("format",'EDM SO Annual Return'!T3801)="P1",CELL("format",'EDM SO Annual Return'!T3801)="P2",CELL("format",'EDM SO Annual Return'!T3801)="P3",CELL("format",'EDM SO Annual Return'!T3801)="P4"),'EDM SO Annual Return'!T3801*100,'EDM SO Annual Return'!T3801)</f>
        <v>0</v>
      </c>
    </row>
    <row r="3801" spans="1:1" x14ac:dyDescent="0.2">
      <c r="A3801" s="15">
        <f t="array" aca="1" ref="A3801" ca="1">IF(OR(CELL("format",'EDM SO Annual Return'!T3802)="P0",CELL("format",'EDM SO Annual Return'!T3802)="P1",CELL("format",'EDM SO Annual Return'!T3802)="P2",CELL("format",'EDM SO Annual Return'!T3802)="P3",CELL("format",'EDM SO Annual Return'!T3802)="P4"),'EDM SO Annual Return'!T3802*100,'EDM SO Annual Return'!T3802)</f>
        <v>0</v>
      </c>
    </row>
    <row r="3802" spans="1:1" x14ac:dyDescent="0.2">
      <c r="A3802" s="15">
        <f t="array" aca="1" ref="A3802" ca="1">IF(OR(CELL("format",'EDM SO Annual Return'!T3803)="P0",CELL("format",'EDM SO Annual Return'!T3803)="P1",CELL("format",'EDM SO Annual Return'!T3803)="P2",CELL("format",'EDM SO Annual Return'!T3803)="P3",CELL("format",'EDM SO Annual Return'!T3803)="P4"),'EDM SO Annual Return'!T3803*100,'EDM SO Annual Return'!T3803)</f>
        <v>0</v>
      </c>
    </row>
    <row r="3803" spans="1:1" x14ac:dyDescent="0.2">
      <c r="A3803" s="15">
        <f t="array" aca="1" ref="A3803" ca="1">IF(OR(CELL("format",'EDM SO Annual Return'!T3804)="P0",CELL("format",'EDM SO Annual Return'!T3804)="P1",CELL("format",'EDM SO Annual Return'!T3804)="P2",CELL("format",'EDM SO Annual Return'!T3804)="P3",CELL("format",'EDM SO Annual Return'!T3804)="P4"),'EDM SO Annual Return'!T3804*100,'EDM SO Annual Return'!T3804)</f>
        <v>0</v>
      </c>
    </row>
    <row r="3804" spans="1:1" x14ac:dyDescent="0.2">
      <c r="A3804" s="15">
        <f t="array" aca="1" ref="A3804" ca="1">IF(OR(CELL("format",'EDM SO Annual Return'!T3805)="P0",CELL("format",'EDM SO Annual Return'!T3805)="P1",CELL("format",'EDM SO Annual Return'!T3805)="P2",CELL("format",'EDM SO Annual Return'!T3805)="P3",CELL("format",'EDM SO Annual Return'!T3805)="P4"),'EDM SO Annual Return'!T3805*100,'EDM SO Annual Return'!T3805)</f>
        <v>0</v>
      </c>
    </row>
    <row r="3805" spans="1:1" x14ac:dyDescent="0.2">
      <c r="A3805" s="15">
        <f t="array" aca="1" ref="A3805" ca="1">IF(OR(CELL("format",'EDM SO Annual Return'!T3806)="P0",CELL("format",'EDM SO Annual Return'!T3806)="P1",CELL("format",'EDM SO Annual Return'!T3806)="P2",CELL("format",'EDM SO Annual Return'!T3806)="P3",CELL("format",'EDM SO Annual Return'!T3806)="P4"),'EDM SO Annual Return'!T3806*100,'EDM SO Annual Return'!T3806)</f>
        <v>0</v>
      </c>
    </row>
    <row r="3806" spans="1:1" x14ac:dyDescent="0.2">
      <c r="A3806" s="15">
        <f t="array" aca="1" ref="A3806" ca="1">IF(OR(CELL("format",'EDM SO Annual Return'!T3807)="P0",CELL("format",'EDM SO Annual Return'!T3807)="P1",CELL("format",'EDM SO Annual Return'!T3807)="P2",CELL("format",'EDM SO Annual Return'!T3807)="P3",CELL("format",'EDM SO Annual Return'!T3807)="P4"),'EDM SO Annual Return'!T3807*100,'EDM SO Annual Return'!T3807)</f>
        <v>0</v>
      </c>
    </row>
    <row r="3807" spans="1:1" x14ac:dyDescent="0.2">
      <c r="A3807" s="15">
        <f t="array" aca="1" ref="A3807" ca="1">IF(OR(CELL("format",'EDM SO Annual Return'!T3808)="P0",CELL("format",'EDM SO Annual Return'!T3808)="P1",CELL("format",'EDM SO Annual Return'!T3808)="P2",CELL("format",'EDM SO Annual Return'!T3808)="P3",CELL("format",'EDM SO Annual Return'!T3808)="P4"),'EDM SO Annual Return'!T3808*100,'EDM SO Annual Return'!T3808)</f>
        <v>0</v>
      </c>
    </row>
    <row r="3808" spans="1:1" x14ac:dyDescent="0.2">
      <c r="A3808" s="15">
        <f t="array" aca="1" ref="A3808" ca="1">IF(OR(CELL("format",'EDM SO Annual Return'!T3809)="P0",CELL("format",'EDM SO Annual Return'!T3809)="P1",CELL("format",'EDM SO Annual Return'!T3809)="P2",CELL("format",'EDM SO Annual Return'!T3809)="P3",CELL("format",'EDM SO Annual Return'!T3809)="P4"),'EDM SO Annual Return'!T3809*100,'EDM SO Annual Return'!T3809)</f>
        <v>0</v>
      </c>
    </row>
    <row r="3809" spans="1:1" x14ac:dyDescent="0.2">
      <c r="A3809" s="15">
        <f t="array" aca="1" ref="A3809" ca="1">IF(OR(CELL("format",'EDM SO Annual Return'!T3810)="P0",CELL("format",'EDM SO Annual Return'!T3810)="P1",CELL("format",'EDM SO Annual Return'!T3810)="P2",CELL("format",'EDM SO Annual Return'!T3810)="P3",CELL("format",'EDM SO Annual Return'!T3810)="P4"),'EDM SO Annual Return'!T3810*100,'EDM SO Annual Return'!T3810)</f>
        <v>0</v>
      </c>
    </row>
    <row r="3810" spans="1:1" x14ac:dyDescent="0.2">
      <c r="A3810" s="15">
        <f t="array" aca="1" ref="A3810" ca="1">IF(OR(CELL("format",'EDM SO Annual Return'!T3811)="P0",CELL("format",'EDM SO Annual Return'!T3811)="P1",CELL("format",'EDM SO Annual Return'!T3811)="P2",CELL("format",'EDM SO Annual Return'!T3811)="P3",CELL("format",'EDM SO Annual Return'!T3811)="P4"),'EDM SO Annual Return'!T3811*100,'EDM SO Annual Return'!T3811)</f>
        <v>0</v>
      </c>
    </row>
    <row r="3811" spans="1:1" x14ac:dyDescent="0.2">
      <c r="A3811" s="15">
        <f t="array" aca="1" ref="A3811" ca="1">IF(OR(CELL("format",'EDM SO Annual Return'!T3812)="P0",CELL("format",'EDM SO Annual Return'!T3812)="P1",CELL("format",'EDM SO Annual Return'!T3812)="P2",CELL("format",'EDM SO Annual Return'!T3812)="P3",CELL("format",'EDM SO Annual Return'!T3812)="P4"),'EDM SO Annual Return'!T3812*100,'EDM SO Annual Return'!T3812)</f>
        <v>0</v>
      </c>
    </row>
    <row r="3812" spans="1:1" x14ac:dyDescent="0.2">
      <c r="A3812" s="15">
        <f t="array" aca="1" ref="A3812" ca="1">IF(OR(CELL("format",'EDM SO Annual Return'!T3813)="P0",CELL("format",'EDM SO Annual Return'!T3813)="P1",CELL("format",'EDM SO Annual Return'!T3813)="P2",CELL("format",'EDM SO Annual Return'!T3813)="P3",CELL("format",'EDM SO Annual Return'!T3813)="P4"),'EDM SO Annual Return'!T3813*100,'EDM SO Annual Return'!T3813)</f>
        <v>0</v>
      </c>
    </row>
    <row r="3813" spans="1:1" x14ac:dyDescent="0.2">
      <c r="A3813" s="15">
        <f t="array" aca="1" ref="A3813" ca="1">IF(OR(CELL("format",'EDM SO Annual Return'!T3814)="P0",CELL("format",'EDM SO Annual Return'!T3814)="P1",CELL("format",'EDM SO Annual Return'!T3814)="P2",CELL("format",'EDM SO Annual Return'!T3814)="P3",CELL("format",'EDM SO Annual Return'!T3814)="P4"),'EDM SO Annual Return'!T3814*100,'EDM SO Annual Return'!T3814)</f>
        <v>0</v>
      </c>
    </row>
    <row r="3814" spans="1:1" x14ac:dyDescent="0.2">
      <c r="A3814" s="15">
        <f t="array" aca="1" ref="A3814" ca="1">IF(OR(CELL("format",'EDM SO Annual Return'!T3815)="P0",CELL("format",'EDM SO Annual Return'!T3815)="P1",CELL("format",'EDM SO Annual Return'!T3815)="P2",CELL("format",'EDM SO Annual Return'!T3815)="P3",CELL("format",'EDM SO Annual Return'!T3815)="P4"),'EDM SO Annual Return'!T3815*100,'EDM SO Annual Return'!T3815)</f>
        <v>0</v>
      </c>
    </row>
    <row r="3815" spans="1:1" x14ac:dyDescent="0.2">
      <c r="A3815" s="15">
        <f t="array" aca="1" ref="A3815" ca="1">IF(OR(CELL("format",'EDM SO Annual Return'!T3816)="P0",CELL("format",'EDM SO Annual Return'!T3816)="P1",CELL("format",'EDM SO Annual Return'!T3816)="P2",CELL("format",'EDM SO Annual Return'!T3816)="P3",CELL("format",'EDM SO Annual Return'!T3816)="P4"),'EDM SO Annual Return'!T3816*100,'EDM SO Annual Return'!T3816)</f>
        <v>0</v>
      </c>
    </row>
    <row r="3816" spans="1:1" x14ac:dyDescent="0.2">
      <c r="A3816" s="15">
        <f t="array" aca="1" ref="A3816" ca="1">IF(OR(CELL("format",'EDM SO Annual Return'!T3817)="P0",CELL("format",'EDM SO Annual Return'!T3817)="P1",CELL("format",'EDM SO Annual Return'!T3817)="P2",CELL("format",'EDM SO Annual Return'!T3817)="P3",CELL("format",'EDM SO Annual Return'!T3817)="P4"),'EDM SO Annual Return'!T3817*100,'EDM SO Annual Return'!T3817)</f>
        <v>0</v>
      </c>
    </row>
    <row r="3817" spans="1:1" x14ac:dyDescent="0.2">
      <c r="A3817" s="15">
        <f t="array" aca="1" ref="A3817" ca="1">IF(OR(CELL("format",'EDM SO Annual Return'!T3818)="P0",CELL("format",'EDM SO Annual Return'!T3818)="P1",CELL("format",'EDM SO Annual Return'!T3818)="P2",CELL("format",'EDM SO Annual Return'!T3818)="P3",CELL("format",'EDM SO Annual Return'!T3818)="P4"),'EDM SO Annual Return'!T3818*100,'EDM SO Annual Return'!T3818)</f>
        <v>0</v>
      </c>
    </row>
    <row r="3818" spans="1:1" x14ac:dyDescent="0.2">
      <c r="A3818" s="15">
        <f t="array" aca="1" ref="A3818" ca="1">IF(OR(CELL("format",'EDM SO Annual Return'!T3819)="P0",CELL("format",'EDM SO Annual Return'!T3819)="P1",CELL("format",'EDM SO Annual Return'!T3819)="P2",CELL("format",'EDM SO Annual Return'!T3819)="P3",CELL("format",'EDM SO Annual Return'!T3819)="P4"),'EDM SO Annual Return'!T3819*100,'EDM SO Annual Return'!T3819)</f>
        <v>0</v>
      </c>
    </row>
    <row r="3819" spans="1:1" x14ac:dyDescent="0.2">
      <c r="A3819" s="15">
        <f t="array" aca="1" ref="A3819" ca="1">IF(OR(CELL("format",'EDM SO Annual Return'!T3820)="P0",CELL("format",'EDM SO Annual Return'!T3820)="P1",CELL("format",'EDM SO Annual Return'!T3820)="P2",CELL("format",'EDM SO Annual Return'!T3820)="P3",CELL("format",'EDM SO Annual Return'!T3820)="P4"),'EDM SO Annual Return'!T3820*100,'EDM SO Annual Return'!T3820)</f>
        <v>0</v>
      </c>
    </row>
    <row r="3820" spans="1:1" x14ac:dyDescent="0.2">
      <c r="A3820" s="15">
        <f t="array" aca="1" ref="A3820" ca="1">IF(OR(CELL("format",'EDM SO Annual Return'!T3821)="P0",CELL("format",'EDM SO Annual Return'!T3821)="P1",CELL("format",'EDM SO Annual Return'!T3821)="P2",CELL("format",'EDM SO Annual Return'!T3821)="P3",CELL("format",'EDM SO Annual Return'!T3821)="P4"),'EDM SO Annual Return'!T3821*100,'EDM SO Annual Return'!T3821)</f>
        <v>0</v>
      </c>
    </row>
    <row r="3821" spans="1:1" x14ac:dyDescent="0.2">
      <c r="A3821" s="15">
        <f t="array" aca="1" ref="A3821" ca="1">IF(OR(CELL("format",'EDM SO Annual Return'!T3822)="P0",CELL("format",'EDM SO Annual Return'!T3822)="P1",CELL("format",'EDM SO Annual Return'!T3822)="P2",CELL("format",'EDM SO Annual Return'!T3822)="P3",CELL("format",'EDM SO Annual Return'!T3822)="P4"),'EDM SO Annual Return'!T3822*100,'EDM SO Annual Return'!T3822)</f>
        <v>0</v>
      </c>
    </row>
    <row r="3822" spans="1:1" x14ac:dyDescent="0.2">
      <c r="A3822" s="15">
        <f t="array" aca="1" ref="A3822" ca="1">IF(OR(CELL("format",'EDM SO Annual Return'!T3823)="P0",CELL("format",'EDM SO Annual Return'!T3823)="P1",CELL("format",'EDM SO Annual Return'!T3823)="P2",CELL("format",'EDM SO Annual Return'!T3823)="P3",CELL("format",'EDM SO Annual Return'!T3823)="P4"),'EDM SO Annual Return'!T3823*100,'EDM SO Annual Return'!T3823)</f>
        <v>0</v>
      </c>
    </row>
    <row r="3823" spans="1:1" x14ac:dyDescent="0.2">
      <c r="A3823" s="15">
        <f t="array" aca="1" ref="A3823" ca="1">IF(OR(CELL("format",'EDM SO Annual Return'!T3824)="P0",CELL("format",'EDM SO Annual Return'!T3824)="P1",CELL("format",'EDM SO Annual Return'!T3824)="P2",CELL("format",'EDM SO Annual Return'!T3824)="P3",CELL("format",'EDM SO Annual Return'!T3824)="P4"),'EDM SO Annual Return'!T3824*100,'EDM SO Annual Return'!T3824)</f>
        <v>0</v>
      </c>
    </row>
    <row r="3824" spans="1:1" x14ac:dyDescent="0.2">
      <c r="A3824" s="15">
        <f t="array" aca="1" ref="A3824" ca="1">IF(OR(CELL("format",'EDM SO Annual Return'!T3825)="P0",CELL("format",'EDM SO Annual Return'!T3825)="P1",CELL("format",'EDM SO Annual Return'!T3825)="P2",CELL("format",'EDM SO Annual Return'!T3825)="P3",CELL("format",'EDM SO Annual Return'!T3825)="P4"),'EDM SO Annual Return'!T3825*100,'EDM SO Annual Return'!T3825)</f>
        <v>0</v>
      </c>
    </row>
    <row r="3825" spans="1:1" x14ac:dyDescent="0.2">
      <c r="A3825" s="15">
        <f t="array" aca="1" ref="A3825" ca="1">IF(OR(CELL("format",'EDM SO Annual Return'!T3826)="P0",CELL("format",'EDM SO Annual Return'!T3826)="P1",CELL("format",'EDM SO Annual Return'!T3826)="P2",CELL("format",'EDM SO Annual Return'!T3826)="P3",CELL("format",'EDM SO Annual Return'!T3826)="P4"),'EDM SO Annual Return'!T3826*100,'EDM SO Annual Return'!T3826)</f>
        <v>0</v>
      </c>
    </row>
    <row r="3826" spans="1:1" x14ac:dyDescent="0.2">
      <c r="A3826" s="15">
        <f t="array" aca="1" ref="A3826" ca="1">IF(OR(CELL("format",'EDM SO Annual Return'!T3827)="P0",CELL("format",'EDM SO Annual Return'!T3827)="P1",CELL("format",'EDM SO Annual Return'!T3827)="P2",CELL("format",'EDM SO Annual Return'!T3827)="P3",CELL("format",'EDM SO Annual Return'!T3827)="P4"),'EDM SO Annual Return'!T3827*100,'EDM SO Annual Return'!T3827)</f>
        <v>0</v>
      </c>
    </row>
    <row r="3827" spans="1:1" x14ac:dyDescent="0.2">
      <c r="A3827" s="15">
        <f t="array" aca="1" ref="A3827" ca="1">IF(OR(CELL("format",'EDM SO Annual Return'!T3828)="P0",CELL("format",'EDM SO Annual Return'!T3828)="P1",CELL("format",'EDM SO Annual Return'!T3828)="P2",CELL("format",'EDM SO Annual Return'!T3828)="P3",CELL("format",'EDM SO Annual Return'!T3828)="P4"),'EDM SO Annual Return'!T3828*100,'EDM SO Annual Return'!T3828)</f>
        <v>0</v>
      </c>
    </row>
    <row r="3828" spans="1:1" x14ac:dyDescent="0.2">
      <c r="A3828" s="15">
        <f t="array" aca="1" ref="A3828" ca="1">IF(OR(CELL("format",'EDM SO Annual Return'!T3829)="P0",CELL("format",'EDM SO Annual Return'!T3829)="P1",CELL("format",'EDM SO Annual Return'!T3829)="P2",CELL("format",'EDM SO Annual Return'!T3829)="P3",CELL("format",'EDM SO Annual Return'!T3829)="P4"),'EDM SO Annual Return'!T3829*100,'EDM SO Annual Return'!T3829)</f>
        <v>0</v>
      </c>
    </row>
    <row r="3829" spans="1:1" x14ac:dyDescent="0.2">
      <c r="A3829" s="15">
        <f t="array" aca="1" ref="A3829" ca="1">IF(OR(CELL("format",'EDM SO Annual Return'!T3830)="P0",CELL("format",'EDM SO Annual Return'!T3830)="P1",CELL("format",'EDM SO Annual Return'!T3830)="P2",CELL("format",'EDM SO Annual Return'!T3830)="P3",CELL("format",'EDM SO Annual Return'!T3830)="P4"),'EDM SO Annual Return'!T3830*100,'EDM SO Annual Return'!T3830)</f>
        <v>0</v>
      </c>
    </row>
    <row r="3830" spans="1:1" x14ac:dyDescent="0.2">
      <c r="A3830" s="15">
        <f t="array" aca="1" ref="A3830" ca="1">IF(OR(CELL("format",'EDM SO Annual Return'!T3831)="P0",CELL("format",'EDM SO Annual Return'!T3831)="P1",CELL("format",'EDM SO Annual Return'!T3831)="P2",CELL("format",'EDM SO Annual Return'!T3831)="P3",CELL("format",'EDM SO Annual Return'!T3831)="P4"),'EDM SO Annual Return'!T3831*100,'EDM SO Annual Return'!T3831)</f>
        <v>0</v>
      </c>
    </row>
    <row r="3831" spans="1:1" x14ac:dyDescent="0.2">
      <c r="A3831" s="15">
        <f t="array" aca="1" ref="A3831" ca="1">IF(OR(CELL("format",'EDM SO Annual Return'!T3832)="P0",CELL("format",'EDM SO Annual Return'!T3832)="P1",CELL("format",'EDM SO Annual Return'!T3832)="P2",CELL("format",'EDM SO Annual Return'!T3832)="P3",CELL("format",'EDM SO Annual Return'!T3832)="P4"),'EDM SO Annual Return'!T3832*100,'EDM SO Annual Return'!T3832)</f>
        <v>0</v>
      </c>
    </row>
    <row r="3832" spans="1:1" x14ac:dyDescent="0.2">
      <c r="A3832" s="15">
        <f t="array" aca="1" ref="A3832" ca="1">IF(OR(CELL("format",'EDM SO Annual Return'!T3833)="P0",CELL("format",'EDM SO Annual Return'!T3833)="P1",CELL("format",'EDM SO Annual Return'!T3833)="P2",CELL("format",'EDM SO Annual Return'!T3833)="P3",CELL("format",'EDM SO Annual Return'!T3833)="P4"),'EDM SO Annual Return'!T3833*100,'EDM SO Annual Return'!T3833)</f>
        <v>0</v>
      </c>
    </row>
    <row r="3833" spans="1:1" x14ac:dyDescent="0.2">
      <c r="A3833" s="15">
        <f t="array" aca="1" ref="A3833" ca="1">IF(OR(CELL("format",'EDM SO Annual Return'!T3834)="P0",CELL("format",'EDM SO Annual Return'!T3834)="P1",CELL("format",'EDM SO Annual Return'!T3834)="P2",CELL("format",'EDM SO Annual Return'!T3834)="P3",CELL("format",'EDM SO Annual Return'!T3834)="P4"),'EDM SO Annual Return'!T3834*100,'EDM SO Annual Return'!T3834)</f>
        <v>0</v>
      </c>
    </row>
    <row r="3834" spans="1:1" x14ac:dyDescent="0.2">
      <c r="A3834" s="15">
        <f t="array" aca="1" ref="A3834" ca="1">IF(OR(CELL("format",'EDM SO Annual Return'!T3835)="P0",CELL("format",'EDM SO Annual Return'!T3835)="P1",CELL("format",'EDM SO Annual Return'!T3835)="P2",CELL("format",'EDM SO Annual Return'!T3835)="P3",CELL("format",'EDM SO Annual Return'!T3835)="P4"),'EDM SO Annual Return'!T3835*100,'EDM SO Annual Return'!T3835)</f>
        <v>0</v>
      </c>
    </row>
    <row r="3835" spans="1:1" x14ac:dyDescent="0.2">
      <c r="A3835" s="15">
        <f t="array" aca="1" ref="A3835" ca="1">IF(OR(CELL("format",'EDM SO Annual Return'!T3836)="P0",CELL("format",'EDM SO Annual Return'!T3836)="P1",CELL("format",'EDM SO Annual Return'!T3836)="P2",CELL("format",'EDM SO Annual Return'!T3836)="P3",CELL("format",'EDM SO Annual Return'!T3836)="P4"),'EDM SO Annual Return'!T3836*100,'EDM SO Annual Return'!T3836)</f>
        <v>0</v>
      </c>
    </row>
    <row r="3836" spans="1:1" x14ac:dyDescent="0.2">
      <c r="A3836" s="15">
        <f t="array" aca="1" ref="A3836" ca="1">IF(OR(CELL("format",'EDM SO Annual Return'!T3837)="P0",CELL("format",'EDM SO Annual Return'!T3837)="P1",CELL("format",'EDM SO Annual Return'!T3837)="P2",CELL("format",'EDM SO Annual Return'!T3837)="P3",CELL("format",'EDM SO Annual Return'!T3837)="P4"),'EDM SO Annual Return'!T3837*100,'EDM SO Annual Return'!T3837)</f>
        <v>0</v>
      </c>
    </row>
    <row r="3837" spans="1:1" x14ac:dyDescent="0.2">
      <c r="A3837" s="15">
        <f t="array" aca="1" ref="A3837" ca="1">IF(OR(CELL("format",'EDM SO Annual Return'!T3838)="P0",CELL("format",'EDM SO Annual Return'!T3838)="P1",CELL("format",'EDM SO Annual Return'!T3838)="P2",CELL("format",'EDM SO Annual Return'!T3838)="P3",CELL("format",'EDM SO Annual Return'!T3838)="P4"),'EDM SO Annual Return'!T3838*100,'EDM SO Annual Return'!T3838)</f>
        <v>0</v>
      </c>
    </row>
    <row r="3838" spans="1:1" x14ac:dyDescent="0.2">
      <c r="A3838" s="15">
        <f t="array" aca="1" ref="A3838" ca="1">IF(OR(CELL("format",'EDM SO Annual Return'!T3839)="P0",CELL("format",'EDM SO Annual Return'!T3839)="P1",CELL("format",'EDM SO Annual Return'!T3839)="P2",CELL("format",'EDM SO Annual Return'!T3839)="P3",CELL("format",'EDM SO Annual Return'!T3839)="P4"),'EDM SO Annual Return'!T3839*100,'EDM SO Annual Return'!T3839)</f>
        <v>0</v>
      </c>
    </row>
    <row r="3839" spans="1:1" x14ac:dyDescent="0.2">
      <c r="A3839" s="15">
        <f t="array" aca="1" ref="A3839" ca="1">IF(OR(CELL("format",'EDM SO Annual Return'!T3840)="P0",CELL("format",'EDM SO Annual Return'!T3840)="P1",CELL("format",'EDM SO Annual Return'!T3840)="P2",CELL("format",'EDM SO Annual Return'!T3840)="P3",CELL("format",'EDM SO Annual Return'!T3840)="P4"),'EDM SO Annual Return'!T3840*100,'EDM SO Annual Return'!T3840)</f>
        <v>0</v>
      </c>
    </row>
    <row r="3840" spans="1:1" x14ac:dyDescent="0.2">
      <c r="A3840" s="15">
        <f t="array" aca="1" ref="A3840" ca="1">IF(OR(CELL("format",'EDM SO Annual Return'!T3841)="P0",CELL("format",'EDM SO Annual Return'!T3841)="P1",CELL("format",'EDM SO Annual Return'!T3841)="P2",CELL("format",'EDM SO Annual Return'!T3841)="P3",CELL("format",'EDM SO Annual Return'!T3841)="P4"),'EDM SO Annual Return'!T3841*100,'EDM SO Annual Return'!T3841)</f>
        <v>0</v>
      </c>
    </row>
    <row r="3841" spans="1:1" x14ac:dyDescent="0.2">
      <c r="A3841" s="15">
        <f t="array" aca="1" ref="A3841" ca="1">IF(OR(CELL("format",'EDM SO Annual Return'!T3842)="P0",CELL("format",'EDM SO Annual Return'!T3842)="P1",CELL("format",'EDM SO Annual Return'!T3842)="P2",CELL("format",'EDM SO Annual Return'!T3842)="P3",CELL("format",'EDM SO Annual Return'!T3842)="P4"),'EDM SO Annual Return'!T3842*100,'EDM SO Annual Return'!T3842)</f>
        <v>0</v>
      </c>
    </row>
    <row r="3842" spans="1:1" x14ac:dyDescent="0.2">
      <c r="A3842" s="15">
        <f t="array" aca="1" ref="A3842" ca="1">IF(OR(CELL("format",'EDM SO Annual Return'!T3843)="P0",CELL("format",'EDM SO Annual Return'!T3843)="P1",CELL("format",'EDM SO Annual Return'!T3843)="P2",CELL("format",'EDM SO Annual Return'!T3843)="P3",CELL("format",'EDM SO Annual Return'!T3843)="P4"),'EDM SO Annual Return'!T3843*100,'EDM SO Annual Return'!T3843)</f>
        <v>0</v>
      </c>
    </row>
    <row r="3843" spans="1:1" x14ac:dyDescent="0.2">
      <c r="A3843" s="15">
        <f t="array" aca="1" ref="A3843" ca="1">IF(OR(CELL("format",'EDM SO Annual Return'!T3844)="P0",CELL("format",'EDM SO Annual Return'!T3844)="P1",CELL("format",'EDM SO Annual Return'!T3844)="P2",CELL("format",'EDM SO Annual Return'!T3844)="P3",CELL("format",'EDM SO Annual Return'!T3844)="P4"),'EDM SO Annual Return'!T3844*100,'EDM SO Annual Return'!T3844)</f>
        <v>0</v>
      </c>
    </row>
    <row r="3844" spans="1:1" x14ac:dyDescent="0.2">
      <c r="A3844" s="15">
        <f t="array" aca="1" ref="A3844" ca="1">IF(OR(CELL("format",'EDM SO Annual Return'!T3845)="P0",CELL("format",'EDM SO Annual Return'!T3845)="P1",CELL("format",'EDM SO Annual Return'!T3845)="P2",CELL("format",'EDM SO Annual Return'!T3845)="P3",CELL("format",'EDM SO Annual Return'!T3845)="P4"),'EDM SO Annual Return'!T3845*100,'EDM SO Annual Return'!T3845)</f>
        <v>0</v>
      </c>
    </row>
    <row r="3845" spans="1:1" x14ac:dyDescent="0.2">
      <c r="A3845" s="15">
        <f t="array" aca="1" ref="A3845" ca="1">IF(OR(CELL("format",'EDM SO Annual Return'!T3846)="P0",CELL("format",'EDM SO Annual Return'!T3846)="P1",CELL("format",'EDM SO Annual Return'!T3846)="P2",CELL("format",'EDM SO Annual Return'!T3846)="P3",CELL("format",'EDM SO Annual Return'!T3846)="P4"),'EDM SO Annual Return'!T3846*100,'EDM SO Annual Return'!T3846)</f>
        <v>0</v>
      </c>
    </row>
    <row r="3846" spans="1:1" x14ac:dyDescent="0.2">
      <c r="A3846" s="15">
        <f t="array" aca="1" ref="A3846" ca="1">IF(OR(CELL("format",'EDM SO Annual Return'!T3847)="P0",CELL("format",'EDM SO Annual Return'!T3847)="P1",CELL("format",'EDM SO Annual Return'!T3847)="P2",CELL("format",'EDM SO Annual Return'!T3847)="P3",CELL("format",'EDM SO Annual Return'!T3847)="P4"),'EDM SO Annual Return'!T3847*100,'EDM SO Annual Return'!T3847)</f>
        <v>0</v>
      </c>
    </row>
    <row r="3847" spans="1:1" x14ac:dyDescent="0.2">
      <c r="A3847" s="15">
        <f t="array" aca="1" ref="A3847" ca="1">IF(OR(CELL("format",'EDM SO Annual Return'!T3848)="P0",CELL("format",'EDM SO Annual Return'!T3848)="P1",CELL("format",'EDM SO Annual Return'!T3848)="P2",CELL("format",'EDM SO Annual Return'!T3848)="P3",CELL("format",'EDM SO Annual Return'!T3848)="P4"),'EDM SO Annual Return'!T3848*100,'EDM SO Annual Return'!T3848)</f>
        <v>0</v>
      </c>
    </row>
    <row r="3848" spans="1:1" x14ac:dyDescent="0.2">
      <c r="A3848" s="15">
        <f t="array" aca="1" ref="A3848" ca="1">IF(OR(CELL("format",'EDM SO Annual Return'!T3849)="P0",CELL("format",'EDM SO Annual Return'!T3849)="P1",CELL("format",'EDM SO Annual Return'!T3849)="P2",CELL("format",'EDM SO Annual Return'!T3849)="P3",CELL("format",'EDM SO Annual Return'!T3849)="P4"),'EDM SO Annual Return'!T3849*100,'EDM SO Annual Return'!T3849)</f>
        <v>0</v>
      </c>
    </row>
    <row r="3849" spans="1:1" x14ac:dyDescent="0.2">
      <c r="A3849" s="15">
        <f t="array" aca="1" ref="A3849" ca="1">IF(OR(CELL("format",'EDM SO Annual Return'!T3850)="P0",CELL("format",'EDM SO Annual Return'!T3850)="P1",CELL("format",'EDM SO Annual Return'!T3850)="P2",CELL("format",'EDM SO Annual Return'!T3850)="P3",CELL("format",'EDM SO Annual Return'!T3850)="P4"),'EDM SO Annual Return'!T3850*100,'EDM SO Annual Return'!T3850)</f>
        <v>0</v>
      </c>
    </row>
    <row r="3850" spans="1:1" x14ac:dyDescent="0.2">
      <c r="A3850" s="15">
        <f t="array" aca="1" ref="A3850" ca="1">IF(OR(CELL("format",'EDM SO Annual Return'!T3851)="P0",CELL("format",'EDM SO Annual Return'!T3851)="P1",CELL("format",'EDM SO Annual Return'!T3851)="P2",CELL("format",'EDM SO Annual Return'!T3851)="P3",CELL("format",'EDM SO Annual Return'!T3851)="P4"),'EDM SO Annual Return'!T3851*100,'EDM SO Annual Return'!T3851)</f>
        <v>0</v>
      </c>
    </row>
    <row r="3851" spans="1:1" x14ac:dyDescent="0.2">
      <c r="A3851" s="15">
        <f t="array" aca="1" ref="A3851" ca="1">IF(OR(CELL("format",'EDM SO Annual Return'!T3852)="P0",CELL("format",'EDM SO Annual Return'!T3852)="P1",CELL("format",'EDM SO Annual Return'!T3852)="P2",CELL("format",'EDM SO Annual Return'!T3852)="P3",CELL("format",'EDM SO Annual Return'!T3852)="P4"),'EDM SO Annual Return'!T3852*100,'EDM SO Annual Return'!T3852)</f>
        <v>0</v>
      </c>
    </row>
    <row r="3852" spans="1:1" x14ac:dyDescent="0.2">
      <c r="A3852" s="15">
        <f t="array" aca="1" ref="A3852" ca="1">IF(OR(CELL("format",'EDM SO Annual Return'!T3853)="P0",CELL("format",'EDM SO Annual Return'!T3853)="P1",CELL("format",'EDM SO Annual Return'!T3853)="P2",CELL("format",'EDM SO Annual Return'!T3853)="P3",CELL("format",'EDM SO Annual Return'!T3853)="P4"),'EDM SO Annual Return'!T3853*100,'EDM SO Annual Return'!T3853)</f>
        <v>0</v>
      </c>
    </row>
    <row r="3853" spans="1:1" x14ac:dyDescent="0.2">
      <c r="A3853" s="15">
        <f t="array" aca="1" ref="A3853" ca="1">IF(OR(CELL("format",'EDM SO Annual Return'!T3854)="P0",CELL("format",'EDM SO Annual Return'!T3854)="P1",CELL("format",'EDM SO Annual Return'!T3854)="P2",CELL("format",'EDM SO Annual Return'!T3854)="P3",CELL("format",'EDM SO Annual Return'!T3854)="P4"),'EDM SO Annual Return'!T3854*100,'EDM SO Annual Return'!T3854)</f>
        <v>0</v>
      </c>
    </row>
    <row r="3854" spans="1:1" x14ac:dyDescent="0.2">
      <c r="A3854" s="15">
        <f t="array" aca="1" ref="A3854" ca="1">IF(OR(CELL("format",'EDM SO Annual Return'!T3855)="P0",CELL("format",'EDM SO Annual Return'!T3855)="P1",CELL("format",'EDM SO Annual Return'!T3855)="P2",CELL("format",'EDM SO Annual Return'!T3855)="P3",CELL("format",'EDM SO Annual Return'!T3855)="P4"),'EDM SO Annual Return'!T3855*100,'EDM SO Annual Return'!T3855)</f>
        <v>0</v>
      </c>
    </row>
    <row r="3855" spans="1:1" x14ac:dyDescent="0.2">
      <c r="A3855" s="15">
        <f t="array" aca="1" ref="A3855" ca="1">IF(OR(CELL("format",'EDM SO Annual Return'!T3856)="P0",CELL("format",'EDM SO Annual Return'!T3856)="P1",CELL("format",'EDM SO Annual Return'!T3856)="P2",CELL("format",'EDM SO Annual Return'!T3856)="P3",CELL("format",'EDM SO Annual Return'!T3856)="P4"),'EDM SO Annual Return'!T3856*100,'EDM SO Annual Return'!T3856)</f>
        <v>0</v>
      </c>
    </row>
    <row r="3856" spans="1:1" x14ac:dyDescent="0.2">
      <c r="A3856" s="15">
        <f t="array" aca="1" ref="A3856" ca="1">IF(OR(CELL("format",'EDM SO Annual Return'!T3857)="P0",CELL("format",'EDM SO Annual Return'!T3857)="P1",CELL("format",'EDM SO Annual Return'!T3857)="P2",CELL("format",'EDM SO Annual Return'!T3857)="P3",CELL("format",'EDM SO Annual Return'!T3857)="P4"),'EDM SO Annual Return'!T3857*100,'EDM SO Annual Return'!T3857)</f>
        <v>0</v>
      </c>
    </row>
    <row r="3857" spans="1:1" x14ac:dyDescent="0.2">
      <c r="A3857" s="15">
        <f t="array" aca="1" ref="A3857" ca="1">IF(OR(CELL("format",'EDM SO Annual Return'!T3858)="P0",CELL("format",'EDM SO Annual Return'!T3858)="P1",CELL("format",'EDM SO Annual Return'!T3858)="P2",CELL("format",'EDM SO Annual Return'!T3858)="P3",CELL("format",'EDM SO Annual Return'!T3858)="P4"),'EDM SO Annual Return'!T3858*100,'EDM SO Annual Return'!T3858)</f>
        <v>0</v>
      </c>
    </row>
    <row r="3858" spans="1:1" x14ac:dyDescent="0.2">
      <c r="A3858" s="15">
        <f t="array" aca="1" ref="A3858" ca="1">IF(OR(CELL("format",'EDM SO Annual Return'!T3859)="P0",CELL("format",'EDM SO Annual Return'!T3859)="P1",CELL("format",'EDM SO Annual Return'!T3859)="P2",CELL("format",'EDM SO Annual Return'!T3859)="P3",CELL("format",'EDM SO Annual Return'!T3859)="P4"),'EDM SO Annual Return'!T3859*100,'EDM SO Annual Return'!T3859)</f>
        <v>0</v>
      </c>
    </row>
    <row r="3859" spans="1:1" x14ac:dyDescent="0.2">
      <c r="A3859" s="15">
        <f t="array" aca="1" ref="A3859" ca="1">IF(OR(CELL("format",'EDM SO Annual Return'!T3860)="P0",CELL("format",'EDM SO Annual Return'!T3860)="P1",CELL("format",'EDM SO Annual Return'!T3860)="P2",CELL("format",'EDM SO Annual Return'!T3860)="P3",CELL("format",'EDM SO Annual Return'!T3860)="P4"),'EDM SO Annual Return'!T3860*100,'EDM SO Annual Return'!T3860)</f>
        <v>0</v>
      </c>
    </row>
    <row r="3860" spans="1:1" x14ac:dyDescent="0.2">
      <c r="A3860" s="15">
        <f t="array" aca="1" ref="A3860" ca="1">IF(OR(CELL("format",'EDM SO Annual Return'!T3861)="P0",CELL("format",'EDM SO Annual Return'!T3861)="P1",CELL("format",'EDM SO Annual Return'!T3861)="P2",CELL("format",'EDM SO Annual Return'!T3861)="P3",CELL("format",'EDM SO Annual Return'!T3861)="P4"),'EDM SO Annual Return'!T3861*100,'EDM SO Annual Return'!T3861)</f>
        <v>0</v>
      </c>
    </row>
    <row r="3861" spans="1:1" x14ac:dyDescent="0.2">
      <c r="A3861" s="15">
        <f t="array" aca="1" ref="A3861" ca="1">IF(OR(CELL("format",'EDM SO Annual Return'!T3862)="P0",CELL("format",'EDM SO Annual Return'!T3862)="P1",CELL("format",'EDM SO Annual Return'!T3862)="P2",CELL("format",'EDM SO Annual Return'!T3862)="P3",CELL("format",'EDM SO Annual Return'!T3862)="P4"),'EDM SO Annual Return'!T3862*100,'EDM SO Annual Return'!T3862)</f>
        <v>0</v>
      </c>
    </row>
    <row r="3862" spans="1:1" x14ac:dyDescent="0.2">
      <c r="A3862" s="15">
        <f t="array" aca="1" ref="A3862" ca="1">IF(OR(CELL("format",'EDM SO Annual Return'!T3863)="P0",CELL("format",'EDM SO Annual Return'!T3863)="P1",CELL("format",'EDM SO Annual Return'!T3863)="P2",CELL("format",'EDM SO Annual Return'!T3863)="P3",CELL("format",'EDM SO Annual Return'!T3863)="P4"),'EDM SO Annual Return'!T3863*100,'EDM SO Annual Return'!T3863)</f>
        <v>0</v>
      </c>
    </row>
    <row r="3863" spans="1:1" x14ac:dyDescent="0.2">
      <c r="A3863" s="15">
        <f t="array" aca="1" ref="A3863" ca="1">IF(OR(CELL("format",'EDM SO Annual Return'!T3864)="P0",CELL("format",'EDM SO Annual Return'!T3864)="P1",CELL("format",'EDM SO Annual Return'!T3864)="P2",CELL("format",'EDM SO Annual Return'!T3864)="P3",CELL("format",'EDM SO Annual Return'!T3864)="P4"),'EDM SO Annual Return'!T3864*100,'EDM SO Annual Return'!T3864)</f>
        <v>0</v>
      </c>
    </row>
    <row r="3864" spans="1:1" x14ac:dyDescent="0.2">
      <c r="A3864" s="15">
        <f t="array" aca="1" ref="A3864" ca="1">IF(OR(CELL("format",'EDM SO Annual Return'!T3865)="P0",CELL("format",'EDM SO Annual Return'!T3865)="P1",CELL("format",'EDM SO Annual Return'!T3865)="P2",CELL("format",'EDM SO Annual Return'!T3865)="P3",CELL("format",'EDM SO Annual Return'!T3865)="P4"),'EDM SO Annual Return'!T3865*100,'EDM SO Annual Return'!T3865)</f>
        <v>0</v>
      </c>
    </row>
    <row r="3865" spans="1:1" x14ac:dyDescent="0.2">
      <c r="A3865" s="15">
        <f t="array" aca="1" ref="A3865" ca="1">IF(OR(CELL("format",'EDM SO Annual Return'!T3866)="P0",CELL("format",'EDM SO Annual Return'!T3866)="P1",CELL("format",'EDM SO Annual Return'!T3866)="P2",CELL("format",'EDM SO Annual Return'!T3866)="P3",CELL("format",'EDM SO Annual Return'!T3866)="P4"),'EDM SO Annual Return'!T3866*100,'EDM SO Annual Return'!T3866)</f>
        <v>0</v>
      </c>
    </row>
    <row r="3866" spans="1:1" x14ac:dyDescent="0.2">
      <c r="A3866" s="15">
        <f t="array" aca="1" ref="A3866" ca="1">IF(OR(CELL("format",'EDM SO Annual Return'!T3867)="P0",CELL("format",'EDM SO Annual Return'!T3867)="P1",CELL("format",'EDM SO Annual Return'!T3867)="P2",CELL("format",'EDM SO Annual Return'!T3867)="P3",CELL("format",'EDM SO Annual Return'!T3867)="P4"),'EDM SO Annual Return'!T3867*100,'EDM SO Annual Return'!T3867)</f>
        <v>0</v>
      </c>
    </row>
    <row r="3867" spans="1:1" x14ac:dyDescent="0.2">
      <c r="A3867" s="15">
        <f t="array" aca="1" ref="A3867" ca="1">IF(OR(CELL("format",'EDM SO Annual Return'!T3868)="P0",CELL("format",'EDM SO Annual Return'!T3868)="P1",CELL("format",'EDM SO Annual Return'!T3868)="P2",CELL("format",'EDM SO Annual Return'!T3868)="P3",CELL("format",'EDM SO Annual Return'!T3868)="P4"),'EDM SO Annual Return'!T3868*100,'EDM SO Annual Return'!T3868)</f>
        <v>0</v>
      </c>
    </row>
    <row r="3868" spans="1:1" x14ac:dyDescent="0.2">
      <c r="A3868" s="15">
        <f t="array" aca="1" ref="A3868" ca="1">IF(OR(CELL("format",'EDM SO Annual Return'!T3869)="P0",CELL("format",'EDM SO Annual Return'!T3869)="P1",CELL("format",'EDM SO Annual Return'!T3869)="P2",CELL("format",'EDM SO Annual Return'!T3869)="P3",CELL("format",'EDM SO Annual Return'!T3869)="P4"),'EDM SO Annual Return'!T3869*100,'EDM SO Annual Return'!T3869)</f>
        <v>0</v>
      </c>
    </row>
    <row r="3869" spans="1:1" x14ac:dyDescent="0.2">
      <c r="A3869" s="15">
        <f t="array" aca="1" ref="A3869" ca="1">IF(OR(CELL("format",'EDM SO Annual Return'!T3870)="P0",CELL("format",'EDM SO Annual Return'!T3870)="P1",CELL("format",'EDM SO Annual Return'!T3870)="P2",CELL("format",'EDM SO Annual Return'!T3870)="P3",CELL("format",'EDM SO Annual Return'!T3870)="P4"),'EDM SO Annual Return'!T3870*100,'EDM SO Annual Return'!T3870)</f>
        <v>0</v>
      </c>
    </row>
    <row r="3870" spans="1:1" x14ac:dyDescent="0.2">
      <c r="A3870" s="15">
        <f t="array" aca="1" ref="A3870" ca="1">IF(OR(CELL("format",'EDM SO Annual Return'!T3871)="P0",CELL("format",'EDM SO Annual Return'!T3871)="P1",CELL("format",'EDM SO Annual Return'!T3871)="P2",CELL("format",'EDM SO Annual Return'!T3871)="P3",CELL("format",'EDM SO Annual Return'!T3871)="P4"),'EDM SO Annual Return'!T3871*100,'EDM SO Annual Return'!T3871)</f>
        <v>0</v>
      </c>
    </row>
    <row r="3871" spans="1:1" x14ac:dyDescent="0.2">
      <c r="A3871" s="15">
        <f t="array" aca="1" ref="A3871" ca="1">IF(OR(CELL("format",'EDM SO Annual Return'!T3872)="P0",CELL("format",'EDM SO Annual Return'!T3872)="P1",CELL("format",'EDM SO Annual Return'!T3872)="P2",CELL("format",'EDM SO Annual Return'!T3872)="P3",CELL("format",'EDM SO Annual Return'!T3872)="P4"),'EDM SO Annual Return'!T3872*100,'EDM SO Annual Return'!T3872)</f>
        <v>0</v>
      </c>
    </row>
    <row r="3872" spans="1:1" x14ac:dyDescent="0.2">
      <c r="A3872" s="15">
        <f t="array" aca="1" ref="A3872" ca="1">IF(OR(CELL("format",'EDM SO Annual Return'!T3873)="P0",CELL("format",'EDM SO Annual Return'!T3873)="P1",CELL("format",'EDM SO Annual Return'!T3873)="P2",CELL("format",'EDM SO Annual Return'!T3873)="P3",CELL("format",'EDM SO Annual Return'!T3873)="P4"),'EDM SO Annual Return'!T3873*100,'EDM SO Annual Return'!T3873)</f>
        <v>0</v>
      </c>
    </row>
    <row r="3873" spans="1:1" x14ac:dyDescent="0.2">
      <c r="A3873" s="15">
        <f t="array" aca="1" ref="A3873" ca="1">IF(OR(CELL("format",'EDM SO Annual Return'!T3874)="P0",CELL("format",'EDM SO Annual Return'!T3874)="P1",CELL("format",'EDM SO Annual Return'!T3874)="P2",CELL("format",'EDM SO Annual Return'!T3874)="P3",CELL("format",'EDM SO Annual Return'!T3874)="P4"),'EDM SO Annual Return'!T3874*100,'EDM SO Annual Return'!T3874)</f>
        <v>0</v>
      </c>
    </row>
    <row r="3874" spans="1:1" x14ac:dyDescent="0.2">
      <c r="A3874" s="15">
        <f t="array" aca="1" ref="A3874" ca="1">IF(OR(CELL("format",'EDM SO Annual Return'!T3875)="P0",CELL("format",'EDM SO Annual Return'!T3875)="P1",CELL("format",'EDM SO Annual Return'!T3875)="P2",CELL("format",'EDM SO Annual Return'!T3875)="P3",CELL("format",'EDM SO Annual Return'!T3875)="P4"),'EDM SO Annual Return'!T3875*100,'EDM SO Annual Return'!T3875)</f>
        <v>0</v>
      </c>
    </row>
    <row r="3875" spans="1:1" x14ac:dyDescent="0.2">
      <c r="A3875" s="15">
        <f t="array" aca="1" ref="A3875" ca="1">IF(OR(CELL("format",'EDM SO Annual Return'!T3876)="P0",CELL("format",'EDM SO Annual Return'!T3876)="P1",CELL("format",'EDM SO Annual Return'!T3876)="P2",CELL("format",'EDM SO Annual Return'!T3876)="P3",CELL("format",'EDM SO Annual Return'!T3876)="P4"),'EDM SO Annual Return'!T3876*100,'EDM SO Annual Return'!T3876)</f>
        <v>0</v>
      </c>
    </row>
    <row r="3876" spans="1:1" x14ac:dyDescent="0.2">
      <c r="A3876" s="15">
        <f t="array" aca="1" ref="A3876" ca="1">IF(OR(CELL("format",'EDM SO Annual Return'!T3877)="P0",CELL("format",'EDM SO Annual Return'!T3877)="P1",CELL("format",'EDM SO Annual Return'!T3877)="P2",CELL("format",'EDM SO Annual Return'!T3877)="P3",CELL("format",'EDM SO Annual Return'!T3877)="P4"),'EDM SO Annual Return'!T3877*100,'EDM SO Annual Return'!T3877)</f>
        <v>0</v>
      </c>
    </row>
    <row r="3877" spans="1:1" x14ac:dyDescent="0.2">
      <c r="A3877" s="15">
        <f t="array" aca="1" ref="A3877" ca="1">IF(OR(CELL("format",'EDM SO Annual Return'!T3878)="P0",CELL("format",'EDM SO Annual Return'!T3878)="P1",CELL("format",'EDM SO Annual Return'!T3878)="P2",CELL("format",'EDM SO Annual Return'!T3878)="P3",CELL("format",'EDM SO Annual Return'!T3878)="P4"),'EDM SO Annual Return'!T3878*100,'EDM SO Annual Return'!T3878)</f>
        <v>0</v>
      </c>
    </row>
    <row r="3878" spans="1:1" x14ac:dyDescent="0.2">
      <c r="A3878" s="15">
        <f t="array" aca="1" ref="A3878" ca="1">IF(OR(CELL("format",'EDM SO Annual Return'!T3879)="P0",CELL("format",'EDM SO Annual Return'!T3879)="P1",CELL("format",'EDM SO Annual Return'!T3879)="P2",CELL("format",'EDM SO Annual Return'!T3879)="P3",CELL("format",'EDM SO Annual Return'!T3879)="P4"),'EDM SO Annual Return'!T3879*100,'EDM SO Annual Return'!T3879)</f>
        <v>0</v>
      </c>
    </row>
    <row r="3879" spans="1:1" x14ac:dyDescent="0.2">
      <c r="A3879" s="15">
        <f t="array" aca="1" ref="A3879" ca="1">IF(OR(CELL("format",'EDM SO Annual Return'!T3880)="P0",CELL("format",'EDM SO Annual Return'!T3880)="P1",CELL("format",'EDM SO Annual Return'!T3880)="P2",CELL("format",'EDM SO Annual Return'!T3880)="P3",CELL("format",'EDM SO Annual Return'!T3880)="P4"),'EDM SO Annual Return'!T3880*100,'EDM SO Annual Return'!T3880)</f>
        <v>0</v>
      </c>
    </row>
    <row r="3880" spans="1:1" x14ac:dyDescent="0.2">
      <c r="A3880" s="15">
        <f t="array" aca="1" ref="A3880" ca="1">IF(OR(CELL("format",'EDM SO Annual Return'!T3881)="P0",CELL("format",'EDM SO Annual Return'!T3881)="P1",CELL("format",'EDM SO Annual Return'!T3881)="P2",CELL("format",'EDM SO Annual Return'!T3881)="P3",CELL("format",'EDM SO Annual Return'!T3881)="P4"),'EDM SO Annual Return'!T3881*100,'EDM SO Annual Return'!T3881)</f>
        <v>0</v>
      </c>
    </row>
    <row r="3881" spans="1:1" x14ac:dyDescent="0.2">
      <c r="A3881" s="15">
        <f t="array" aca="1" ref="A3881" ca="1">IF(OR(CELL("format",'EDM SO Annual Return'!T3882)="P0",CELL("format",'EDM SO Annual Return'!T3882)="P1",CELL("format",'EDM SO Annual Return'!T3882)="P2",CELL("format",'EDM SO Annual Return'!T3882)="P3",CELL("format",'EDM SO Annual Return'!T3882)="P4"),'EDM SO Annual Return'!T3882*100,'EDM SO Annual Return'!T3882)</f>
        <v>0</v>
      </c>
    </row>
    <row r="3882" spans="1:1" x14ac:dyDescent="0.2">
      <c r="A3882" s="15">
        <f t="array" aca="1" ref="A3882" ca="1">IF(OR(CELL("format",'EDM SO Annual Return'!T3883)="P0",CELL("format",'EDM SO Annual Return'!T3883)="P1",CELL("format",'EDM SO Annual Return'!T3883)="P2",CELL("format",'EDM SO Annual Return'!T3883)="P3",CELL("format",'EDM SO Annual Return'!T3883)="P4"),'EDM SO Annual Return'!T3883*100,'EDM SO Annual Return'!T3883)</f>
        <v>0</v>
      </c>
    </row>
    <row r="3883" spans="1:1" x14ac:dyDescent="0.2">
      <c r="A3883" s="15">
        <f t="array" aca="1" ref="A3883" ca="1">IF(OR(CELL("format",'EDM SO Annual Return'!T3884)="P0",CELL("format",'EDM SO Annual Return'!T3884)="P1",CELL("format",'EDM SO Annual Return'!T3884)="P2",CELL("format",'EDM SO Annual Return'!T3884)="P3",CELL("format",'EDM SO Annual Return'!T3884)="P4"),'EDM SO Annual Return'!T3884*100,'EDM SO Annual Return'!T3884)</f>
        <v>0</v>
      </c>
    </row>
    <row r="3884" spans="1:1" x14ac:dyDescent="0.2">
      <c r="A3884" s="15">
        <f t="array" aca="1" ref="A3884" ca="1">IF(OR(CELL("format",'EDM SO Annual Return'!T3885)="P0",CELL("format",'EDM SO Annual Return'!T3885)="P1",CELL("format",'EDM SO Annual Return'!T3885)="P2",CELL("format",'EDM SO Annual Return'!T3885)="P3",CELL("format",'EDM SO Annual Return'!T3885)="P4"),'EDM SO Annual Return'!T3885*100,'EDM SO Annual Return'!T3885)</f>
        <v>0</v>
      </c>
    </row>
    <row r="3885" spans="1:1" x14ac:dyDescent="0.2">
      <c r="A3885" s="15">
        <f t="array" aca="1" ref="A3885" ca="1">IF(OR(CELL("format",'EDM SO Annual Return'!T3886)="P0",CELL("format",'EDM SO Annual Return'!T3886)="P1",CELL("format",'EDM SO Annual Return'!T3886)="P2",CELL("format",'EDM SO Annual Return'!T3886)="P3",CELL("format",'EDM SO Annual Return'!T3886)="P4"),'EDM SO Annual Return'!T3886*100,'EDM SO Annual Return'!T3886)</f>
        <v>0</v>
      </c>
    </row>
    <row r="3886" spans="1:1" x14ac:dyDescent="0.2">
      <c r="A3886" s="15">
        <f t="array" aca="1" ref="A3886" ca="1">IF(OR(CELL("format",'EDM SO Annual Return'!T3887)="P0",CELL("format",'EDM SO Annual Return'!T3887)="P1",CELL("format",'EDM SO Annual Return'!T3887)="P2",CELL("format",'EDM SO Annual Return'!T3887)="P3",CELL("format",'EDM SO Annual Return'!T3887)="P4"),'EDM SO Annual Return'!T3887*100,'EDM SO Annual Return'!T3887)</f>
        <v>0</v>
      </c>
    </row>
    <row r="3887" spans="1:1" x14ac:dyDescent="0.2">
      <c r="A3887" s="15">
        <f t="array" aca="1" ref="A3887" ca="1">IF(OR(CELL("format",'EDM SO Annual Return'!T3888)="P0",CELL("format",'EDM SO Annual Return'!T3888)="P1",CELL("format",'EDM SO Annual Return'!T3888)="P2",CELL("format",'EDM SO Annual Return'!T3888)="P3",CELL("format",'EDM SO Annual Return'!T3888)="P4"),'EDM SO Annual Return'!T3888*100,'EDM SO Annual Return'!T3888)</f>
        <v>0</v>
      </c>
    </row>
    <row r="3888" spans="1:1" x14ac:dyDescent="0.2">
      <c r="A3888" s="15">
        <f t="array" aca="1" ref="A3888" ca="1">IF(OR(CELL("format",'EDM SO Annual Return'!T3889)="P0",CELL("format",'EDM SO Annual Return'!T3889)="P1",CELL("format",'EDM SO Annual Return'!T3889)="P2",CELL("format",'EDM SO Annual Return'!T3889)="P3",CELL("format",'EDM SO Annual Return'!T3889)="P4"),'EDM SO Annual Return'!T3889*100,'EDM SO Annual Return'!T3889)</f>
        <v>0</v>
      </c>
    </row>
    <row r="3889" spans="1:1" x14ac:dyDescent="0.2">
      <c r="A3889" s="15">
        <f t="array" aca="1" ref="A3889" ca="1">IF(OR(CELL("format",'EDM SO Annual Return'!T3890)="P0",CELL("format",'EDM SO Annual Return'!T3890)="P1",CELL("format",'EDM SO Annual Return'!T3890)="P2",CELL("format",'EDM SO Annual Return'!T3890)="P3",CELL("format",'EDM SO Annual Return'!T3890)="P4"),'EDM SO Annual Return'!T3890*100,'EDM SO Annual Return'!T3890)</f>
        <v>0</v>
      </c>
    </row>
    <row r="3890" spans="1:1" x14ac:dyDescent="0.2">
      <c r="A3890" s="15">
        <f t="array" aca="1" ref="A3890" ca="1">IF(OR(CELL("format",'EDM SO Annual Return'!T3891)="P0",CELL("format",'EDM SO Annual Return'!T3891)="P1",CELL("format",'EDM SO Annual Return'!T3891)="P2",CELL("format",'EDM SO Annual Return'!T3891)="P3",CELL("format",'EDM SO Annual Return'!T3891)="P4"),'EDM SO Annual Return'!T3891*100,'EDM SO Annual Return'!T3891)</f>
        <v>0</v>
      </c>
    </row>
    <row r="3891" spans="1:1" x14ac:dyDescent="0.2">
      <c r="A3891" s="15">
        <f t="array" aca="1" ref="A3891" ca="1">IF(OR(CELL("format",'EDM SO Annual Return'!T3892)="P0",CELL("format",'EDM SO Annual Return'!T3892)="P1",CELL("format",'EDM SO Annual Return'!T3892)="P2",CELL("format",'EDM SO Annual Return'!T3892)="P3",CELL("format",'EDM SO Annual Return'!T3892)="P4"),'EDM SO Annual Return'!T3892*100,'EDM SO Annual Return'!T3892)</f>
        <v>0</v>
      </c>
    </row>
    <row r="3892" spans="1:1" x14ac:dyDescent="0.2">
      <c r="A3892" s="15">
        <f t="array" aca="1" ref="A3892" ca="1">IF(OR(CELL("format",'EDM SO Annual Return'!T3893)="P0",CELL("format",'EDM SO Annual Return'!T3893)="P1",CELL("format",'EDM SO Annual Return'!T3893)="P2",CELL("format",'EDM SO Annual Return'!T3893)="P3",CELL("format",'EDM SO Annual Return'!T3893)="P4"),'EDM SO Annual Return'!T3893*100,'EDM SO Annual Return'!T3893)</f>
        <v>0</v>
      </c>
    </row>
    <row r="3893" spans="1:1" x14ac:dyDescent="0.2">
      <c r="A3893" s="15">
        <f t="array" aca="1" ref="A3893" ca="1">IF(OR(CELL("format",'EDM SO Annual Return'!T3894)="P0",CELL("format",'EDM SO Annual Return'!T3894)="P1",CELL("format",'EDM SO Annual Return'!T3894)="P2",CELL("format",'EDM SO Annual Return'!T3894)="P3",CELL("format",'EDM SO Annual Return'!T3894)="P4"),'EDM SO Annual Return'!T3894*100,'EDM SO Annual Return'!T3894)</f>
        <v>0</v>
      </c>
    </row>
    <row r="3894" spans="1:1" x14ac:dyDescent="0.2">
      <c r="A3894" s="15">
        <f t="array" aca="1" ref="A3894" ca="1">IF(OR(CELL("format",'EDM SO Annual Return'!T3895)="P0",CELL("format",'EDM SO Annual Return'!T3895)="P1",CELL("format",'EDM SO Annual Return'!T3895)="P2",CELL("format",'EDM SO Annual Return'!T3895)="P3",CELL("format",'EDM SO Annual Return'!T3895)="P4"),'EDM SO Annual Return'!T3895*100,'EDM SO Annual Return'!T3895)</f>
        <v>0</v>
      </c>
    </row>
    <row r="3895" spans="1:1" x14ac:dyDescent="0.2">
      <c r="A3895" s="15">
        <f t="array" aca="1" ref="A3895" ca="1">IF(OR(CELL("format",'EDM SO Annual Return'!T3896)="P0",CELL("format",'EDM SO Annual Return'!T3896)="P1",CELL("format",'EDM SO Annual Return'!T3896)="P2",CELL("format",'EDM SO Annual Return'!T3896)="P3",CELL("format",'EDM SO Annual Return'!T3896)="P4"),'EDM SO Annual Return'!T3896*100,'EDM SO Annual Return'!T3896)</f>
        <v>0</v>
      </c>
    </row>
    <row r="3896" spans="1:1" x14ac:dyDescent="0.2">
      <c r="A3896" s="15">
        <f t="array" aca="1" ref="A3896" ca="1">IF(OR(CELL("format",'EDM SO Annual Return'!T3897)="P0",CELL("format",'EDM SO Annual Return'!T3897)="P1",CELL("format",'EDM SO Annual Return'!T3897)="P2",CELL("format",'EDM SO Annual Return'!T3897)="P3",CELL("format",'EDM SO Annual Return'!T3897)="P4"),'EDM SO Annual Return'!T3897*100,'EDM SO Annual Return'!T3897)</f>
        <v>0</v>
      </c>
    </row>
    <row r="3897" spans="1:1" x14ac:dyDescent="0.2">
      <c r="A3897" s="15">
        <f t="array" aca="1" ref="A3897" ca="1">IF(OR(CELL("format",'EDM SO Annual Return'!T3898)="P0",CELL("format",'EDM SO Annual Return'!T3898)="P1",CELL("format",'EDM SO Annual Return'!T3898)="P2",CELL("format",'EDM SO Annual Return'!T3898)="P3",CELL("format",'EDM SO Annual Return'!T3898)="P4"),'EDM SO Annual Return'!T3898*100,'EDM SO Annual Return'!T3898)</f>
        <v>0</v>
      </c>
    </row>
    <row r="3898" spans="1:1" x14ac:dyDescent="0.2">
      <c r="A3898" s="15">
        <f t="array" aca="1" ref="A3898" ca="1">IF(OR(CELL("format",'EDM SO Annual Return'!T3899)="P0",CELL("format",'EDM SO Annual Return'!T3899)="P1",CELL("format",'EDM SO Annual Return'!T3899)="P2",CELL("format",'EDM SO Annual Return'!T3899)="P3",CELL("format",'EDM SO Annual Return'!T3899)="P4"),'EDM SO Annual Return'!T3899*100,'EDM SO Annual Return'!T3899)</f>
        <v>0</v>
      </c>
    </row>
    <row r="3899" spans="1:1" x14ac:dyDescent="0.2">
      <c r="A3899" s="15">
        <f t="array" aca="1" ref="A3899" ca="1">IF(OR(CELL("format",'EDM SO Annual Return'!T3900)="P0",CELL("format",'EDM SO Annual Return'!T3900)="P1",CELL("format",'EDM SO Annual Return'!T3900)="P2",CELL("format",'EDM SO Annual Return'!T3900)="P3",CELL("format",'EDM SO Annual Return'!T3900)="P4"),'EDM SO Annual Return'!T3900*100,'EDM SO Annual Return'!T3900)</f>
        <v>0</v>
      </c>
    </row>
    <row r="3900" spans="1:1" x14ac:dyDescent="0.2">
      <c r="A3900" s="15">
        <f t="array" aca="1" ref="A3900" ca="1">IF(OR(CELL("format",'EDM SO Annual Return'!T3901)="P0",CELL("format",'EDM SO Annual Return'!T3901)="P1",CELL("format",'EDM SO Annual Return'!T3901)="P2",CELL("format",'EDM SO Annual Return'!T3901)="P3",CELL("format",'EDM SO Annual Return'!T3901)="P4"),'EDM SO Annual Return'!T3901*100,'EDM SO Annual Return'!T3901)</f>
        <v>0</v>
      </c>
    </row>
    <row r="3901" spans="1:1" x14ac:dyDescent="0.2">
      <c r="A3901" s="15">
        <f t="array" aca="1" ref="A3901" ca="1">IF(OR(CELL("format",'EDM SO Annual Return'!T3902)="P0",CELL("format",'EDM SO Annual Return'!T3902)="P1",CELL("format",'EDM SO Annual Return'!T3902)="P2",CELL("format",'EDM SO Annual Return'!T3902)="P3",CELL("format",'EDM SO Annual Return'!T3902)="P4"),'EDM SO Annual Return'!T3902*100,'EDM SO Annual Return'!T3902)</f>
        <v>0</v>
      </c>
    </row>
    <row r="3902" spans="1:1" x14ac:dyDescent="0.2">
      <c r="A3902" s="15">
        <f t="array" aca="1" ref="A3902" ca="1">IF(OR(CELL("format",'EDM SO Annual Return'!T3903)="P0",CELL("format",'EDM SO Annual Return'!T3903)="P1",CELL("format",'EDM SO Annual Return'!T3903)="P2",CELL("format",'EDM SO Annual Return'!T3903)="P3",CELL("format",'EDM SO Annual Return'!T3903)="P4"),'EDM SO Annual Return'!T3903*100,'EDM SO Annual Return'!T3903)</f>
        <v>0</v>
      </c>
    </row>
    <row r="3903" spans="1:1" x14ac:dyDescent="0.2">
      <c r="A3903" s="15">
        <f t="array" aca="1" ref="A3903" ca="1">IF(OR(CELL("format",'EDM SO Annual Return'!T3904)="P0",CELL("format",'EDM SO Annual Return'!T3904)="P1",CELL("format",'EDM SO Annual Return'!T3904)="P2",CELL("format",'EDM SO Annual Return'!T3904)="P3",CELL("format",'EDM SO Annual Return'!T3904)="P4"),'EDM SO Annual Return'!T3904*100,'EDM SO Annual Return'!T3904)</f>
        <v>0</v>
      </c>
    </row>
    <row r="3904" spans="1:1" x14ac:dyDescent="0.2">
      <c r="A3904" s="15">
        <f t="array" aca="1" ref="A3904" ca="1">IF(OR(CELL("format",'EDM SO Annual Return'!T3905)="P0",CELL("format",'EDM SO Annual Return'!T3905)="P1",CELL("format",'EDM SO Annual Return'!T3905)="P2",CELL("format",'EDM SO Annual Return'!T3905)="P3",CELL("format",'EDM SO Annual Return'!T3905)="P4"),'EDM SO Annual Return'!T3905*100,'EDM SO Annual Return'!T3905)</f>
        <v>0</v>
      </c>
    </row>
    <row r="3905" spans="1:1" x14ac:dyDescent="0.2">
      <c r="A3905" s="15">
        <f t="array" aca="1" ref="A3905" ca="1">IF(OR(CELL("format",'EDM SO Annual Return'!T3906)="P0",CELL("format",'EDM SO Annual Return'!T3906)="P1",CELL("format",'EDM SO Annual Return'!T3906)="P2",CELL("format",'EDM SO Annual Return'!T3906)="P3",CELL("format",'EDM SO Annual Return'!T3906)="P4"),'EDM SO Annual Return'!T3906*100,'EDM SO Annual Return'!T3906)</f>
        <v>0</v>
      </c>
    </row>
    <row r="3906" spans="1:1" x14ac:dyDescent="0.2">
      <c r="A3906" s="15">
        <f t="array" aca="1" ref="A3906" ca="1">IF(OR(CELL("format",'EDM SO Annual Return'!T3907)="P0",CELL("format",'EDM SO Annual Return'!T3907)="P1",CELL("format",'EDM SO Annual Return'!T3907)="P2",CELL("format",'EDM SO Annual Return'!T3907)="P3",CELL("format",'EDM SO Annual Return'!T3907)="P4"),'EDM SO Annual Return'!T3907*100,'EDM SO Annual Return'!T3907)</f>
        <v>0</v>
      </c>
    </row>
    <row r="3907" spans="1:1" x14ac:dyDescent="0.2">
      <c r="A3907" s="15">
        <f t="array" aca="1" ref="A3907" ca="1">IF(OR(CELL("format",'EDM SO Annual Return'!T3908)="P0",CELL("format",'EDM SO Annual Return'!T3908)="P1",CELL("format",'EDM SO Annual Return'!T3908)="P2",CELL("format",'EDM SO Annual Return'!T3908)="P3",CELL("format",'EDM SO Annual Return'!T3908)="P4"),'EDM SO Annual Return'!T3908*100,'EDM SO Annual Return'!T3908)</f>
        <v>0</v>
      </c>
    </row>
    <row r="3908" spans="1:1" x14ac:dyDescent="0.2">
      <c r="A3908" s="15">
        <f t="array" aca="1" ref="A3908" ca="1">IF(OR(CELL("format",'EDM SO Annual Return'!T3909)="P0",CELL("format",'EDM SO Annual Return'!T3909)="P1",CELL("format",'EDM SO Annual Return'!T3909)="P2",CELL("format",'EDM SO Annual Return'!T3909)="P3",CELL("format",'EDM SO Annual Return'!T3909)="P4"),'EDM SO Annual Return'!T3909*100,'EDM SO Annual Return'!T3909)</f>
        <v>0</v>
      </c>
    </row>
    <row r="3909" spans="1:1" x14ac:dyDescent="0.2">
      <c r="A3909" s="15">
        <f t="array" aca="1" ref="A3909" ca="1">IF(OR(CELL("format",'EDM SO Annual Return'!T3910)="P0",CELL("format",'EDM SO Annual Return'!T3910)="P1",CELL("format",'EDM SO Annual Return'!T3910)="P2",CELL("format",'EDM SO Annual Return'!T3910)="P3",CELL("format",'EDM SO Annual Return'!T3910)="P4"),'EDM SO Annual Return'!T3910*100,'EDM SO Annual Return'!T3910)</f>
        <v>0</v>
      </c>
    </row>
    <row r="3910" spans="1:1" x14ac:dyDescent="0.2">
      <c r="A3910" s="15">
        <f t="array" aca="1" ref="A3910" ca="1">IF(OR(CELL("format",'EDM SO Annual Return'!T3911)="P0",CELL("format",'EDM SO Annual Return'!T3911)="P1",CELL("format",'EDM SO Annual Return'!T3911)="P2",CELL("format",'EDM SO Annual Return'!T3911)="P3",CELL("format",'EDM SO Annual Return'!T3911)="P4"),'EDM SO Annual Return'!T3911*100,'EDM SO Annual Return'!T3911)</f>
        <v>0</v>
      </c>
    </row>
    <row r="3911" spans="1:1" x14ac:dyDescent="0.2">
      <c r="A3911" s="15">
        <f t="array" aca="1" ref="A3911" ca="1">IF(OR(CELL("format",'EDM SO Annual Return'!T3912)="P0",CELL("format",'EDM SO Annual Return'!T3912)="P1",CELL("format",'EDM SO Annual Return'!T3912)="P2",CELL("format",'EDM SO Annual Return'!T3912)="P3",CELL("format",'EDM SO Annual Return'!T3912)="P4"),'EDM SO Annual Return'!T3912*100,'EDM SO Annual Return'!T3912)</f>
        <v>0</v>
      </c>
    </row>
    <row r="3912" spans="1:1" x14ac:dyDescent="0.2">
      <c r="A3912" s="15">
        <f t="array" aca="1" ref="A3912" ca="1">IF(OR(CELL("format",'EDM SO Annual Return'!T3913)="P0",CELL("format",'EDM SO Annual Return'!T3913)="P1",CELL("format",'EDM SO Annual Return'!T3913)="P2",CELL("format",'EDM SO Annual Return'!T3913)="P3",CELL("format",'EDM SO Annual Return'!T3913)="P4"),'EDM SO Annual Return'!T3913*100,'EDM SO Annual Return'!T3913)</f>
        <v>0</v>
      </c>
    </row>
    <row r="3913" spans="1:1" x14ac:dyDescent="0.2">
      <c r="A3913" s="15">
        <f t="array" aca="1" ref="A3913" ca="1">IF(OR(CELL("format",'EDM SO Annual Return'!T3914)="P0",CELL("format",'EDM SO Annual Return'!T3914)="P1",CELL("format",'EDM SO Annual Return'!T3914)="P2",CELL("format",'EDM SO Annual Return'!T3914)="P3",CELL("format",'EDM SO Annual Return'!T3914)="P4"),'EDM SO Annual Return'!T3914*100,'EDM SO Annual Return'!T3914)</f>
        <v>0</v>
      </c>
    </row>
    <row r="3914" spans="1:1" x14ac:dyDescent="0.2">
      <c r="A3914" s="15">
        <f t="array" aca="1" ref="A3914" ca="1">IF(OR(CELL("format",'EDM SO Annual Return'!T3915)="P0",CELL("format",'EDM SO Annual Return'!T3915)="P1",CELL("format",'EDM SO Annual Return'!T3915)="P2",CELL("format",'EDM SO Annual Return'!T3915)="P3",CELL("format",'EDM SO Annual Return'!T3915)="P4"),'EDM SO Annual Return'!T3915*100,'EDM SO Annual Return'!T3915)</f>
        <v>0</v>
      </c>
    </row>
    <row r="3915" spans="1:1" x14ac:dyDescent="0.2">
      <c r="A3915" s="15">
        <f t="array" aca="1" ref="A3915" ca="1">IF(OR(CELL("format",'EDM SO Annual Return'!T3916)="P0",CELL("format",'EDM SO Annual Return'!T3916)="P1",CELL("format",'EDM SO Annual Return'!T3916)="P2",CELL("format",'EDM SO Annual Return'!T3916)="P3",CELL("format",'EDM SO Annual Return'!T3916)="P4"),'EDM SO Annual Return'!T3916*100,'EDM SO Annual Return'!T3916)</f>
        <v>0</v>
      </c>
    </row>
    <row r="3916" spans="1:1" x14ac:dyDescent="0.2">
      <c r="A3916" s="15">
        <f t="array" aca="1" ref="A3916" ca="1">IF(OR(CELL("format",'EDM SO Annual Return'!T3917)="P0",CELL("format",'EDM SO Annual Return'!T3917)="P1",CELL("format",'EDM SO Annual Return'!T3917)="P2",CELL("format",'EDM SO Annual Return'!T3917)="P3",CELL("format",'EDM SO Annual Return'!T3917)="P4"),'EDM SO Annual Return'!T3917*100,'EDM SO Annual Return'!T3917)</f>
        <v>0</v>
      </c>
    </row>
    <row r="3917" spans="1:1" x14ac:dyDescent="0.2">
      <c r="A3917" s="15">
        <f t="array" aca="1" ref="A3917" ca="1">IF(OR(CELL("format",'EDM SO Annual Return'!T3918)="P0",CELL("format",'EDM SO Annual Return'!T3918)="P1",CELL("format",'EDM SO Annual Return'!T3918)="P2",CELL("format",'EDM SO Annual Return'!T3918)="P3",CELL("format",'EDM SO Annual Return'!T3918)="P4"),'EDM SO Annual Return'!T3918*100,'EDM SO Annual Return'!T3918)</f>
        <v>0</v>
      </c>
    </row>
    <row r="3918" spans="1:1" x14ac:dyDescent="0.2">
      <c r="A3918" s="15">
        <f t="array" aca="1" ref="A3918" ca="1">IF(OR(CELL("format",'EDM SO Annual Return'!T3919)="P0",CELL("format",'EDM SO Annual Return'!T3919)="P1",CELL("format",'EDM SO Annual Return'!T3919)="P2",CELL("format",'EDM SO Annual Return'!T3919)="P3",CELL("format",'EDM SO Annual Return'!T3919)="P4"),'EDM SO Annual Return'!T3919*100,'EDM SO Annual Return'!T3919)</f>
        <v>0</v>
      </c>
    </row>
    <row r="3919" spans="1:1" x14ac:dyDescent="0.2">
      <c r="A3919" s="15">
        <f t="array" aca="1" ref="A3919" ca="1">IF(OR(CELL("format",'EDM SO Annual Return'!T3920)="P0",CELL("format",'EDM SO Annual Return'!T3920)="P1",CELL("format",'EDM SO Annual Return'!T3920)="P2",CELL("format",'EDM SO Annual Return'!T3920)="P3",CELL("format",'EDM SO Annual Return'!T3920)="P4"),'EDM SO Annual Return'!T3920*100,'EDM SO Annual Return'!T3920)</f>
        <v>0</v>
      </c>
    </row>
    <row r="3920" spans="1:1" x14ac:dyDescent="0.2">
      <c r="A3920" s="15">
        <f t="array" aca="1" ref="A3920" ca="1">IF(OR(CELL("format",'EDM SO Annual Return'!T3921)="P0",CELL("format",'EDM SO Annual Return'!T3921)="P1",CELL("format",'EDM SO Annual Return'!T3921)="P2",CELL("format",'EDM SO Annual Return'!T3921)="P3",CELL("format",'EDM SO Annual Return'!T3921)="P4"),'EDM SO Annual Return'!T3921*100,'EDM SO Annual Return'!T3921)</f>
        <v>0</v>
      </c>
    </row>
    <row r="3921" spans="1:1" x14ac:dyDescent="0.2">
      <c r="A3921" s="15">
        <f t="array" aca="1" ref="A3921" ca="1">IF(OR(CELL("format",'EDM SO Annual Return'!T3922)="P0",CELL("format",'EDM SO Annual Return'!T3922)="P1",CELL("format",'EDM SO Annual Return'!T3922)="P2",CELL("format",'EDM SO Annual Return'!T3922)="P3",CELL("format",'EDM SO Annual Return'!T3922)="P4"),'EDM SO Annual Return'!T3922*100,'EDM SO Annual Return'!T3922)</f>
        <v>0</v>
      </c>
    </row>
    <row r="3922" spans="1:1" x14ac:dyDescent="0.2">
      <c r="A3922" s="15">
        <f t="array" aca="1" ref="A3922" ca="1">IF(OR(CELL("format",'EDM SO Annual Return'!T3923)="P0",CELL("format",'EDM SO Annual Return'!T3923)="P1",CELL("format",'EDM SO Annual Return'!T3923)="P2",CELL("format",'EDM SO Annual Return'!T3923)="P3",CELL("format",'EDM SO Annual Return'!T3923)="P4"),'EDM SO Annual Return'!T3923*100,'EDM SO Annual Return'!T3923)</f>
        <v>0</v>
      </c>
    </row>
    <row r="3923" spans="1:1" x14ac:dyDescent="0.2">
      <c r="A3923" s="15">
        <f t="array" aca="1" ref="A3923" ca="1">IF(OR(CELL("format",'EDM SO Annual Return'!T3924)="P0",CELL("format",'EDM SO Annual Return'!T3924)="P1",CELL("format",'EDM SO Annual Return'!T3924)="P2",CELL("format",'EDM SO Annual Return'!T3924)="P3",CELL("format",'EDM SO Annual Return'!T3924)="P4"),'EDM SO Annual Return'!T3924*100,'EDM SO Annual Return'!T3924)</f>
        <v>0</v>
      </c>
    </row>
    <row r="3924" spans="1:1" x14ac:dyDescent="0.2">
      <c r="A3924" s="15">
        <f t="array" aca="1" ref="A3924" ca="1">IF(OR(CELL("format",'EDM SO Annual Return'!T3925)="P0",CELL("format",'EDM SO Annual Return'!T3925)="P1",CELL("format",'EDM SO Annual Return'!T3925)="P2",CELL("format",'EDM SO Annual Return'!T3925)="P3",CELL("format",'EDM SO Annual Return'!T3925)="P4"),'EDM SO Annual Return'!T3925*100,'EDM SO Annual Return'!T3925)</f>
        <v>0</v>
      </c>
    </row>
    <row r="3925" spans="1:1" x14ac:dyDescent="0.2">
      <c r="A3925" s="15">
        <f t="array" aca="1" ref="A3925" ca="1">IF(OR(CELL("format",'EDM SO Annual Return'!T3926)="P0",CELL("format",'EDM SO Annual Return'!T3926)="P1",CELL("format",'EDM SO Annual Return'!T3926)="P2",CELL("format",'EDM SO Annual Return'!T3926)="P3",CELL("format",'EDM SO Annual Return'!T3926)="P4"),'EDM SO Annual Return'!T3926*100,'EDM SO Annual Return'!T3926)</f>
        <v>0</v>
      </c>
    </row>
    <row r="3926" spans="1:1" x14ac:dyDescent="0.2">
      <c r="A3926" s="15">
        <f t="array" aca="1" ref="A3926" ca="1">IF(OR(CELL("format",'EDM SO Annual Return'!T3927)="P0",CELL("format",'EDM SO Annual Return'!T3927)="P1",CELL("format",'EDM SO Annual Return'!T3927)="P2",CELL("format",'EDM SO Annual Return'!T3927)="P3",CELL("format",'EDM SO Annual Return'!T3927)="P4"),'EDM SO Annual Return'!T3927*100,'EDM SO Annual Return'!T3927)</f>
        <v>0</v>
      </c>
    </row>
    <row r="3927" spans="1:1" x14ac:dyDescent="0.2">
      <c r="A3927" s="15">
        <f t="array" aca="1" ref="A3927" ca="1">IF(OR(CELL("format",'EDM SO Annual Return'!T3928)="P0",CELL("format",'EDM SO Annual Return'!T3928)="P1",CELL("format",'EDM SO Annual Return'!T3928)="P2",CELL("format",'EDM SO Annual Return'!T3928)="P3",CELL("format",'EDM SO Annual Return'!T3928)="P4"),'EDM SO Annual Return'!T3928*100,'EDM SO Annual Return'!T3928)</f>
        <v>0</v>
      </c>
    </row>
    <row r="3928" spans="1:1" x14ac:dyDescent="0.2">
      <c r="A3928" s="15">
        <f t="array" aca="1" ref="A3928" ca="1">IF(OR(CELL("format",'EDM SO Annual Return'!T3929)="P0",CELL("format",'EDM SO Annual Return'!T3929)="P1",CELL("format",'EDM SO Annual Return'!T3929)="P2",CELL("format",'EDM SO Annual Return'!T3929)="P3",CELL("format",'EDM SO Annual Return'!T3929)="P4"),'EDM SO Annual Return'!T3929*100,'EDM SO Annual Return'!T3929)</f>
        <v>0</v>
      </c>
    </row>
    <row r="3929" spans="1:1" x14ac:dyDescent="0.2">
      <c r="A3929" s="15">
        <f t="array" aca="1" ref="A3929" ca="1">IF(OR(CELL("format",'EDM SO Annual Return'!T3930)="P0",CELL("format",'EDM SO Annual Return'!T3930)="P1",CELL("format",'EDM SO Annual Return'!T3930)="P2",CELL("format",'EDM SO Annual Return'!T3930)="P3",CELL("format",'EDM SO Annual Return'!T3930)="P4"),'EDM SO Annual Return'!T3930*100,'EDM SO Annual Return'!T3930)</f>
        <v>0</v>
      </c>
    </row>
    <row r="3930" spans="1:1" x14ac:dyDescent="0.2">
      <c r="A3930" s="15">
        <f t="array" aca="1" ref="A3930" ca="1">IF(OR(CELL("format",'EDM SO Annual Return'!T3931)="P0",CELL("format",'EDM SO Annual Return'!T3931)="P1",CELL("format",'EDM SO Annual Return'!T3931)="P2",CELL("format",'EDM SO Annual Return'!T3931)="P3",CELL("format",'EDM SO Annual Return'!T3931)="P4"),'EDM SO Annual Return'!T3931*100,'EDM SO Annual Return'!T3931)</f>
        <v>0</v>
      </c>
    </row>
    <row r="3931" spans="1:1" x14ac:dyDescent="0.2">
      <c r="A3931" s="15">
        <f t="array" aca="1" ref="A3931" ca="1">IF(OR(CELL("format",'EDM SO Annual Return'!T3932)="P0",CELL("format",'EDM SO Annual Return'!T3932)="P1",CELL("format",'EDM SO Annual Return'!T3932)="P2",CELL("format",'EDM SO Annual Return'!T3932)="P3",CELL("format",'EDM SO Annual Return'!T3932)="P4"),'EDM SO Annual Return'!T3932*100,'EDM SO Annual Return'!T3932)</f>
        <v>0</v>
      </c>
    </row>
    <row r="3932" spans="1:1" x14ac:dyDescent="0.2">
      <c r="A3932" s="15">
        <f t="array" aca="1" ref="A3932" ca="1">IF(OR(CELL("format",'EDM SO Annual Return'!T3933)="P0",CELL("format",'EDM SO Annual Return'!T3933)="P1",CELL("format",'EDM SO Annual Return'!T3933)="P2",CELL("format",'EDM SO Annual Return'!T3933)="P3",CELL("format",'EDM SO Annual Return'!T3933)="P4"),'EDM SO Annual Return'!T3933*100,'EDM SO Annual Return'!T3933)</f>
        <v>0</v>
      </c>
    </row>
    <row r="3933" spans="1:1" x14ac:dyDescent="0.2">
      <c r="A3933" s="15">
        <f t="array" aca="1" ref="A3933" ca="1">IF(OR(CELL("format",'EDM SO Annual Return'!T3934)="P0",CELL("format",'EDM SO Annual Return'!T3934)="P1",CELL("format",'EDM SO Annual Return'!T3934)="P2",CELL("format",'EDM SO Annual Return'!T3934)="P3",CELL("format",'EDM SO Annual Return'!T3934)="P4"),'EDM SO Annual Return'!T3934*100,'EDM SO Annual Return'!T3934)</f>
        <v>0</v>
      </c>
    </row>
    <row r="3934" spans="1:1" x14ac:dyDescent="0.2">
      <c r="A3934" s="15">
        <f t="array" aca="1" ref="A3934" ca="1">IF(OR(CELL("format",'EDM SO Annual Return'!T3935)="P0",CELL("format",'EDM SO Annual Return'!T3935)="P1",CELL("format",'EDM SO Annual Return'!T3935)="P2",CELL("format",'EDM SO Annual Return'!T3935)="P3",CELL("format",'EDM SO Annual Return'!T3935)="P4"),'EDM SO Annual Return'!T3935*100,'EDM SO Annual Return'!T3935)</f>
        <v>0</v>
      </c>
    </row>
    <row r="3935" spans="1:1" x14ac:dyDescent="0.2">
      <c r="A3935" s="15">
        <f t="array" aca="1" ref="A3935" ca="1">IF(OR(CELL("format",'EDM SO Annual Return'!T3936)="P0",CELL("format",'EDM SO Annual Return'!T3936)="P1",CELL("format",'EDM SO Annual Return'!T3936)="P2",CELL("format",'EDM SO Annual Return'!T3936)="P3",CELL("format",'EDM SO Annual Return'!T3936)="P4"),'EDM SO Annual Return'!T3936*100,'EDM SO Annual Return'!T3936)</f>
        <v>0</v>
      </c>
    </row>
    <row r="3936" spans="1:1" x14ac:dyDescent="0.2">
      <c r="A3936" s="15">
        <f t="array" aca="1" ref="A3936" ca="1">IF(OR(CELL("format",'EDM SO Annual Return'!T3937)="P0",CELL("format",'EDM SO Annual Return'!T3937)="P1",CELL("format",'EDM SO Annual Return'!T3937)="P2",CELL("format",'EDM SO Annual Return'!T3937)="P3",CELL("format",'EDM SO Annual Return'!T3937)="P4"),'EDM SO Annual Return'!T3937*100,'EDM SO Annual Return'!T3937)</f>
        <v>0</v>
      </c>
    </row>
    <row r="3937" spans="1:1" x14ac:dyDescent="0.2">
      <c r="A3937" s="15">
        <f t="array" aca="1" ref="A3937" ca="1">IF(OR(CELL("format",'EDM SO Annual Return'!T3938)="P0",CELL("format",'EDM SO Annual Return'!T3938)="P1",CELL("format",'EDM SO Annual Return'!T3938)="P2",CELL("format",'EDM SO Annual Return'!T3938)="P3",CELL("format",'EDM SO Annual Return'!T3938)="P4"),'EDM SO Annual Return'!T3938*100,'EDM SO Annual Return'!T3938)</f>
        <v>0</v>
      </c>
    </row>
    <row r="3938" spans="1:1" x14ac:dyDescent="0.2">
      <c r="A3938" s="15">
        <f t="array" aca="1" ref="A3938" ca="1">IF(OR(CELL("format",'EDM SO Annual Return'!T3939)="P0",CELL("format",'EDM SO Annual Return'!T3939)="P1",CELL("format",'EDM SO Annual Return'!T3939)="P2",CELL("format",'EDM SO Annual Return'!T3939)="P3",CELL("format",'EDM SO Annual Return'!T3939)="P4"),'EDM SO Annual Return'!T3939*100,'EDM SO Annual Return'!T3939)</f>
        <v>0</v>
      </c>
    </row>
    <row r="3939" spans="1:1" x14ac:dyDescent="0.2">
      <c r="A3939" s="15">
        <f t="array" aca="1" ref="A3939" ca="1">IF(OR(CELL("format",'EDM SO Annual Return'!T3940)="P0",CELL("format",'EDM SO Annual Return'!T3940)="P1",CELL("format",'EDM SO Annual Return'!T3940)="P2",CELL("format",'EDM SO Annual Return'!T3940)="P3",CELL("format",'EDM SO Annual Return'!T3940)="P4"),'EDM SO Annual Return'!T3940*100,'EDM SO Annual Return'!T3940)</f>
        <v>0</v>
      </c>
    </row>
    <row r="3940" spans="1:1" x14ac:dyDescent="0.2">
      <c r="A3940" s="15">
        <f t="array" aca="1" ref="A3940" ca="1">IF(OR(CELL("format",'EDM SO Annual Return'!T3941)="P0",CELL("format",'EDM SO Annual Return'!T3941)="P1",CELL("format",'EDM SO Annual Return'!T3941)="P2",CELL("format",'EDM SO Annual Return'!T3941)="P3",CELL("format",'EDM SO Annual Return'!T3941)="P4"),'EDM SO Annual Return'!T3941*100,'EDM SO Annual Return'!T3941)</f>
        <v>0</v>
      </c>
    </row>
    <row r="3941" spans="1:1" x14ac:dyDescent="0.2">
      <c r="A3941" s="15">
        <f t="array" aca="1" ref="A3941" ca="1">IF(OR(CELL("format",'EDM SO Annual Return'!T3942)="P0",CELL("format",'EDM SO Annual Return'!T3942)="P1",CELL("format",'EDM SO Annual Return'!T3942)="P2",CELL("format",'EDM SO Annual Return'!T3942)="P3",CELL("format",'EDM SO Annual Return'!T3942)="P4"),'EDM SO Annual Return'!T3942*100,'EDM SO Annual Return'!T3942)</f>
        <v>0</v>
      </c>
    </row>
    <row r="3942" spans="1:1" x14ac:dyDescent="0.2">
      <c r="A3942" s="15">
        <f t="array" aca="1" ref="A3942" ca="1">IF(OR(CELL("format",'EDM SO Annual Return'!T3943)="P0",CELL("format",'EDM SO Annual Return'!T3943)="P1",CELL("format",'EDM SO Annual Return'!T3943)="P2",CELL("format",'EDM SO Annual Return'!T3943)="P3",CELL("format",'EDM SO Annual Return'!T3943)="P4"),'EDM SO Annual Return'!T3943*100,'EDM SO Annual Return'!T3943)</f>
        <v>0</v>
      </c>
    </row>
    <row r="3943" spans="1:1" x14ac:dyDescent="0.2">
      <c r="A3943" s="15">
        <f t="array" aca="1" ref="A3943" ca="1">IF(OR(CELL("format",'EDM SO Annual Return'!T3944)="P0",CELL("format",'EDM SO Annual Return'!T3944)="P1",CELL("format",'EDM SO Annual Return'!T3944)="P2",CELL("format",'EDM SO Annual Return'!T3944)="P3",CELL("format",'EDM SO Annual Return'!T3944)="P4"),'EDM SO Annual Return'!T3944*100,'EDM SO Annual Return'!T3944)</f>
        <v>0</v>
      </c>
    </row>
    <row r="3944" spans="1:1" x14ac:dyDescent="0.2">
      <c r="A3944" s="15">
        <f t="array" aca="1" ref="A3944" ca="1">IF(OR(CELL("format",'EDM SO Annual Return'!T3945)="P0",CELL("format",'EDM SO Annual Return'!T3945)="P1",CELL("format",'EDM SO Annual Return'!T3945)="P2",CELL("format",'EDM SO Annual Return'!T3945)="P3",CELL("format",'EDM SO Annual Return'!T3945)="P4"),'EDM SO Annual Return'!T3945*100,'EDM SO Annual Return'!T3945)</f>
        <v>0</v>
      </c>
    </row>
    <row r="3945" spans="1:1" x14ac:dyDescent="0.2">
      <c r="A3945" s="15">
        <f t="array" aca="1" ref="A3945" ca="1">IF(OR(CELL("format",'EDM SO Annual Return'!T3946)="P0",CELL("format",'EDM SO Annual Return'!T3946)="P1",CELL("format",'EDM SO Annual Return'!T3946)="P2",CELL("format",'EDM SO Annual Return'!T3946)="P3",CELL("format",'EDM SO Annual Return'!T3946)="P4"),'EDM SO Annual Return'!T3946*100,'EDM SO Annual Return'!T3946)</f>
        <v>0</v>
      </c>
    </row>
    <row r="3946" spans="1:1" x14ac:dyDescent="0.2">
      <c r="A3946" s="15">
        <f t="array" aca="1" ref="A3946" ca="1">IF(OR(CELL("format",'EDM SO Annual Return'!T3947)="P0",CELL("format",'EDM SO Annual Return'!T3947)="P1",CELL("format",'EDM SO Annual Return'!T3947)="P2",CELL("format",'EDM SO Annual Return'!T3947)="P3",CELL("format",'EDM SO Annual Return'!T3947)="P4"),'EDM SO Annual Return'!T3947*100,'EDM SO Annual Return'!T3947)</f>
        <v>0</v>
      </c>
    </row>
    <row r="3947" spans="1:1" x14ac:dyDescent="0.2">
      <c r="A3947" s="15">
        <f t="array" aca="1" ref="A3947" ca="1">IF(OR(CELL("format",'EDM SO Annual Return'!T3948)="P0",CELL("format",'EDM SO Annual Return'!T3948)="P1",CELL("format",'EDM SO Annual Return'!T3948)="P2",CELL("format",'EDM SO Annual Return'!T3948)="P3",CELL("format",'EDM SO Annual Return'!T3948)="P4"),'EDM SO Annual Return'!T3948*100,'EDM SO Annual Return'!T3948)</f>
        <v>0</v>
      </c>
    </row>
    <row r="3948" spans="1:1" x14ac:dyDescent="0.2">
      <c r="A3948" s="15">
        <f t="array" aca="1" ref="A3948" ca="1">IF(OR(CELL("format",'EDM SO Annual Return'!T3949)="P0",CELL("format",'EDM SO Annual Return'!T3949)="P1",CELL("format",'EDM SO Annual Return'!T3949)="P2",CELL("format",'EDM SO Annual Return'!T3949)="P3",CELL("format",'EDM SO Annual Return'!T3949)="P4"),'EDM SO Annual Return'!T3949*100,'EDM SO Annual Return'!T3949)</f>
        <v>0</v>
      </c>
    </row>
    <row r="3949" spans="1:1" x14ac:dyDescent="0.2">
      <c r="A3949" s="15">
        <f t="array" aca="1" ref="A3949" ca="1">IF(OR(CELL("format",'EDM SO Annual Return'!T3950)="P0",CELL("format",'EDM SO Annual Return'!T3950)="P1",CELL("format",'EDM SO Annual Return'!T3950)="P2",CELL("format",'EDM SO Annual Return'!T3950)="P3",CELL("format",'EDM SO Annual Return'!T3950)="P4"),'EDM SO Annual Return'!T3950*100,'EDM SO Annual Return'!T3950)</f>
        <v>0</v>
      </c>
    </row>
    <row r="3950" spans="1:1" x14ac:dyDescent="0.2">
      <c r="A3950" s="15">
        <f t="array" aca="1" ref="A3950" ca="1">IF(OR(CELL("format",'EDM SO Annual Return'!T3951)="P0",CELL("format",'EDM SO Annual Return'!T3951)="P1",CELL("format",'EDM SO Annual Return'!T3951)="P2",CELL("format",'EDM SO Annual Return'!T3951)="P3",CELL("format",'EDM SO Annual Return'!T3951)="P4"),'EDM SO Annual Return'!T3951*100,'EDM SO Annual Return'!T3951)</f>
        <v>0</v>
      </c>
    </row>
    <row r="3951" spans="1:1" x14ac:dyDescent="0.2">
      <c r="A3951" s="15">
        <f t="array" aca="1" ref="A3951" ca="1">IF(OR(CELL("format",'EDM SO Annual Return'!T3952)="P0",CELL("format",'EDM SO Annual Return'!T3952)="P1",CELL("format",'EDM SO Annual Return'!T3952)="P2",CELL("format",'EDM SO Annual Return'!T3952)="P3",CELL("format",'EDM SO Annual Return'!T3952)="P4"),'EDM SO Annual Return'!T3952*100,'EDM SO Annual Return'!T3952)</f>
        <v>0</v>
      </c>
    </row>
    <row r="3952" spans="1:1" x14ac:dyDescent="0.2">
      <c r="A3952" s="15">
        <f t="array" aca="1" ref="A3952" ca="1">IF(OR(CELL("format",'EDM SO Annual Return'!T3953)="P0",CELL("format",'EDM SO Annual Return'!T3953)="P1",CELL("format",'EDM SO Annual Return'!T3953)="P2",CELL("format",'EDM SO Annual Return'!T3953)="P3",CELL("format",'EDM SO Annual Return'!T3953)="P4"),'EDM SO Annual Return'!T3953*100,'EDM SO Annual Return'!T3953)</f>
        <v>0</v>
      </c>
    </row>
    <row r="3953" spans="1:1" x14ac:dyDescent="0.2">
      <c r="A3953" s="15">
        <f t="array" aca="1" ref="A3953" ca="1">IF(OR(CELL("format",'EDM SO Annual Return'!T3954)="P0",CELL("format",'EDM SO Annual Return'!T3954)="P1",CELL("format",'EDM SO Annual Return'!T3954)="P2",CELL("format",'EDM SO Annual Return'!T3954)="P3",CELL("format",'EDM SO Annual Return'!T3954)="P4"),'EDM SO Annual Return'!T3954*100,'EDM SO Annual Return'!T3954)</f>
        <v>0</v>
      </c>
    </row>
    <row r="3954" spans="1:1" x14ac:dyDescent="0.2">
      <c r="A3954" s="15">
        <f t="array" aca="1" ref="A3954" ca="1">IF(OR(CELL("format",'EDM SO Annual Return'!T3955)="P0",CELL("format",'EDM SO Annual Return'!T3955)="P1",CELL("format",'EDM SO Annual Return'!T3955)="P2",CELL("format",'EDM SO Annual Return'!T3955)="P3",CELL("format",'EDM SO Annual Return'!T3955)="P4"),'EDM SO Annual Return'!T3955*100,'EDM SO Annual Return'!T3955)</f>
        <v>0</v>
      </c>
    </row>
    <row r="3955" spans="1:1" x14ac:dyDescent="0.2">
      <c r="A3955" s="15">
        <f t="array" aca="1" ref="A3955" ca="1">IF(OR(CELL("format",'EDM SO Annual Return'!T3956)="P0",CELL("format",'EDM SO Annual Return'!T3956)="P1",CELL("format",'EDM SO Annual Return'!T3956)="P2",CELL("format",'EDM SO Annual Return'!T3956)="P3",CELL("format",'EDM SO Annual Return'!T3956)="P4"),'EDM SO Annual Return'!T3956*100,'EDM SO Annual Return'!T3956)</f>
        <v>0</v>
      </c>
    </row>
    <row r="3956" spans="1:1" x14ac:dyDescent="0.2">
      <c r="A3956" s="15">
        <f t="array" aca="1" ref="A3956" ca="1">IF(OR(CELL("format",'EDM SO Annual Return'!T3957)="P0",CELL("format",'EDM SO Annual Return'!T3957)="P1",CELL("format",'EDM SO Annual Return'!T3957)="P2",CELL("format",'EDM SO Annual Return'!T3957)="P3",CELL("format",'EDM SO Annual Return'!T3957)="P4"),'EDM SO Annual Return'!T3957*100,'EDM SO Annual Return'!T3957)</f>
        <v>0</v>
      </c>
    </row>
    <row r="3957" spans="1:1" x14ac:dyDescent="0.2">
      <c r="A3957" s="15">
        <f t="array" aca="1" ref="A3957" ca="1">IF(OR(CELL("format",'EDM SO Annual Return'!T3958)="P0",CELL("format",'EDM SO Annual Return'!T3958)="P1",CELL("format",'EDM SO Annual Return'!T3958)="P2",CELL("format",'EDM SO Annual Return'!T3958)="P3",CELL("format",'EDM SO Annual Return'!T3958)="P4"),'EDM SO Annual Return'!T3958*100,'EDM SO Annual Return'!T3958)</f>
        <v>0</v>
      </c>
    </row>
    <row r="3958" spans="1:1" x14ac:dyDescent="0.2">
      <c r="A3958" s="15">
        <f t="array" aca="1" ref="A3958" ca="1">IF(OR(CELL("format",'EDM SO Annual Return'!T3959)="P0",CELL("format",'EDM SO Annual Return'!T3959)="P1",CELL("format",'EDM SO Annual Return'!T3959)="P2",CELL("format",'EDM SO Annual Return'!T3959)="P3",CELL("format",'EDM SO Annual Return'!T3959)="P4"),'EDM SO Annual Return'!T3959*100,'EDM SO Annual Return'!T3959)</f>
        <v>0</v>
      </c>
    </row>
    <row r="3959" spans="1:1" x14ac:dyDescent="0.2">
      <c r="A3959" s="15">
        <f t="array" aca="1" ref="A3959" ca="1">IF(OR(CELL("format",'EDM SO Annual Return'!T3960)="P0",CELL("format",'EDM SO Annual Return'!T3960)="P1",CELL("format",'EDM SO Annual Return'!T3960)="P2",CELL("format",'EDM SO Annual Return'!T3960)="P3",CELL("format",'EDM SO Annual Return'!T3960)="P4"),'EDM SO Annual Return'!T3960*100,'EDM SO Annual Return'!T3960)</f>
        <v>0</v>
      </c>
    </row>
    <row r="3960" spans="1:1" x14ac:dyDescent="0.2">
      <c r="A3960" s="15">
        <f t="array" aca="1" ref="A3960" ca="1">IF(OR(CELL("format",'EDM SO Annual Return'!T3961)="P0",CELL("format",'EDM SO Annual Return'!T3961)="P1",CELL("format",'EDM SO Annual Return'!T3961)="P2",CELL("format",'EDM SO Annual Return'!T3961)="P3",CELL("format",'EDM SO Annual Return'!T3961)="P4"),'EDM SO Annual Return'!T3961*100,'EDM SO Annual Return'!T3961)</f>
        <v>0</v>
      </c>
    </row>
    <row r="3961" spans="1:1" x14ac:dyDescent="0.2">
      <c r="A3961" s="15">
        <f t="array" aca="1" ref="A3961" ca="1">IF(OR(CELL("format",'EDM SO Annual Return'!T3962)="P0",CELL("format",'EDM SO Annual Return'!T3962)="P1",CELL("format",'EDM SO Annual Return'!T3962)="P2",CELL("format",'EDM SO Annual Return'!T3962)="P3",CELL("format",'EDM SO Annual Return'!T3962)="P4"),'EDM SO Annual Return'!T3962*100,'EDM SO Annual Return'!T3962)</f>
        <v>0</v>
      </c>
    </row>
    <row r="3962" spans="1:1" x14ac:dyDescent="0.2">
      <c r="A3962" s="15">
        <f t="array" aca="1" ref="A3962" ca="1">IF(OR(CELL("format",'EDM SO Annual Return'!T3963)="P0",CELL("format",'EDM SO Annual Return'!T3963)="P1",CELL("format",'EDM SO Annual Return'!T3963)="P2",CELL("format",'EDM SO Annual Return'!T3963)="P3",CELL("format",'EDM SO Annual Return'!T3963)="P4"),'EDM SO Annual Return'!T3963*100,'EDM SO Annual Return'!T3963)</f>
        <v>0</v>
      </c>
    </row>
    <row r="3963" spans="1:1" x14ac:dyDescent="0.2">
      <c r="A3963" s="15">
        <f t="array" aca="1" ref="A3963" ca="1">IF(OR(CELL("format",'EDM SO Annual Return'!T3964)="P0",CELL("format",'EDM SO Annual Return'!T3964)="P1",CELL("format",'EDM SO Annual Return'!T3964)="P2",CELL("format",'EDM SO Annual Return'!T3964)="P3",CELL("format",'EDM SO Annual Return'!T3964)="P4"),'EDM SO Annual Return'!T3964*100,'EDM SO Annual Return'!T3964)</f>
        <v>0</v>
      </c>
    </row>
    <row r="3964" spans="1:1" x14ac:dyDescent="0.2">
      <c r="A3964" s="15">
        <f t="array" aca="1" ref="A3964" ca="1">IF(OR(CELL("format",'EDM SO Annual Return'!T3965)="P0",CELL("format",'EDM SO Annual Return'!T3965)="P1",CELL("format",'EDM SO Annual Return'!T3965)="P2",CELL("format",'EDM SO Annual Return'!T3965)="P3",CELL("format",'EDM SO Annual Return'!T3965)="P4"),'EDM SO Annual Return'!T3965*100,'EDM SO Annual Return'!T3965)</f>
        <v>0</v>
      </c>
    </row>
    <row r="3965" spans="1:1" x14ac:dyDescent="0.2">
      <c r="A3965" s="15">
        <f t="array" aca="1" ref="A3965" ca="1">IF(OR(CELL("format",'EDM SO Annual Return'!T3966)="P0",CELL("format",'EDM SO Annual Return'!T3966)="P1",CELL("format",'EDM SO Annual Return'!T3966)="P2",CELL("format",'EDM SO Annual Return'!T3966)="P3",CELL("format",'EDM SO Annual Return'!T3966)="P4"),'EDM SO Annual Return'!T3966*100,'EDM SO Annual Return'!T3966)</f>
        <v>0</v>
      </c>
    </row>
    <row r="3966" spans="1:1" x14ac:dyDescent="0.2">
      <c r="A3966" s="15">
        <f t="array" aca="1" ref="A3966" ca="1">IF(OR(CELL("format",'EDM SO Annual Return'!T3967)="P0",CELL("format",'EDM SO Annual Return'!T3967)="P1",CELL("format",'EDM SO Annual Return'!T3967)="P2",CELL("format",'EDM SO Annual Return'!T3967)="P3",CELL("format",'EDM SO Annual Return'!T3967)="P4"),'EDM SO Annual Return'!T3967*100,'EDM SO Annual Return'!T3967)</f>
        <v>0</v>
      </c>
    </row>
    <row r="3967" spans="1:1" x14ac:dyDescent="0.2">
      <c r="A3967" s="15">
        <f t="array" aca="1" ref="A3967" ca="1">IF(OR(CELL("format",'EDM SO Annual Return'!T3968)="P0",CELL("format",'EDM SO Annual Return'!T3968)="P1",CELL("format",'EDM SO Annual Return'!T3968)="P2",CELL("format",'EDM SO Annual Return'!T3968)="P3",CELL("format",'EDM SO Annual Return'!T3968)="P4"),'EDM SO Annual Return'!T3968*100,'EDM SO Annual Return'!T3968)</f>
        <v>0</v>
      </c>
    </row>
    <row r="3968" spans="1:1" x14ac:dyDescent="0.2">
      <c r="A3968" s="15">
        <f t="array" aca="1" ref="A3968" ca="1">IF(OR(CELL("format",'EDM SO Annual Return'!T3969)="P0",CELL("format",'EDM SO Annual Return'!T3969)="P1",CELL("format",'EDM SO Annual Return'!T3969)="P2",CELL("format",'EDM SO Annual Return'!T3969)="P3",CELL("format",'EDM SO Annual Return'!T3969)="P4"),'EDM SO Annual Return'!T3969*100,'EDM SO Annual Return'!T3969)</f>
        <v>0</v>
      </c>
    </row>
    <row r="3969" spans="1:1" x14ac:dyDescent="0.2">
      <c r="A3969" s="15">
        <f t="array" aca="1" ref="A3969" ca="1">IF(OR(CELL("format",'EDM SO Annual Return'!T3970)="P0",CELL("format",'EDM SO Annual Return'!T3970)="P1",CELL("format",'EDM SO Annual Return'!T3970)="P2",CELL("format",'EDM SO Annual Return'!T3970)="P3",CELL("format",'EDM SO Annual Return'!T3970)="P4"),'EDM SO Annual Return'!T3970*100,'EDM SO Annual Return'!T3970)</f>
        <v>0</v>
      </c>
    </row>
    <row r="3970" spans="1:1" x14ac:dyDescent="0.2">
      <c r="A3970" s="15">
        <f t="array" aca="1" ref="A3970" ca="1">IF(OR(CELL("format",'EDM SO Annual Return'!T3971)="P0",CELL("format",'EDM SO Annual Return'!T3971)="P1",CELL("format",'EDM SO Annual Return'!T3971)="P2",CELL("format",'EDM SO Annual Return'!T3971)="P3",CELL("format",'EDM SO Annual Return'!T3971)="P4"),'EDM SO Annual Return'!T3971*100,'EDM SO Annual Return'!T3971)</f>
        <v>0</v>
      </c>
    </row>
    <row r="3971" spans="1:1" x14ac:dyDescent="0.2">
      <c r="A3971" s="15">
        <f t="array" aca="1" ref="A3971" ca="1">IF(OR(CELL("format",'EDM SO Annual Return'!T3972)="P0",CELL("format",'EDM SO Annual Return'!T3972)="P1",CELL("format",'EDM SO Annual Return'!T3972)="P2",CELL("format",'EDM SO Annual Return'!T3972)="P3",CELL("format",'EDM SO Annual Return'!T3972)="P4"),'EDM SO Annual Return'!T3972*100,'EDM SO Annual Return'!T3972)</f>
        <v>0</v>
      </c>
    </row>
    <row r="3972" spans="1:1" x14ac:dyDescent="0.2">
      <c r="A3972" s="15">
        <f t="array" aca="1" ref="A3972" ca="1">IF(OR(CELL("format",'EDM SO Annual Return'!T3973)="P0",CELL("format",'EDM SO Annual Return'!T3973)="P1",CELL("format",'EDM SO Annual Return'!T3973)="P2",CELL("format",'EDM SO Annual Return'!T3973)="P3",CELL("format",'EDM SO Annual Return'!T3973)="P4"),'EDM SO Annual Return'!T3973*100,'EDM SO Annual Return'!T3973)</f>
        <v>0</v>
      </c>
    </row>
    <row r="3973" spans="1:1" x14ac:dyDescent="0.2">
      <c r="A3973" s="15">
        <f t="array" aca="1" ref="A3973" ca="1">IF(OR(CELL("format",'EDM SO Annual Return'!T3974)="P0",CELL("format",'EDM SO Annual Return'!T3974)="P1",CELL("format",'EDM SO Annual Return'!T3974)="P2",CELL("format",'EDM SO Annual Return'!T3974)="P3",CELL("format",'EDM SO Annual Return'!T3974)="P4"),'EDM SO Annual Return'!T3974*100,'EDM SO Annual Return'!T3974)</f>
        <v>0</v>
      </c>
    </row>
    <row r="3974" spans="1:1" x14ac:dyDescent="0.2">
      <c r="A3974" s="15">
        <f t="array" aca="1" ref="A3974" ca="1">IF(OR(CELL("format",'EDM SO Annual Return'!T3975)="P0",CELL("format",'EDM SO Annual Return'!T3975)="P1",CELL("format",'EDM SO Annual Return'!T3975)="P2",CELL("format",'EDM SO Annual Return'!T3975)="P3",CELL("format",'EDM SO Annual Return'!T3975)="P4"),'EDM SO Annual Return'!T3975*100,'EDM SO Annual Return'!T3975)</f>
        <v>0</v>
      </c>
    </row>
    <row r="3975" spans="1:1" x14ac:dyDescent="0.2">
      <c r="A3975" s="15">
        <f t="array" aca="1" ref="A3975" ca="1">IF(OR(CELL("format",'EDM SO Annual Return'!T3976)="P0",CELL("format",'EDM SO Annual Return'!T3976)="P1",CELL("format",'EDM SO Annual Return'!T3976)="P2",CELL("format",'EDM SO Annual Return'!T3976)="P3",CELL("format",'EDM SO Annual Return'!T3976)="P4"),'EDM SO Annual Return'!T3976*100,'EDM SO Annual Return'!T3976)</f>
        <v>0</v>
      </c>
    </row>
    <row r="3976" spans="1:1" x14ac:dyDescent="0.2">
      <c r="A3976" s="15">
        <f t="array" aca="1" ref="A3976" ca="1">IF(OR(CELL("format",'EDM SO Annual Return'!T3977)="P0",CELL("format",'EDM SO Annual Return'!T3977)="P1",CELL("format",'EDM SO Annual Return'!T3977)="P2",CELL("format",'EDM SO Annual Return'!T3977)="P3",CELL("format",'EDM SO Annual Return'!T3977)="P4"),'EDM SO Annual Return'!T3977*100,'EDM SO Annual Return'!T3977)</f>
        <v>0</v>
      </c>
    </row>
    <row r="3977" spans="1:1" x14ac:dyDescent="0.2">
      <c r="A3977" s="15">
        <f t="array" aca="1" ref="A3977" ca="1">IF(OR(CELL("format",'EDM SO Annual Return'!T3978)="P0",CELL("format",'EDM SO Annual Return'!T3978)="P1",CELL("format",'EDM SO Annual Return'!T3978)="P2",CELL("format",'EDM SO Annual Return'!T3978)="P3",CELL("format",'EDM SO Annual Return'!T3978)="P4"),'EDM SO Annual Return'!T3978*100,'EDM SO Annual Return'!T3978)</f>
        <v>0</v>
      </c>
    </row>
    <row r="3978" spans="1:1" x14ac:dyDescent="0.2">
      <c r="A3978" s="15">
        <f t="array" aca="1" ref="A3978" ca="1">IF(OR(CELL("format",'EDM SO Annual Return'!T3979)="P0",CELL("format",'EDM SO Annual Return'!T3979)="P1",CELL("format",'EDM SO Annual Return'!T3979)="P2",CELL("format",'EDM SO Annual Return'!T3979)="P3",CELL("format",'EDM SO Annual Return'!T3979)="P4"),'EDM SO Annual Return'!T3979*100,'EDM SO Annual Return'!T3979)</f>
        <v>0</v>
      </c>
    </row>
    <row r="3979" spans="1:1" x14ac:dyDescent="0.2">
      <c r="A3979" s="15">
        <f t="array" aca="1" ref="A3979" ca="1">IF(OR(CELL("format",'EDM SO Annual Return'!T3980)="P0",CELL("format",'EDM SO Annual Return'!T3980)="P1",CELL("format",'EDM SO Annual Return'!T3980)="P2",CELL("format",'EDM SO Annual Return'!T3980)="P3",CELL("format",'EDM SO Annual Return'!T3980)="P4"),'EDM SO Annual Return'!T3980*100,'EDM SO Annual Return'!T3980)</f>
        <v>0</v>
      </c>
    </row>
    <row r="3980" spans="1:1" x14ac:dyDescent="0.2">
      <c r="A3980" s="15">
        <f t="array" aca="1" ref="A3980" ca="1">IF(OR(CELL("format",'EDM SO Annual Return'!T3981)="P0",CELL("format",'EDM SO Annual Return'!T3981)="P1",CELL("format",'EDM SO Annual Return'!T3981)="P2",CELL("format",'EDM SO Annual Return'!T3981)="P3",CELL("format",'EDM SO Annual Return'!T3981)="P4"),'EDM SO Annual Return'!T3981*100,'EDM SO Annual Return'!T3981)</f>
        <v>0</v>
      </c>
    </row>
    <row r="3981" spans="1:1" x14ac:dyDescent="0.2">
      <c r="A3981" s="15">
        <f t="array" aca="1" ref="A3981" ca="1">IF(OR(CELL("format",'EDM SO Annual Return'!T3982)="P0",CELL("format",'EDM SO Annual Return'!T3982)="P1",CELL("format",'EDM SO Annual Return'!T3982)="P2",CELL("format",'EDM SO Annual Return'!T3982)="P3",CELL("format",'EDM SO Annual Return'!T3982)="P4"),'EDM SO Annual Return'!T3982*100,'EDM SO Annual Return'!T3982)</f>
        <v>0</v>
      </c>
    </row>
    <row r="3982" spans="1:1" x14ac:dyDescent="0.2">
      <c r="A3982" s="15">
        <f t="array" aca="1" ref="A3982" ca="1">IF(OR(CELL("format",'EDM SO Annual Return'!T3983)="P0",CELL("format",'EDM SO Annual Return'!T3983)="P1",CELL("format",'EDM SO Annual Return'!T3983)="P2",CELL("format",'EDM SO Annual Return'!T3983)="P3",CELL("format",'EDM SO Annual Return'!T3983)="P4"),'EDM SO Annual Return'!T3983*100,'EDM SO Annual Return'!T3983)</f>
        <v>0</v>
      </c>
    </row>
    <row r="3983" spans="1:1" x14ac:dyDescent="0.2">
      <c r="A3983" s="15">
        <f t="array" aca="1" ref="A3983" ca="1">IF(OR(CELL("format",'EDM SO Annual Return'!T3984)="P0",CELL("format",'EDM SO Annual Return'!T3984)="P1",CELL("format",'EDM SO Annual Return'!T3984)="P2",CELL("format",'EDM SO Annual Return'!T3984)="P3",CELL("format",'EDM SO Annual Return'!T3984)="P4"),'EDM SO Annual Return'!T3984*100,'EDM SO Annual Return'!T3984)</f>
        <v>0</v>
      </c>
    </row>
    <row r="3984" spans="1:1" x14ac:dyDescent="0.2">
      <c r="A3984" s="15">
        <f t="array" aca="1" ref="A3984" ca="1">IF(OR(CELL("format",'EDM SO Annual Return'!T3985)="P0",CELL("format",'EDM SO Annual Return'!T3985)="P1",CELL("format",'EDM SO Annual Return'!T3985)="P2",CELL("format",'EDM SO Annual Return'!T3985)="P3",CELL("format",'EDM SO Annual Return'!T3985)="P4"),'EDM SO Annual Return'!T3985*100,'EDM SO Annual Return'!T3985)</f>
        <v>0</v>
      </c>
    </row>
    <row r="3985" spans="1:1" x14ac:dyDescent="0.2">
      <c r="A3985" s="15">
        <f t="array" aca="1" ref="A3985" ca="1">IF(OR(CELL("format",'EDM SO Annual Return'!T3986)="P0",CELL("format",'EDM SO Annual Return'!T3986)="P1",CELL("format",'EDM SO Annual Return'!T3986)="P2",CELL("format",'EDM SO Annual Return'!T3986)="P3",CELL("format",'EDM SO Annual Return'!T3986)="P4"),'EDM SO Annual Return'!T3986*100,'EDM SO Annual Return'!T3986)</f>
        <v>0</v>
      </c>
    </row>
    <row r="3986" spans="1:1" x14ac:dyDescent="0.2">
      <c r="A3986" s="15">
        <f t="array" aca="1" ref="A3986" ca="1">IF(OR(CELL("format",'EDM SO Annual Return'!T3987)="P0",CELL("format",'EDM SO Annual Return'!T3987)="P1",CELL("format",'EDM SO Annual Return'!T3987)="P2",CELL("format",'EDM SO Annual Return'!T3987)="P3",CELL("format",'EDM SO Annual Return'!T3987)="P4"),'EDM SO Annual Return'!T3987*100,'EDM SO Annual Return'!T3987)</f>
        <v>0</v>
      </c>
    </row>
    <row r="3987" spans="1:1" x14ac:dyDescent="0.2">
      <c r="A3987" s="15">
        <f t="array" aca="1" ref="A3987" ca="1">IF(OR(CELL("format",'EDM SO Annual Return'!T3988)="P0",CELL("format",'EDM SO Annual Return'!T3988)="P1",CELL("format",'EDM SO Annual Return'!T3988)="P2",CELL("format",'EDM SO Annual Return'!T3988)="P3",CELL("format",'EDM SO Annual Return'!T3988)="P4"),'EDM SO Annual Return'!T3988*100,'EDM SO Annual Return'!T3988)</f>
        <v>0</v>
      </c>
    </row>
    <row r="3988" spans="1:1" x14ac:dyDescent="0.2">
      <c r="A3988" s="15">
        <f t="array" aca="1" ref="A3988" ca="1">IF(OR(CELL("format",'EDM SO Annual Return'!T3989)="P0",CELL("format",'EDM SO Annual Return'!T3989)="P1",CELL("format",'EDM SO Annual Return'!T3989)="P2",CELL("format",'EDM SO Annual Return'!T3989)="P3",CELL("format",'EDM SO Annual Return'!T3989)="P4"),'EDM SO Annual Return'!T3989*100,'EDM SO Annual Return'!T3989)</f>
        <v>0</v>
      </c>
    </row>
    <row r="3989" spans="1:1" x14ac:dyDescent="0.2">
      <c r="A3989" s="15">
        <f t="array" aca="1" ref="A3989" ca="1">IF(OR(CELL("format",'EDM SO Annual Return'!T3990)="P0",CELL("format",'EDM SO Annual Return'!T3990)="P1",CELL("format",'EDM SO Annual Return'!T3990)="P2",CELL("format",'EDM SO Annual Return'!T3990)="P3",CELL("format",'EDM SO Annual Return'!T3990)="P4"),'EDM SO Annual Return'!T3990*100,'EDM SO Annual Return'!T3990)</f>
        <v>0</v>
      </c>
    </row>
    <row r="3990" spans="1:1" x14ac:dyDescent="0.2">
      <c r="A3990" s="15">
        <f t="array" aca="1" ref="A3990" ca="1">IF(OR(CELL("format",'EDM SO Annual Return'!T3991)="P0",CELL("format",'EDM SO Annual Return'!T3991)="P1",CELL("format",'EDM SO Annual Return'!T3991)="P2",CELL("format",'EDM SO Annual Return'!T3991)="P3",CELL("format",'EDM SO Annual Return'!T3991)="P4"),'EDM SO Annual Return'!T3991*100,'EDM SO Annual Return'!T3991)</f>
        <v>0</v>
      </c>
    </row>
    <row r="3991" spans="1:1" x14ac:dyDescent="0.2">
      <c r="A3991" s="15">
        <f t="array" aca="1" ref="A3991" ca="1">IF(OR(CELL("format",'EDM SO Annual Return'!T3992)="P0",CELL("format",'EDM SO Annual Return'!T3992)="P1",CELL("format",'EDM SO Annual Return'!T3992)="P2",CELL("format",'EDM SO Annual Return'!T3992)="P3",CELL("format",'EDM SO Annual Return'!T3992)="P4"),'EDM SO Annual Return'!T3992*100,'EDM SO Annual Return'!T3992)</f>
        <v>0</v>
      </c>
    </row>
    <row r="3992" spans="1:1" x14ac:dyDescent="0.2">
      <c r="A3992" s="15">
        <f t="array" aca="1" ref="A3992" ca="1">IF(OR(CELL("format",'EDM SO Annual Return'!T3993)="P0",CELL("format",'EDM SO Annual Return'!T3993)="P1",CELL("format",'EDM SO Annual Return'!T3993)="P2",CELL("format",'EDM SO Annual Return'!T3993)="P3",CELL("format",'EDM SO Annual Return'!T3993)="P4"),'EDM SO Annual Return'!T3993*100,'EDM SO Annual Return'!T3993)</f>
        <v>0</v>
      </c>
    </row>
    <row r="3993" spans="1:1" x14ac:dyDescent="0.2">
      <c r="A3993" s="15">
        <f t="array" aca="1" ref="A3993" ca="1">IF(OR(CELL("format",'EDM SO Annual Return'!T3994)="P0",CELL("format",'EDM SO Annual Return'!T3994)="P1",CELL("format",'EDM SO Annual Return'!T3994)="P2",CELL("format",'EDM SO Annual Return'!T3994)="P3",CELL("format",'EDM SO Annual Return'!T3994)="P4"),'EDM SO Annual Return'!T3994*100,'EDM SO Annual Return'!T3994)</f>
        <v>0</v>
      </c>
    </row>
    <row r="3994" spans="1:1" x14ac:dyDescent="0.2">
      <c r="A3994" s="15">
        <f t="array" aca="1" ref="A3994" ca="1">IF(OR(CELL("format",'EDM SO Annual Return'!T3995)="P0",CELL("format",'EDM SO Annual Return'!T3995)="P1",CELL("format",'EDM SO Annual Return'!T3995)="P2",CELL("format",'EDM SO Annual Return'!T3995)="P3",CELL("format",'EDM SO Annual Return'!T3995)="P4"),'EDM SO Annual Return'!T3995*100,'EDM SO Annual Return'!T3995)</f>
        <v>0</v>
      </c>
    </row>
    <row r="3995" spans="1:1" x14ac:dyDescent="0.2">
      <c r="A3995" s="15">
        <f t="array" aca="1" ref="A3995" ca="1">IF(OR(CELL("format",'EDM SO Annual Return'!T3996)="P0",CELL("format",'EDM SO Annual Return'!T3996)="P1",CELL("format",'EDM SO Annual Return'!T3996)="P2",CELL("format",'EDM SO Annual Return'!T3996)="P3",CELL("format",'EDM SO Annual Return'!T3996)="P4"),'EDM SO Annual Return'!T3996*100,'EDM SO Annual Return'!T3996)</f>
        <v>0</v>
      </c>
    </row>
    <row r="3996" spans="1:1" x14ac:dyDescent="0.2">
      <c r="A3996" s="15">
        <f t="array" aca="1" ref="A3996" ca="1">IF(OR(CELL("format",'EDM SO Annual Return'!T3997)="P0",CELL("format",'EDM SO Annual Return'!T3997)="P1",CELL("format",'EDM SO Annual Return'!T3997)="P2",CELL("format",'EDM SO Annual Return'!T3997)="P3",CELL("format",'EDM SO Annual Return'!T3997)="P4"),'EDM SO Annual Return'!T3997*100,'EDM SO Annual Return'!T3997)</f>
        <v>0</v>
      </c>
    </row>
    <row r="3997" spans="1:1" x14ac:dyDescent="0.2">
      <c r="A3997" s="15">
        <f t="array" aca="1" ref="A3997" ca="1">IF(OR(CELL("format",'EDM SO Annual Return'!T3998)="P0",CELL("format",'EDM SO Annual Return'!T3998)="P1",CELL("format",'EDM SO Annual Return'!T3998)="P2",CELL("format",'EDM SO Annual Return'!T3998)="P3",CELL("format",'EDM SO Annual Return'!T3998)="P4"),'EDM SO Annual Return'!T3998*100,'EDM SO Annual Return'!T3998)</f>
        <v>0</v>
      </c>
    </row>
    <row r="3998" spans="1:1" x14ac:dyDescent="0.2">
      <c r="A3998" s="15">
        <f t="array" aca="1" ref="A3998" ca="1">IF(OR(CELL("format",'EDM SO Annual Return'!T3999)="P0",CELL("format",'EDM SO Annual Return'!T3999)="P1",CELL("format",'EDM SO Annual Return'!T3999)="P2",CELL("format",'EDM SO Annual Return'!T3999)="P3",CELL("format",'EDM SO Annual Return'!T3999)="P4"),'EDM SO Annual Return'!T3999*100,'EDM SO Annual Return'!T3999)</f>
        <v>0</v>
      </c>
    </row>
    <row r="3999" spans="1:1" x14ac:dyDescent="0.2">
      <c r="A3999" s="15">
        <f t="array" aca="1" ref="A3999" ca="1">IF(OR(CELL("format",'EDM SO Annual Return'!T4000)="P0",CELL("format",'EDM SO Annual Return'!T4000)="P1",CELL("format",'EDM SO Annual Return'!T4000)="P2",CELL("format",'EDM SO Annual Return'!T4000)="P3",CELL("format",'EDM SO Annual Return'!T4000)="P4"),'EDM SO Annual Return'!T4000*100,'EDM SO Annual Return'!T4000)</f>
        <v>0</v>
      </c>
    </row>
    <row r="4000" spans="1:1" x14ac:dyDescent="0.2">
      <c r="A4000" s="15">
        <f t="array" aca="1" ref="A4000" ca="1">IF(OR(CELL("format",'EDM SO Annual Return'!T4001)="P0",CELL("format",'EDM SO Annual Return'!T4001)="P1",CELL("format",'EDM SO Annual Return'!T4001)="P2",CELL("format",'EDM SO Annual Return'!T4001)="P3",CELL("format",'EDM SO Annual Return'!T4001)="P4"),'EDM SO Annual Return'!T4001*100,'EDM SO Annual Return'!T4001)</f>
        <v>0</v>
      </c>
    </row>
  </sheetData>
  <conditionalFormatting sqref="A1:A2">
    <cfRule type="cellIs" dxfId="2" priority="1" operator="equal">
      <formula>"N/A"</formula>
    </cfRule>
    <cfRule type="cellIs" dxfId="1" priority="2" operator="equal">
      <formula>"NA"</formula>
    </cfRule>
    <cfRule type="containsText" dxfId="0" priority="3" operator="containsText" text="#">
      <formula>NOT(ISERROR(SEARCH("#",A1)))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38"/>
  <sheetViews>
    <sheetView zoomScale="80" zoomScaleNormal="80" workbookViewId="0">
      <selection activeCell="D11" sqref="D11"/>
    </sheetView>
  </sheetViews>
  <sheetFormatPr defaultColWidth="8.88671875" defaultRowHeight="14.25" x14ac:dyDescent="0.2"/>
  <cols>
    <col min="1" max="1" width="24" style="4" customWidth="1"/>
    <col min="2" max="2" width="28.77734375" style="4" bestFit="1" customWidth="1"/>
    <col min="3" max="3" width="28.77734375" style="4" customWidth="1"/>
    <col min="4" max="4" width="39.77734375" style="4" bestFit="1" customWidth="1"/>
    <col min="5" max="7" width="39.77734375" style="4" customWidth="1"/>
    <col min="8" max="8" width="18.33203125" style="4" bestFit="1" customWidth="1"/>
    <col min="9" max="9" width="18.33203125" style="4" customWidth="1"/>
    <col min="10" max="10" width="68.33203125" style="4" customWidth="1"/>
    <col min="11" max="11" width="36.88671875" style="4" bestFit="1" customWidth="1"/>
    <col min="12" max="12" width="60.33203125" style="4" customWidth="1"/>
    <col min="13" max="13" width="26.109375" style="4" bestFit="1" customWidth="1"/>
    <col min="14" max="14" width="88" style="4" bestFit="1" customWidth="1"/>
    <col min="15" max="16384" width="8.88671875" style="4"/>
  </cols>
  <sheetData>
    <row r="1" spans="1:14" s="8" customFormat="1" x14ac:dyDescent="0.2">
      <c r="A1" s="8" t="s">
        <v>132</v>
      </c>
      <c r="B1" s="8" t="s">
        <v>99</v>
      </c>
      <c r="C1" s="8" t="s">
        <v>100</v>
      </c>
      <c r="D1" s="8" t="s">
        <v>105</v>
      </c>
      <c r="H1" s="8" t="s">
        <v>128</v>
      </c>
      <c r="J1" s="8" t="s">
        <v>101</v>
      </c>
      <c r="K1" s="8" t="s">
        <v>102</v>
      </c>
      <c r="L1" s="8" t="s">
        <v>103</v>
      </c>
      <c r="M1" s="8" t="s">
        <v>104</v>
      </c>
      <c r="N1" s="8" t="s">
        <v>106</v>
      </c>
    </row>
    <row r="2" spans="1:14" s="14" customFormat="1" ht="45" x14ac:dyDescent="0.2">
      <c r="A2" s="9" t="s">
        <v>0</v>
      </c>
      <c r="B2" s="9" t="s">
        <v>18</v>
      </c>
      <c r="C2" s="10" t="s">
        <v>144</v>
      </c>
      <c r="D2" s="9" t="s">
        <v>9</v>
      </c>
      <c r="E2" s="9" t="s">
        <v>170</v>
      </c>
      <c r="F2" s="9" t="s">
        <v>171</v>
      </c>
      <c r="G2" s="9" t="s">
        <v>131</v>
      </c>
      <c r="H2" s="11" t="s">
        <v>127</v>
      </c>
      <c r="I2" s="11" t="s">
        <v>130</v>
      </c>
      <c r="J2" s="12" t="s">
        <v>59</v>
      </c>
      <c r="K2" s="12" t="s">
        <v>60</v>
      </c>
      <c r="L2" s="13" t="s">
        <v>61</v>
      </c>
      <c r="M2" s="13" t="s">
        <v>62</v>
      </c>
      <c r="N2" s="13" t="s">
        <v>63</v>
      </c>
    </row>
    <row r="3" spans="1:14" ht="15" x14ac:dyDescent="0.2">
      <c r="A3" s="15" t="s">
        <v>133</v>
      </c>
      <c r="B3" s="3" t="s">
        <v>19</v>
      </c>
      <c r="C3" s="5" t="s">
        <v>129</v>
      </c>
      <c r="D3" s="24" t="s">
        <v>30</v>
      </c>
      <c r="E3" s="8" t="s">
        <v>154</v>
      </c>
      <c r="F3" s="24" t="s">
        <v>30</v>
      </c>
      <c r="G3" s="8" t="s">
        <v>156</v>
      </c>
      <c r="H3" s="8" t="s">
        <v>147</v>
      </c>
      <c r="I3" s="8">
        <v>1</v>
      </c>
      <c r="J3" s="3" t="s">
        <v>145</v>
      </c>
      <c r="K3" s="4" t="s">
        <v>39</v>
      </c>
      <c r="L3" s="4" t="s">
        <v>42</v>
      </c>
      <c r="M3" s="4" t="s">
        <v>39</v>
      </c>
      <c r="N3" s="25" t="s">
        <v>51</v>
      </c>
    </row>
    <row r="4" spans="1:14" x14ac:dyDescent="0.2">
      <c r="A4" s="15" t="s">
        <v>134</v>
      </c>
      <c r="B4" s="3" t="s">
        <v>20</v>
      </c>
      <c r="C4" s="3" t="s">
        <v>107</v>
      </c>
      <c r="D4" s="24" t="s">
        <v>29</v>
      </c>
      <c r="E4" s="8" t="s">
        <v>153</v>
      </c>
      <c r="F4" s="24" t="s">
        <v>30</v>
      </c>
      <c r="G4" s="8" t="s">
        <v>155</v>
      </c>
      <c r="H4" s="8" t="s">
        <v>148</v>
      </c>
      <c r="I4" s="8">
        <v>1</v>
      </c>
      <c r="J4" s="3" t="s">
        <v>32</v>
      </c>
      <c r="K4" s="4" t="s">
        <v>116</v>
      </c>
      <c r="L4" s="4" t="s">
        <v>43</v>
      </c>
      <c r="M4" s="4" t="s">
        <v>116</v>
      </c>
      <c r="N4" s="25" t="s">
        <v>52</v>
      </c>
    </row>
    <row r="5" spans="1:14" x14ac:dyDescent="0.2">
      <c r="A5" s="15" t="s">
        <v>135</v>
      </c>
      <c r="B5" s="3" t="s">
        <v>21</v>
      </c>
      <c r="C5" s="5" t="s">
        <v>108</v>
      </c>
      <c r="D5" s="24" t="s">
        <v>28</v>
      </c>
      <c r="E5" s="8" t="s">
        <v>152</v>
      </c>
      <c r="F5" s="24" t="s">
        <v>30</v>
      </c>
      <c r="G5" s="8" t="s">
        <v>154</v>
      </c>
      <c r="H5" s="8" t="s">
        <v>149</v>
      </c>
      <c r="I5" s="8">
        <v>2</v>
      </c>
      <c r="J5" s="3" t="s">
        <v>33</v>
      </c>
      <c r="K5" s="4" t="s">
        <v>117</v>
      </c>
      <c r="L5" s="4" t="s">
        <v>64</v>
      </c>
      <c r="M5" s="4" t="s">
        <v>117</v>
      </c>
      <c r="N5" s="25" t="s">
        <v>53</v>
      </c>
    </row>
    <row r="6" spans="1:14" x14ac:dyDescent="0.2">
      <c r="A6" s="15" t="s">
        <v>136</v>
      </c>
      <c r="B6" s="3" t="s">
        <v>22</v>
      </c>
      <c r="C6" s="5" t="s">
        <v>109</v>
      </c>
      <c r="D6" s="24" t="s">
        <v>27</v>
      </c>
      <c r="E6" s="8" t="s">
        <v>151</v>
      </c>
      <c r="F6" s="24" t="s">
        <v>29</v>
      </c>
      <c r="G6" s="8" t="s">
        <v>153</v>
      </c>
      <c r="H6" s="8" t="s">
        <v>150</v>
      </c>
      <c r="I6" s="8">
        <v>3</v>
      </c>
      <c r="J6" s="3" t="s">
        <v>34</v>
      </c>
      <c r="K6" s="4" t="s">
        <v>118</v>
      </c>
      <c r="L6" s="4" t="s">
        <v>44</v>
      </c>
      <c r="M6" s="4" t="s">
        <v>118</v>
      </c>
      <c r="N6" s="25" t="s">
        <v>54</v>
      </c>
    </row>
    <row r="7" spans="1:14" x14ac:dyDescent="0.2">
      <c r="A7" s="15" t="s">
        <v>137</v>
      </c>
      <c r="B7" s="5" t="s">
        <v>23</v>
      </c>
      <c r="C7" s="5" t="s">
        <v>110</v>
      </c>
      <c r="D7" s="24" t="s">
        <v>26</v>
      </c>
      <c r="E7" s="8" t="s">
        <v>150</v>
      </c>
      <c r="F7" s="24" t="s">
        <v>28</v>
      </c>
      <c r="G7" s="8" t="s">
        <v>152</v>
      </c>
      <c r="H7" s="8" t="s">
        <v>151</v>
      </c>
      <c r="I7" s="8">
        <v>4</v>
      </c>
      <c r="J7" s="3" t="s">
        <v>35</v>
      </c>
      <c r="K7" s="4" t="s">
        <v>119</v>
      </c>
      <c r="L7" s="4" t="s">
        <v>45</v>
      </c>
      <c r="M7" s="4" t="s">
        <v>119</v>
      </c>
      <c r="N7" s="25" t="s">
        <v>55</v>
      </c>
    </row>
    <row r="8" spans="1:14" x14ac:dyDescent="0.2">
      <c r="A8" s="15" t="s">
        <v>138</v>
      </c>
      <c r="B8" s="5" t="s">
        <v>94</v>
      </c>
      <c r="C8" s="5" t="s">
        <v>111</v>
      </c>
      <c r="D8" s="24" t="s">
        <v>25</v>
      </c>
      <c r="E8" s="8" t="s">
        <v>149</v>
      </c>
      <c r="F8" s="24" t="s">
        <v>27</v>
      </c>
      <c r="G8" s="8" t="s">
        <v>151</v>
      </c>
      <c r="H8" s="8" t="s">
        <v>152</v>
      </c>
      <c r="I8" s="8">
        <v>5</v>
      </c>
      <c r="J8" s="3" t="s">
        <v>36</v>
      </c>
      <c r="K8" s="4" t="s">
        <v>40</v>
      </c>
      <c r="L8" s="4" t="s">
        <v>46</v>
      </c>
      <c r="M8" s="4" t="s">
        <v>40</v>
      </c>
      <c r="N8" s="25" t="s">
        <v>56</v>
      </c>
    </row>
    <row r="9" spans="1:14" x14ac:dyDescent="0.2">
      <c r="A9" s="15" t="s">
        <v>139</v>
      </c>
      <c r="B9" s="5" t="s">
        <v>95</v>
      </c>
      <c r="C9" s="5"/>
      <c r="D9" s="25" t="s">
        <v>74</v>
      </c>
      <c r="E9" s="8" t="s">
        <v>148</v>
      </c>
      <c r="F9" s="24" t="s">
        <v>26</v>
      </c>
      <c r="G9" s="8" t="s">
        <v>150</v>
      </c>
      <c r="H9" s="8" t="s">
        <v>153</v>
      </c>
      <c r="I9" s="8">
        <v>6</v>
      </c>
      <c r="J9" s="3" t="s">
        <v>37</v>
      </c>
      <c r="K9" s="4" t="s">
        <v>120</v>
      </c>
      <c r="L9" s="4" t="s">
        <v>47</v>
      </c>
      <c r="M9" s="4" t="s">
        <v>120</v>
      </c>
      <c r="N9" s="25" t="s">
        <v>57</v>
      </c>
    </row>
    <row r="10" spans="1:14" x14ac:dyDescent="0.2">
      <c r="A10" s="15" t="s">
        <v>140</v>
      </c>
      <c r="B10" s="5" t="s">
        <v>96</v>
      </c>
      <c r="C10" s="5"/>
      <c r="D10" s="26" t="s">
        <v>157</v>
      </c>
      <c r="E10" s="8" t="s">
        <v>147</v>
      </c>
      <c r="F10" s="24" t="s">
        <v>25</v>
      </c>
      <c r="G10" s="8" t="s">
        <v>149</v>
      </c>
      <c r="H10" s="8" t="s">
        <v>154</v>
      </c>
      <c r="I10" s="8">
        <v>7</v>
      </c>
      <c r="J10" s="3" t="s">
        <v>38</v>
      </c>
      <c r="K10" s="4" t="s">
        <v>121</v>
      </c>
      <c r="L10" s="4" t="s">
        <v>48</v>
      </c>
      <c r="M10" s="4" t="s">
        <v>121</v>
      </c>
      <c r="N10" s="25" t="s">
        <v>87</v>
      </c>
    </row>
    <row r="11" spans="1:14" x14ac:dyDescent="0.2">
      <c r="A11" s="15" t="s">
        <v>141</v>
      </c>
      <c r="B11" s="5" t="s">
        <v>93</v>
      </c>
      <c r="C11" s="5"/>
      <c r="D11" s="26" t="s">
        <v>158</v>
      </c>
      <c r="E11" s="8" t="s">
        <v>147</v>
      </c>
      <c r="F11" s="25" t="s">
        <v>74</v>
      </c>
      <c r="G11" s="8" t="s">
        <v>148</v>
      </c>
      <c r="H11" s="8" t="s">
        <v>155</v>
      </c>
      <c r="I11" s="8">
        <v>8</v>
      </c>
      <c r="J11" s="5"/>
      <c r="K11" s="4" t="s">
        <v>122</v>
      </c>
      <c r="L11" s="4" t="s">
        <v>49</v>
      </c>
      <c r="M11" s="4" t="s">
        <v>122</v>
      </c>
      <c r="N11" s="25" t="s">
        <v>88</v>
      </c>
    </row>
    <row r="12" spans="1:14" x14ac:dyDescent="0.2">
      <c r="A12" s="15" t="s">
        <v>142</v>
      </c>
      <c r="B12" s="5" t="s">
        <v>97</v>
      </c>
      <c r="C12" s="5"/>
      <c r="D12" s="26" t="s">
        <v>159</v>
      </c>
      <c r="E12" s="8" t="s">
        <v>147</v>
      </c>
      <c r="F12" s="26" t="s">
        <v>157</v>
      </c>
      <c r="G12" s="8" t="s">
        <v>147</v>
      </c>
      <c r="H12" s="8" t="s">
        <v>156</v>
      </c>
      <c r="I12" s="8">
        <v>9</v>
      </c>
      <c r="K12" s="4" t="s">
        <v>123</v>
      </c>
      <c r="L12" s="4" t="s">
        <v>65</v>
      </c>
      <c r="M12" s="4" t="s">
        <v>123</v>
      </c>
      <c r="N12" s="25" t="s">
        <v>114</v>
      </c>
    </row>
    <row r="13" spans="1:14" x14ac:dyDescent="0.2">
      <c r="D13" s="26" t="s">
        <v>160</v>
      </c>
      <c r="E13" s="8" t="s">
        <v>147</v>
      </c>
      <c r="F13" s="26" t="s">
        <v>158</v>
      </c>
      <c r="G13" s="8" t="s">
        <v>147</v>
      </c>
      <c r="H13" s="16"/>
      <c r="I13" s="16"/>
      <c r="K13" s="4" t="s">
        <v>124</v>
      </c>
      <c r="L13" s="4" t="s">
        <v>50</v>
      </c>
      <c r="M13" s="4" t="s">
        <v>124</v>
      </c>
      <c r="N13" s="25" t="s">
        <v>115</v>
      </c>
    </row>
    <row r="14" spans="1:14" x14ac:dyDescent="0.2">
      <c r="D14" s="27" t="s">
        <v>161</v>
      </c>
      <c r="E14" s="8" t="s">
        <v>147</v>
      </c>
      <c r="F14" s="26" t="s">
        <v>159</v>
      </c>
      <c r="G14" s="8" t="s">
        <v>147</v>
      </c>
      <c r="H14" s="18"/>
      <c r="I14" s="18"/>
      <c r="K14" s="6" t="s">
        <v>125</v>
      </c>
      <c r="L14" s="4" t="s">
        <v>66</v>
      </c>
      <c r="M14" s="6" t="s">
        <v>125</v>
      </c>
      <c r="N14" s="25" t="s">
        <v>89</v>
      </c>
    </row>
    <row r="15" spans="1:14" x14ac:dyDescent="0.2">
      <c r="D15" s="27" t="s">
        <v>162</v>
      </c>
      <c r="E15" s="8" t="s">
        <v>147</v>
      </c>
      <c r="F15" s="26" t="s">
        <v>160</v>
      </c>
      <c r="G15" s="8" t="s">
        <v>147</v>
      </c>
      <c r="H15" s="18"/>
      <c r="I15" s="18"/>
      <c r="K15" s="6" t="s">
        <v>126</v>
      </c>
      <c r="L15" s="5" t="s">
        <v>41</v>
      </c>
      <c r="M15" s="6" t="s">
        <v>126</v>
      </c>
      <c r="N15" s="25" t="s">
        <v>90</v>
      </c>
    </row>
    <row r="16" spans="1:14" x14ac:dyDescent="0.2">
      <c r="D16" s="27" t="s">
        <v>163</v>
      </c>
      <c r="E16" s="8" t="s">
        <v>147</v>
      </c>
      <c r="F16" s="27" t="s">
        <v>161</v>
      </c>
      <c r="G16" s="8" t="s">
        <v>147</v>
      </c>
      <c r="H16" s="18"/>
      <c r="I16" s="18"/>
      <c r="K16" s="7" t="s">
        <v>72</v>
      </c>
      <c r="M16" s="19" t="s">
        <v>72</v>
      </c>
      <c r="N16" s="25" t="s">
        <v>58</v>
      </c>
    </row>
    <row r="17" spans="4:14" x14ac:dyDescent="0.2">
      <c r="D17" s="27" t="s">
        <v>164</v>
      </c>
      <c r="E17" s="8" t="s">
        <v>147</v>
      </c>
      <c r="F17" s="27" t="s">
        <v>162</v>
      </c>
      <c r="G17" s="8" t="s">
        <v>147</v>
      </c>
      <c r="H17" s="18"/>
      <c r="I17" s="18"/>
      <c r="K17" s="7" t="s">
        <v>73</v>
      </c>
      <c r="M17" s="19" t="s">
        <v>73</v>
      </c>
    </row>
    <row r="18" spans="4:14" x14ac:dyDescent="0.2">
      <c r="D18" s="27" t="s">
        <v>165</v>
      </c>
      <c r="E18" s="8" t="s">
        <v>147</v>
      </c>
      <c r="F18" s="27" t="s">
        <v>163</v>
      </c>
      <c r="G18" s="8" t="s">
        <v>147</v>
      </c>
      <c r="H18" s="18"/>
      <c r="I18" s="18"/>
      <c r="K18" s="6" t="s">
        <v>41</v>
      </c>
      <c r="M18" s="4" t="s">
        <v>41</v>
      </c>
    </row>
    <row r="19" spans="4:14" x14ac:dyDescent="0.2">
      <c r="D19" s="27" t="s">
        <v>166</v>
      </c>
      <c r="E19" s="8" t="s">
        <v>147</v>
      </c>
      <c r="F19" s="27" t="s">
        <v>164</v>
      </c>
      <c r="G19" s="8" t="s">
        <v>147</v>
      </c>
      <c r="H19" s="18"/>
      <c r="I19" s="18"/>
      <c r="K19" s="5" t="s">
        <v>75</v>
      </c>
      <c r="M19" s="4" t="s">
        <v>67</v>
      </c>
      <c r="N19" s="20"/>
    </row>
    <row r="20" spans="4:14" x14ac:dyDescent="0.2">
      <c r="D20" s="27" t="s">
        <v>167</v>
      </c>
      <c r="E20" s="8" t="s">
        <v>147</v>
      </c>
      <c r="F20" s="27" t="s">
        <v>165</v>
      </c>
      <c r="G20" s="8" t="s">
        <v>147</v>
      </c>
      <c r="H20" s="17"/>
      <c r="I20" s="17"/>
      <c r="K20" s="5" t="s">
        <v>76</v>
      </c>
      <c r="N20" s="20"/>
    </row>
    <row r="21" spans="4:14" x14ac:dyDescent="0.2">
      <c r="D21" s="27" t="s">
        <v>168</v>
      </c>
      <c r="E21" s="8" t="s">
        <v>147</v>
      </c>
      <c r="F21" s="27" t="s">
        <v>166</v>
      </c>
      <c r="G21" s="8" t="s">
        <v>147</v>
      </c>
      <c r="H21" s="17"/>
      <c r="I21" s="17"/>
      <c r="K21" s="5" t="s">
        <v>77</v>
      </c>
    </row>
    <row r="22" spans="4:14" x14ac:dyDescent="0.2">
      <c r="D22" s="24" t="s">
        <v>24</v>
      </c>
      <c r="E22" s="24"/>
      <c r="F22" s="27" t="s">
        <v>167</v>
      </c>
      <c r="G22" s="8" t="s">
        <v>147</v>
      </c>
      <c r="K22" s="5" t="s">
        <v>91</v>
      </c>
    </row>
    <row r="23" spans="4:14" x14ac:dyDescent="0.2">
      <c r="D23" s="25" t="s">
        <v>31</v>
      </c>
      <c r="E23" s="25"/>
      <c r="F23" s="27" t="s">
        <v>168</v>
      </c>
      <c r="G23" s="8" t="s">
        <v>147</v>
      </c>
      <c r="H23" s="6"/>
      <c r="I23" s="6"/>
      <c r="K23" s="5" t="s">
        <v>78</v>
      </c>
      <c r="N23" s="21"/>
    </row>
    <row r="24" spans="4:14" x14ac:dyDescent="0.2">
      <c r="D24" s="25" t="s">
        <v>86</v>
      </c>
      <c r="E24" s="25"/>
      <c r="F24" s="25"/>
      <c r="G24" s="6"/>
      <c r="H24" s="6"/>
      <c r="I24" s="6"/>
      <c r="K24" s="5" t="s">
        <v>79</v>
      </c>
    </row>
    <row r="25" spans="4:14" x14ac:dyDescent="0.2">
      <c r="K25" s="5" t="s">
        <v>80</v>
      </c>
      <c r="L25" s="22"/>
    </row>
    <row r="26" spans="4:14" x14ac:dyDescent="0.2">
      <c r="K26" s="5" t="s">
        <v>81</v>
      </c>
    </row>
    <row r="27" spans="4:14" x14ac:dyDescent="0.2">
      <c r="K27" s="5" t="s">
        <v>82</v>
      </c>
    </row>
    <row r="28" spans="4:14" x14ac:dyDescent="0.2">
      <c r="K28" s="5" t="s">
        <v>83</v>
      </c>
    </row>
    <row r="29" spans="4:14" x14ac:dyDescent="0.2">
      <c r="K29" s="5" t="s">
        <v>84</v>
      </c>
    </row>
    <row r="30" spans="4:14" x14ac:dyDescent="0.2">
      <c r="K30" s="5" t="s">
        <v>85</v>
      </c>
    </row>
    <row r="31" spans="4:14" x14ac:dyDescent="0.2">
      <c r="K31" s="23"/>
    </row>
    <row r="38" spans="14:14" x14ac:dyDescent="0.2">
      <c r="N38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EDM SO Annual Return</vt:lpstr>
      <vt:lpstr>% Conversion</vt:lpstr>
      <vt:lpstr>Lookup Drop Downs</vt:lpstr>
      <vt:lpstr>InitiaEDMcommDate</vt:lpstr>
      <vt:lpstr>LookUpNoYears</vt:lpstr>
      <vt:lpstr>MonitoredYearCalc</vt:lpstr>
      <vt:lpstr>Stormdischargeassettype</vt:lpstr>
      <vt:lpstr>YearLookUp</vt:lpstr>
      <vt:lpstr>YearsEDMData</vt:lpstr>
    </vt:vector>
  </TitlesOfParts>
  <Company>Environment Agency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Mason, Megan</cp:lastModifiedBy>
  <dcterms:created xsi:type="dcterms:W3CDTF">2021-12-20T13:30:31Z</dcterms:created>
  <dcterms:modified xsi:type="dcterms:W3CDTF">2023-03-24T09:51:25Z</dcterms:modified>
</cp:coreProperties>
</file>